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OwnCloud\Hiwi Ordner\Rechenschaftsberichte\"/>
    </mc:Choice>
  </mc:AlternateContent>
  <xr:revisionPtr revIDLastSave="0" documentId="13_ncr:1_{A145339D-D2EA-4248-9294-470D784080D4}" xr6:coauthVersionLast="47" xr6:coauthVersionMax="47" xr10:uidLastSave="{00000000-0000-0000-0000-000000000000}"/>
  <bookViews>
    <workbookView xWindow="13545" yWindow="3570" windowWidth="18945" windowHeight="15435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12" i="1" l="1"/>
  <c r="H4413" i="1"/>
  <c r="H4414" i="1"/>
  <c r="H4415" i="1"/>
  <c r="H4416" i="1"/>
  <c r="H4417" i="1"/>
  <c r="H4418" i="1"/>
  <c r="H4403" i="1"/>
  <c r="H4404" i="1"/>
  <c r="H4405" i="1"/>
  <c r="H4406" i="1"/>
  <c r="H4407" i="1"/>
  <c r="H4408" i="1"/>
  <c r="H4409" i="1"/>
  <c r="H4394" i="1"/>
  <c r="H4395" i="1"/>
  <c r="H4396" i="1"/>
  <c r="H4397" i="1"/>
  <c r="H4398" i="1"/>
  <c r="H4399" i="1"/>
  <c r="H4400" i="1"/>
  <c r="H4385" i="1"/>
  <c r="H4386" i="1"/>
  <c r="H4387" i="1"/>
  <c r="H4388" i="1"/>
  <c r="H4389" i="1"/>
  <c r="H4390" i="1"/>
  <c r="H4391" i="1"/>
  <c r="H4411" i="1"/>
  <c r="H4402" i="1"/>
  <c r="H4393" i="1"/>
  <c r="H4384" i="1"/>
  <c r="E4412" i="1"/>
  <c r="E4413" i="1"/>
  <c r="E4414" i="1"/>
  <c r="E4415" i="1"/>
  <c r="E4416" i="1"/>
  <c r="E4417" i="1"/>
  <c r="E4418" i="1"/>
  <c r="E4419" i="1"/>
  <c r="E4403" i="1"/>
  <c r="E4404" i="1"/>
  <c r="E4405" i="1"/>
  <c r="E4406" i="1"/>
  <c r="E4407" i="1"/>
  <c r="E4408" i="1"/>
  <c r="E4409" i="1"/>
  <c r="E4410" i="1"/>
  <c r="E4394" i="1"/>
  <c r="E4395" i="1"/>
  <c r="E4396" i="1"/>
  <c r="E4397" i="1"/>
  <c r="E4398" i="1"/>
  <c r="E4399" i="1"/>
  <c r="E4400" i="1"/>
  <c r="E4401" i="1"/>
  <c r="E4385" i="1"/>
  <c r="E4386" i="1"/>
  <c r="E4387" i="1"/>
  <c r="E4388" i="1"/>
  <c r="E4389" i="1"/>
  <c r="E4390" i="1"/>
  <c r="E4391" i="1"/>
  <c r="E4392" i="1"/>
  <c r="E4411" i="1"/>
  <c r="E4402" i="1"/>
  <c r="E4393" i="1"/>
  <c r="E4384" i="1"/>
  <c r="H4376" i="1"/>
  <c r="H4377" i="1"/>
  <c r="H4378" i="1"/>
  <c r="H4379" i="1"/>
  <c r="H4380" i="1"/>
  <c r="H4381" i="1"/>
  <c r="H4382" i="1"/>
  <c r="E4377" i="1"/>
  <c r="E4378" i="1"/>
  <c r="E4379" i="1"/>
  <c r="E4380" i="1"/>
  <c r="E4381" i="1"/>
  <c r="E4382" i="1"/>
  <c r="E4383" i="1"/>
  <c r="E4376" i="1"/>
  <c r="E4375" i="1"/>
  <c r="H4375" i="1"/>
  <c r="E4374" i="1"/>
  <c r="E4367" i="1"/>
  <c r="E4368" i="1"/>
  <c r="E4369" i="1"/>
  <c r="E4370" i="1"/>
  <c r="E4371" i="1"/>
  <c r="E4372" i="1"/>
  <c r="E4373" i="1"/>
  <c r="H4367" i="1"/>
  <c r="H4368" i="1"/>
  <c r="H4369" i="1"/>
  <c r="H4370" i="1"/>
  <c r="H4371" i="1"/>
  <c r="H4372" i="1"/>
  <c r="H4373" i="1"/>
  <c r="H4366" i="1"/>
  <c r="E4366" i="1"/>
  <c r="H4358" i="1"/>
  <c r="H4359" i="1"/>
  <c r="H4360" i="1"/>
  <c r="H4361" i="1"/>
  <c r="H4362" i="1"/>
  <c r="H4363" i="1"/>
  <c r="H4364" i="1"/>
  <c r="H4357" i="1"/>
  <c r="E4358" i="1"/>
  <c r="E4359" i="1"/>
  <c r="E4360" i="1"/>
  <c r="E4361" i="1"/>
  <c r="E4362" i="1"/>
  <c r="E4363" i="1"/>
  <c r="E4364" i="1"/>
  <c r="E4365" i="1"/>
  <c r="E4357" i="1"/>
  <c r="E4348" i="1"/>
  <c r="H4349" i="1"/>
  <c r="H4350" i="1"/>
  <c r="H4351" i="1"/>
  <c r="H4352" i="1"/>
  <c r="H4353" i="1"/>
  <c r="H4354" i="1"/>
  <c r="H4355" i="1"/>
  <c r="H4340" i="1"/>
  <c r="H4341" i="1"/>
  <c r="H4342" i="1"/>
  <c r="H4343" i="1"/>
  <c r="H4344" i="1"/>
  <c r="H4345" i="1"/>
  <c r="H4346" i="1"/>
  <c r="H4330" i="1"/>
  <c r="H4331" i="1"/>
  <c r="H4332" i="1"/>
  <c r="H4333" i="1"/>
  <c r="H4334" i="1"/>
  <c r="H4335" i="1"/>
  <c r="H4336" i="1"/>
  <c r="H4337" i="1"/>
  <c r="E4349" i="1"/>
  <c r="E4350" i="1"/>
  <c r="E4351" i="1"/>
  <c r="E4352" i="1"/>
  <c r="E4353" i="1"/>
  <c r="E4354" i="1"/>
  <c r="E4355" i="1"/>
  <c r="E4356" i="1"/>
  <c r="E4340" i="1"/>
  <c r="E4341" i="1"/>
  <c r="E4342" i="1"/>
  <c r="E4343" i="1"/>
  <c r="E4344" i="1"/>
  <c r="E4345" i="1"/>
  <c r="E4346" i="1"/>
  <c r="E4347" i="1"/>
  <c r="E4339" i="1"/>
  <c r="H4348" i="1"/>
  <c r="H4339" i="1"/>
  <c r="E4331" i="1"/>
  <c r="E4332" i="1"/>
  <c r="E4333" i="1"/>
  <c r="E4334" i="1"/>
  <c r="E4335" i="1"/>
  <c r="E4336" i="1"/>
  <c r="E4337" i="1"/>
  <c r="E4338" i="1"/>
  <c r="E4330" i="1"/>
  <c r="H4322" i="1"/>
  <c r="H4323" i="1"/>
  <c r="H4324" i="1"/>
  <c r="H4325" i="1"/>
  <c r="H4326" i="1"/>
  <c r="H4327" i="1"/>
  <c r="H4328" i="1"/>
  <c r="E4322" i="1"/>
  <c r="E4323" i="1"/>
  <c r="E4324" i="1"/>
  <c r="E4325" i="1"/>
  <c r="E4326" i="1"/>
  <c r="E4327" i="1"/>
  <c r="E4328" i="1"/>
  <c r="E4329" i="1"/>
  <c r="E4321" i="1"/>
  <c r="H4313" i="1"/>
  <c r="H4314" i="1"/>
  <c r="H4315" i="1"/>
  <c r="H4316" i="1"/>
  <c r="H4317" i="1"/>
  <c r="H4318" i="1"/>
  <c r="H4319" i="1"/>
  <c r="E4313" i="1"/>
  <c r="E4314" i="1"/>
  <c r="E4315" i="1"/>
  <c r="E4316" i="1"/>
  <c r="E4317" i="1"/>
  <c r="E4318" i="1"/>
  <c r="E4319" i="1"/>
  <c r="E4320" i="1"/>
  <c r="E4312" i="1"/>
  <c r="H4304" i="1"/>
  <c r="H4305" i="1"/>
  <c r="H4306" i="1"/>
  <c r="H4307" i="1"/>
  <c r="H4308" i="1"/>
  <c r="H4309" i="1"/>
  <c r="H4310" i="1"/>
  <c r="E4304" i="1"/>
  <c r="E4305" i="1"/>
  <c r="E4306" i="1"/>
  <c r="E4307" i="1"/>
  <c r="E4308" i="1"/>
  <c r="E4309" i="1"/>
  <c r="E4310" i="1"/>
  <c r="E4311" i="1"/>
  <c r="E4303" i="1"/>
  <c r="H4295" i="1"/>
  <c r="H4296" i="1"/>
  <c r="H4297" i="1"/>
  <c r="H4298" i="1"/>
  <c r="H4299" i="1"/>
  <c r="H4300" i="1"/>
  <c r="H4301" i="1"/>
  <c r="E4295" i="1"/>
  <c r="E4296" i="1"/>
  <c r="E4297" i="1"/>
  <c r="E4298" i="1"/>
  <c r="E4299" i="1"/>
  <c r="E4300" i="1"/>
  <c r="E4301" i="1"/>
  <c r="E4302" i="1"/>
  <c r="E4294" i="1"/>
  <c r="H4286" i="1"/>
  <c r="H4287" i="1"/>
  <c r="H4288" i="1"/>
  <c r="H4289" i="1"/>
  <c r="H4290" i="1"/>
  <c r="H4291" i="1"/>
  <c r="H4292" i="1"/>
  <c r="E4286" i="1"/>
  <c r="E4287" i="1"/>
  <c r="E4288" i="1"/>
  <c r="E4289" i="1"/>
  <c r="E4290" i="1"/>
  <c r="E4291" i="1"/>
  <c r="E4292" i="1"/>
  <c r="E4293" i="1"/>
  <c r="E4285" i="1"/>
  <c r="H4277" i="1"/>
  <c r="H4278" i="1"/>
  <c r="H4279" i="1"/>
  <c r="H4280" i="1"/>
  <c r="H4281" i="1"/>
  <c r="H4282" i="1"/>
  <c r="H4283" i="1"/>
  <c r="E4277" i="1"/>
  <c r="E4278" i="1"/>
  <c r="E4279" i="1"/>
  <c r="E4280" i="1"/>
  <c r="E4281" i="1"/>
  <c r="E4282" i="1"/>
  <c r="E4283" i="1"/>
  <c r="E4284" i="1"/>
  <c r="E4276" i="1"/>
  <c r="H4321" i="1"/>
  <c r="H4312" i="1"/>
  <c r="H4303" i="1"/>
  <c r="H4294" i="1"/>
  <c r="H4285" i="1"/>
  <c r="H4276" i="1"/>
  <c r="H4268" i="1"/>
  <c r="H4269" i="1"/>
  <c r="H4270" i="1"/>
  <c r="H4271" i="1"/>
  <c r="H4272" i="1"/>
  <c r="H4273" i="1"/>
  <c r="H4274" i="1"/>
  <c r="H4267" i="1"/>
  <c r="E4268" i="1"/>
  <c r="E4269" i="1"/>
  <c r="E4270" i="1"/>
  <c r="E4271" i="1"/>
  <c r="E4272" i="1"/>
  <c r="E4273" i="1"/>
  <c r="E4274" i="1"/>
  <c r="E4275" i="1"/>
  <c r="E4267" i="1"/>
  <c r="H4259" i="1"/>
  <c r="H4260" i="1"/>
  <c r="H4261" i="1"/>
  <c r="H4262" i="1"/>
  <c r="H4263" i="1"/>
  <c r="H4264" i="1"/>
  <c r="H4265" i="1"/>
  <c r="H4258" i="1"/>
  <c r="E4259" i="1"/>
  <c r="E4260" i="1"/>
  <c r="E4261" i="1"/>
  <c r="E4262" i="1"/>
  <c r="E4263" i="1"/>
  <c r="E4264" i="1"/>
  <c r="E4265" i="1"/>
  <c r="E4266" i="1"/>
  <c r="E4258" i="1"/>
  <c r="H4250" i="1"/>
  <c r="H4251" i="1"/>
  <c r="H4252" i="1"/>
  <c r="H4253" i="1"/>
  <c r="H4254" i="1"/>
  <c r="H4255" i="1"/>
  <c r="H4256" i="1"/>
  <c r="H4249" i="1"/>
  <c r="E4250" i="1"/>
  <c r="E4251" i="1"/>
  <c r="E4252" i="1"/>
  <c r="E4253" i="1"/>
  <c r="E4254" i="1"/>
  <c r="E4255" i="1"/>
  <c r="E4256" i="1"/>
  <c r="E4257" i="1"/>
  <c r="E4249" i="1"/>
  <c r="H4241" i="1"/>
  <c r="H4242" i="1"/>
  <c r="H4243" i="1"/>
  <c r="H4244" i="1"/>
  <c r="H4245" i="1"/>
  <c r="H4246" i="1"/>
  <c r="H4247" i="1"/>
  <c r="H4240" i="1"/>
  <c r="E4241" i="1"/>
  <c r="E4242" i="1"/>
  <c r="E4243" i="1"/>
  <c r="E4244" i="1"/>
  <c r="E4245" i="1"/>
  <c r="E4246" i="1"/>
  <c r="E4247" i="1"/>
  <c r="E4248" i="1"/>
  <c r="E4240" i="1"/>
  <c r="H4232" i="1"/>
  <c r="H4233" i="1"/>
  <c r="H4234" i="1"/>
  <c r="H4235" i="1"/>
  <c r="H4236" i="1"/>
  <c r="H4237" i="1"/>
  <c r="H4238" i="1"/>
  <c r="H4231" i="1"/>
  <c r="E4232" i="1"/>
  <c r="E4233" i="1"/>
  <c r="E4234" i="1"/>
  <c r="E4235" i="1"/>
  <c r="E4236" i="1"/>
  <c r="E4237" i="1"/>
  <c r="E4238" i="1"/>
  <c r="E4239" i="1"/>
  <c r="E4231" i="1"/>
  <c r="H4223" i="1"/>
  <c r="H4224" i="1"/>
  <c r="H4225" i="1"/>
  <c r="H4226" i="1"/>
  <c r="H4227" i="1"/>
  <c r="H4228" i="1"/>
  <c r="H4229" i="1"/>
  <c r="H4222" i="1"/>
  <c r="E4223" i="1"/>
  <c r="E4224" i="1"/>
  <c r="E4225" i="1"/>
  <c r="E4226" i="1"/>
  <c r="E4227" i="1"/>
  <c r="E4228" i="1"/>
  <c r="E4229" i="1"/>
  <c r="E4230" i="1"/>
  <c r="E4222" i="1"/>
  <c r="H4214" i="1"/>
  <c r="H4215" i="1"/>
  <c r="H4216" i="1"/>
  <c r="H4217" i="1"/>
  <c r="H4218" i="1"/>
  <c r="H4219" i="1"/>
  <c r="H4220" i="1"/>
  <c r="H4213" i="1"/>
  <c r="E4214" i="1"/>
  <c r="E4215" i="1"/>
  <c r="E4216" i="1"/>
  <c r="E4217" i="1"/>
  <c r="E4218" i="1"/>
  <c r="E4219" i="1"/>
  <c r="E4220" i="1"/>
  <c r="E4221" i="1"/>
  <c r="E4213" i="1"/>
  <c r="H4205" i="1"/>
  <c r="H4206" i="1"/>
  <c r="H4207" i="1"/>
  <c r="H4208" i="1"/>
  <c r="H4209" i="1"/>
  <c r="H4210" i="1"/>
  <c r="H4211" i="1"/>
  <c r="H4204" i="1"/>
  <c r="E4205" i="1"/>
  <c r="E4206" i="1"/>
  <c r="E4207" i="1"/>
  <c r="E4208" i="1"/>
  <c r="E4209" i="1"/>
  <c r="E4210" i="1"/>
  <c r="E4211" i="1"/>
  <c r="E4212" i="1"/>
  <c r="E4204" i="1"/>
  <c r="H4196" i="1"/>
  <c r="H4197" i="1"/>
  <c r="H4198" i="1"/>
  <c r="H4199" i="1"/>
  <c r="H4200" i="1"/>
  <c r="H4201" i="1"/>
  <c r="H4202" i="1"/>
  <c r="H4195" i="1"/>
  <c r="E4196" i="1"/>
  <c r="E4197" i="1"/>
  <c r="E4198" i="1"/>
  <c r="E4199" i="1"/>
  <c r="E4200" i="1"/>
  <c r="E4201" i="1"/>
  <c r="E4202" i="1"/>
  <c r="E4203" i="1"/>
  <c r="E4195" i="1"/>
  <c r="H4187" i="1"/>
  <c r="H4188" i="1"/>
  <c r="H4189" i="1"/>
  <c r="H4190" i="1"/>
  <c r="H4191" i="1"/>
  <c r="H4192" i="1"/>
  <c r="H4193" i="1"/>
  <c r="H4186" i="1"/>
  <c r="E4187" i="1"/>
  <c r="E4188" i="1"/>
  <c r="E4189" i="1"/>
  <c r="E4190" i="1"/>
  <c r="E4191" i="1"/>
  <c r="E4192" i="1"/>
  <c r="E4193" i="1"/>
  <c r="E4194" i="1"/>
  <c r="E4186" i="1"/>
  <c r="H4178" i="1"/>
  <c r="H4179" i="1"/>
  <c r="H4180" i="1"/>
  <c r="H4181" i="1"/>
  <c r="H4182" i="1"/>
  <c r="H4183" i="1"/>
  <c r="H4184" i="1"/>
  <c r="H4177" i="1"/>
  <c r="E4178" i="1"/>
  <c r="E4179" i="1"/>
  <c r="E4180" i="1"/>
  <c r="E4181" i="1"/>
  <c r="E4182" i="1"/>
  <c r="E4183" i="1"/>
  <c r="E4184" i="1"/>
  <c r="E4185" i="1"/>
  <c r="E4177" i="1"/>
  <c r="E4175" i="1"/>
  <c r="E1088" i="1"/>
  <c r="E836" i="1"/>
  <c r="H4169" i="1"/>
  <c r="H4170" i="1"/>
  <c r="H4171" i="1"/>
  <c r="H4172" i="1"/>
  <c r="H4173" i="1"/>
  <c r="H4174" i="1"/>
  <c r="H4168" i="1"/>
  <c r="E4169" i="1"/>
  <c r="E4170" i="1"/>
  <c r="E4171" i="1"/>
  <c r="E4172" i="1"/>
  <c r="E4173" i="1"/>
  <c r="E4174" i="1"/>
  <c r="E4176" i="1"/>
  <c r="E4168" i="1"/>
  <c r="H4160" i="1"/>
  <c r="H4161" i="1"/>
  <c r="H4162" i="1"/>
  <c r="H4163" i="1"/>
  <c r="H4164" i="1"/>
  <c r="H4165" i="1"/>
  <c r="H4159" i="1"/>
  <c r="E4160" i="1"/>
  <c r="E4161" i="1"/>
  <c r="E4162" i="1"/>
  <c r="E4163" i="1"/>
  <c r="E4164" i="1"/>
  <c r="E4165" i="1"/>
  <c r="E4166" i="1"/>
  <c r="E4167" i="1"/>
  <c r="E4159" i="1"/>
  <c r="H4151" i="1"/>
  <c r="H4152" i="1"/>
  <c r="H4153" i="1"/>
  <c r="H4154" i="1"/>
  <c r="H4155" i="1"/>
  <c r="H4156" i="1"/>
  <c r="H4150" i="1"/>
  <c r="H4147" i="1"/>
  <c r="E4151" i="1"/>
  <c r="E4152" i="1"/>
  <c r="E4153" i="1"/>
  <c r="E4154" i="1"/>
  <c r="E4155" i="1"/>
  <c r="E4156" i="1"/>
  <c r="E4157" i="1"/>
  <c r="E4158" i="1"/>
  <c r="E4150" i="1"/>
  <c r="H4142" i="1"/>
  <c r="H4143" i="1"/>
  <c r="H4144" i="1"/>
  <c r="H4145" i="1"/>
  <c r="H4146" i="1"/>
  <c r="H4141" i="1"/>
  <c r="H4138" i="1"/>
  <c r="E4142" i="1"/>
  <c r="E4143" i="1"/>
  <c r="E4144" i="1"/>
  <c r="E4145" i="1"/>
  <c r="E4146" i="1"/>
  <c r="E4147" i="1"/>
  <c r="E4148" i="1"/>
  <c r="E4149" i="1"/>
  <c r="E4141" i="1"/>
  <c r="H4133" i="1"/>
  <c r="H4134" i="1"/>
  <c r="H4135" i="1"/>
  <c r="H4136" i="1"/>
  <c r="H4137" i="1"/>
  <c r="H4132" i="1"/>
  <c r="H4129" i="1"/>
  <c r="E4133" i="1"/>
  <c r="E4134" i="1"/>
  <c r="E4135" i="1"/>
  <c r="E4136" i="1"/>
  <c r="E4137" i="1"/>
  <c r="E4138" i="1"/>
  <c r="E4139" i="1"/>
  <c r="E4140" i="1"/>
  <c r="E4132" i="1"/>
  <c r="H4124" i="1"/>
  <c r="H4125" i="1"/>
  <c r="H4126" i="1"/>
  <c r="H4127" i="1"/>
  <c r="H4128" i="1"/>
  <c r="H4123" i="1"/>
  <c r="H4120" i="1"/>
  <c r="E4124" i="1"/>
  <c r="E4125" i="1"/>
  <c r="E4126" i="1"/>
  <c r="E4127" i="1"/>
  <c r="E4128" i="1"/>
  <c r="E4129" i="1"/>
  <c r="E4130" i="1"/>
  <c r="E4131" i="1"/>
  <c r="E4123" i="1"/>
  <c r="H4115" i="1"/>
  <c r="H4116" i="1"/>
  <c r="H4117" i="1"/>
  <c r="H4118" i="1"/>
  <c r="H4119" i="1"/>
  <c r="H4114" i="1"/>
  <c r="H4111" i="1"/>
  <c r="E4115" i="1"/>
  <c r="E4116" i="1"/>
  <c r="E4117" i="1"/>
  <c r="E4118" i="1"/>
  <c r="E4119" i="1"/>
  <c r="E4120" i="1"/>
  <c r="E4121" i="1"/>
  <c r="E4122" i="1"/>
  <c r="E4114" i="1"/>
  <c r="H4106" i="1"/>
  <c r="H4107" i="1"/>
  <c r="H4108" i="1"/>
  <c r="H4109" i="1"/>
  <c r="H4110" i="1"/>
  <c r="H4105" i="1"/>
  <c r="H4102" i="1"/>
  <c r="E4106" i="1"/>
  <c r="E4107" i="1"/>
  <c r="E4108" i="1"/>
  <c r="E4109" i="1"/>
  <c r="E4110" i="1"/>
  <c r="E4111" i="1"/>
  <c r="E4112" i="1"/>
  <c r="E4113" i="1"/>
  <c r="E4105" i="1"/>
  <c r="H4097" i="1"/>
  <c r="H4098" i="1"/>
  <c r="H4099" i="1"/>
  <c r="H4100" i="1"/>
  <c r="H4101" i="1"/>
  <c r="H4096" i="1"/>
  <c r="H4093" i="1"/>
  <c r="E4097" i="1"/>
  <c r="E4098" i="1"/>
  <c r="E4099" i="1"/>
  <c r="E4100" i="1"/>
  <c r="E4101" i="1"/>
  <c r="E4102" i="1"/>
  <c r="E4103" i="1"/>
  <c r="E4104" i="1"/>
  <c r="E4096" i="1"/>
  <c r="H4088" i="1"/>
  <c r="H4089" i="1"/>
  <c r="H4090" i="1"/>
  <c r="H4091" i="1"/>
  <c r="H4092" i="1"/>
  <c r="H4087" i="1"/>
  <c r="H4084" i="1"/>
  <c r="E4088" i="1"/>
  <c r="E4089" i="1"/>
  <c r="E4090" i="1"/>
  <c r="E4091" i="1"/>
  <c r="E4092" i="1"/>
  <c r="E4093" i="1"/>
  <c r="E4094" i="1"/>
  <c r="E4095" i="1"/>
  <c r="E4087" i="1"/>
  <c r="H4079" i="1"/>
  <c r="H4080" i="1"/>
  <c r="H4081" i="1"/>
  <c r="H4082" i="1"/>
  <c r="H4083" i="1"/>
  <c r="H4078" i="1"/>
  <c r="H4075" i="1"/>
  <c r="E4079" i="1"/>
  <c r="E4080" i="1"/>
  <c r="E4081" i="1"/>
  <c r="E4082" i="1"/>
  <c r="E4083" i="1"/>
  <c r="E4084" i="1"/>
  <c r="E4085" i="1"/>
  <c r="E4086" i="1"/>
  <c r="E4078" i="1"/>
  <c r="H4070" i="1"/>
  <c r="H4071" i="1"/>
  <c r="H4072" i="1"/>
  <c r="H4073" i="1"/>
  <c r="H4074" i="1"/>
  <c r="H4069" i="1"/>
  <c r="H4066" i="1"/>
  <c r="E4070" i="1"/>
  <c r="E4071" i="1"/>
  <c r="E4072" i="1"/>
  <c r="E4073" i="1"/>
  <c r="E4074" i="1"/>
  <c r="E4075" i="1"/>
  <c r="E4076" i="1"/>
  <c r="E4077" i="1"/>
  <c r="E4069" i="1"/>
  <c r="H4061" i="1"/>
  <c r="H4062" i="1"/>
  <c r="H4063" i="1"/>
  <c r="H4064" i="1"/>
  <c r="H4065" i="1"/>
  <c r="H4060" i="1"/>
  <c r="H4057" i="1"/>
  <c r="E4061" i="1"/>
  <c r="E4062" i="1"/>
  <c r="E4063" i="1"/>
  <c r="E4064" i="1"/>
  <c r="E4065" i="1"/>
  <c r="E4066" i="1"/>
  <c r="E4067" i="1"/>
  <c r="E4068" i="1"/>
  <c r="E4060" i="1"/>
  <c r="H4052" i="1"/>
  <c r="H4053" i="1"/>
  <c r="H4054" i="1"/>
  <c r="H4055" i="1"/>
  <c r="H4056" i="1"/>
  <c r="H4051" i="1"/>
  <c r="H4048" i="1"/>
  <c r="E4052" i="1"/>
  <c r="E4053" i="1"/>
  <c r="E4054" i="1"/>
  <c r="E4055" i="1"/>
  <c r="E4056" i="1"/>
  <c r="E4057" i="1"/>
  <c r="E4058" i="1"/>
  <c r="E4059" i="1"/>
  <c r="E4051" i="1"/>
  <c r="H4043" i="1"/>
  <c r="H4044" i="1"/>
  <c r="H4045" i="1"/>
  <c r="H4046" i="1"/>
  <c r="H4047" i="1"/>
  <c r="H4042" i="1"/>
  <c r="H4039" i="1"/>
  <c r="E4043" i="1"/>
  <c r="E4044" i="1"/>
  <c r="E4045" i="1"/>
  <c r="E4046" i="1"/>
  <c r="E4047" i="1"/>
  <c r="E4048" i="1"/>
  <c r="E4049" i="1"/>
  <c r="E4050" i="1"/>
  <c r="E4042" i="1"/>
  <c r="H4034" i="1"/>
  <c r="H4035" i="1"/>
  <c r="H4036" i="1"/>
  <c r="H4037" i="1"/>
  <c r="H4038" i="1"/>
  <c r="H4033" i="1"/>
  <c r="H4030" i="1"/>
  <c r="E4034" i="1"/>
  <c r="E4035" i="1"/>
  <c r="E4036" i="1"/>
  <c r="E4037" i="1"/>
  <c r="E4038" i="1"/>
  <c r="E4039" i="1"/>
  <c r="E4040" i="1"/>
  <c r="E4041" i="1"/>
  <c r="E4033" i="1"/>
  <c r="H4025" i="1"/>
  <c r="H4026" i="1"/>
  <c r="H4027" i="1"/>
  <c r="H4028" i="1"/>
  <c r="H4029" i="1"/>
  <c r="H4024" i="1"/>
  <c r="H4021" i="1"/>
  <c r="E4025" i="1"/>
  <c r="E4026" i="1"/>
  <c r="E4027" i="1"/>
  <c r="E4028" i="1"/>
  <c r="E4029" i="1"/>
  <c r="E4030" i="1"/>
  <c r="E4031" i="1"/>
  <c r="E4032" i="1"/>
  <c r="E4024" i="1"/>
  <c r="H4016" i="1"/>
  <c r="H4017" i="1"/>
  <c r="H4018" i="1"/>
  <c r="H4019" i="1"/>
  <c r="H4020" i="1"/>
  <c r="H4015" i="1"/>
  <c r="H4012" i="1"/>
  <c r="E4016" i="1"/>
  <c r="E4017" i="1"/>
  <c r="E4018" i="1"/>
  <c r="E4019" i="1"/>
  <c r="E4020" i="1"/>
  <c r="E4021" i="1"/>
  <c r="E4022" i="1"/>
  <c r="E4023" i="1"/>
  <c r="E4015" i="1"/>
  <c r="H4007" i="1"/>
  <c r="H4008" i="1"/>
  <c r="H4009" i="1"/>
  <c r="H4010" i="1"/>
  <c r="H4011" i="1"/>
  <c r="H4006" i="1"/>
  <c r="H4003" i="1"/>
  <c r="E4007" i="1"/>
  <c r="E4008" i="1"/>
  <c r="E4009" i="1"/>
  <c r="E4010" i="1"/>
  <c r="E4011" i="1"/>
  <c r="E4012" i="1"/>
  <c r="E4013" i="1"/>
  <c r="E4014" i="1"/>
  <c r="E4006" i="1"/>
  <c r="H3998" i="1"/>
  <c r="H3999" i="1"/>
  <c r="H4000" i="1"/>
  <c r="H4001" i="1"/>
  <c r="H4002" i="1"/>
  <c r="H3997" i="1"/>
  <c r="H3994" i="1"/>
  <c r="E3998" i="1"/>
  <c r="E3999" i="1"/>
  <c r="E4000" i="1"/>
  <c r="E4001" i="1"/>
  <c r="E4002" i="1"/>
  <c r="E4003" i="1"/>
  <c r="E4004" i="1"/>
  <c r="E4005" i="1"/>
  <c r="E3997" i="1"/>
  <c r="H3989" i="1"/>
  <c r="H3990" i="1"/>
  <c r="H3991" i="1"/>
  <c r="H3992" i="1"/>
  <c r="H3993" i="1"/>
  <c r="H3988" i="1"/>
  <c r="H3985" i="1"/>
  <c r="E3989" i="1"/>
  <c r="E3990" i="1"/>
  <c r="E3991" i="1"/>
  <c r="E3992" i="1"/>
  <c r="E3993" i="1"/>
  <c r="E3994" i="1"/>
  <c r="E3995" i="1"/>
  <c r="E3996" i="1"/>
  <c r="E3988" i="1"/>
  <c r="H3980" i="1" l="1"/>
  <c r="H3981" i="1"/>
  <c r="H3982" i="1"/>
  <c r="H3983" i="1"/>
  <c r="H3984" i="1"/>
  <c r="H3979" i="1"/>
  <c r="H3976" i="1"/>
  <c r="E3980" i="1"/>
  <c r="E3981" i="1"/>
  <c r="E3982" i="1"/>
  <c r="E3983" i="1"/>
  <c r="E3984" i="1"/>
  <c r="E3985" i="1"/>
  <c r="E3986" i="1"/>
  <c r="E3987" i="1"/>
  <c r="E3979" i="1"/>
  <c r="H3971" i="1"/>
  <c r="H3972" i="1"/>
  <c r="H3973" i="1"/>
  <c r="H3974" i="1"/>
  <c r="H3975" i="1"/>
  <c r="H3970" i="1"/>
  <c r="H3967" i="1"/>
  <c r="E3971" i="1"/>
  <c r="E3972" i="1"/>
  <c r="E3973" i="1"/>
  <c r="E3974" i="1"/>
  <c r="E3975" i="1"/>
  <c r="E3976" i="1"/>
  <c r="E3977" i="1"/>
  <c r="E3978" i="1"/>
  <c r="E3970" i="1"/>
  <c r="H3962" i="1"/>
  <c r="H3963" i="1"/>
  <c r="H3964" i="1"/>
  <c r="H3965" i="1"/>
  <c r="H3966" i="1"/>
  <c r="H3961" i="1"/>
  <c r="H3958" i="1"/>
  <c r="E3962" i="1"/>
  <c r="E3963" i="1"/>
  <c r="E3964" i="1"/>
  <c r="E3965" i="1"/>
  <c r="E3966" i="1"/>
  <c r="E3967" i="1"/>
  <c r="E3968" i="1"/>
  <c r="E3969" i="1"/>
  <c r="E3961" i="1"/>
  <c r="H3944" i="1"/>
  <c r="H3945" i="1"/>
  <c r="H3946" i="1"/>
  <c r="H3947" i="1"/>
  <c r="H3948" i="1"/>
  <c r="H3949" i="1"/>
  <c r="H3943" i="1"/>
  <c r="H3940" i="1"/>
  <c r="H3953" i="1"/>
  <c r="H3954" i="1"/>
  <c r="H3955" i="1"/>
  <c r="H3956" i="1"/>
  <c r="H3957" i="1"/>
  <c r="H3952" i="1"/>
  <c r="E3953" i="1"/>
  <c r="E3954" i="1"/>
  <c r="E3955" i="1"/>
  <c r="E3956" i="1"/>
  <c r="E3957" i="1"/>
  <c r="E3958" i="1"/>
  <c r="E3959" i="1"/>
  <c r="E3960" i="1"/>
  <c r="E3952" i="1"/>
  <c r="E3944" i="1"/>
  <c r="E3945" i="1"/>
  <c r="E3946" i="1"/>
  <c r="E3947" i="1"/>
  <c r="E3948" i="1"/>
  <c r="E3949" i="1"/>
  <c r="E3950" i="1"/>
  <c r="E3951" i="1"/>
  <c r="E3943" i="1"/>
  <c r="H3935" i="1"/>
  <c r="H3936" i="1"/>
  <c r="H3937" i="1"/>
  <c r="H3938" i="1"/>
  <c r="H3939" i="1"/>
  <c r="H3934" i="1"/>
  <c r="H3931" i="1"/>
  <c r="E3935" i="1"/>
  <c r="E3936" i="1"/>
  <c r="E3937" i="1"/>
  <c r="E3938" i="1"/>
  <c r="E3939" i="1"/>
  <c r="E3940" i="1"/>
  <c r="E3941" i="1"/>
  <c r="E3942" i="1"/>
  <c r="E3934" i="1"/>
  <c r="H3926" i="1"/>
  <c r="H3927" i="1"/>
  <c r="H3928" i="1"/>
  <c r="H3929" i="1"/>
  <c r="H3930" i="1"/>
  <c r="H3925" i="1"/>
  <c r="H3922" i="1"/>
  <c r="E3926" i="1"/>
  <c r="E3927" i="1"/>
  <c r="E3928" i="1"/>
  <c r="E3929" i="1"/>
  <c r="E3930" i="1"/>
  <c r="E3931" i="1"/>
  <c r="E3932" i="1"/>
  <c r="E3933" i="1"/>
  <c r="E3925" i="1"/>
  <c r="H3917" i="1"/>
  <c r="H3918" i="1"/>
  <c r="H3919" i="1"/>
  <c r="H3920" i="1"/>
  <c r="H3921" i="1"/>
  <c r="H3916" i="1"/>
  <c r="H3913" i="1"/>
  <c r="E3917" i="1"/>
  <c r="E3918" i="1"/>
  <c r="E3919" i="1"/>
  <c r="E3920" i="1"/>
  <c r="E3921" i="1"/>
  <c r="E3922" i="1"/>
  <c r="E3923" i="1"/>
  <c r="E3924" i="1"/>
  <c r="E3916" i="1"/>
  <c r="H3908" i="1"/>
  <c r="H3909" i="1"/>
  <c r="H3910" i="1"/>
  <c r="H3911" i="1"/>
  <c r="H3912" i="1"/>
  <c r="H3907" i="1"/>
  <c r="H3904" i="1"/>
  <c r="E3908" i="1"/>
  <c r="E3909" i="1"/>
  <c r="E3910" i="1"/>
  <c r="E3911" i="1"/>
  <c r="E3912" i="1"/>
  <c r="E3913" i="1"/>
  <c r="E3914" i="1"/>
  <c r="E3915" i="1"/>
  <c r="E3907" i="1"/>
  <c r="H3899" i="1"/>
  <c r="H3900" i="1"/>
  <c r="H3901" i="1"/>
  <c r="H3902" i="1"/>
  <c r="H3903" i="1"/>
  <c r="H3898" i="1"/>
  <c r="H3895" i="1"/>
  <c r="E3899" i="1"/>
  <c r="E3900" i="1"/>
  <c r="E3901" i="1"/>
  <c r="E3902" i="1"/>
  <c r="E3903" i="1"/>
  <c r="E3904" i="1"/>
  <c r="E3905" i="1"/>
  <c r="E3906" i="1"/>
  <c r="E3898" i="1"/>
  <c r="H3890" i="1"/>
  <c r="H3891" i="1"/>
  <c r="H3892" i="1"/>
  <c r="H3893" i="1"/>
  <c r="H3894" i="1"/>
  <c r="H3889" i="1"/>
  <c r="H3886" i="1"/>
  <c r="E3890" i="1"/>
  <c r="E3891" i="1"/>
  <c r="E3892" i="1"/>
  <c r="E3893" i="1"/>
  <c r="E3894" i="1"/>
  <c r="E3895" i="1"/>
  <c r="E3896" i="1"/>
  <c r="E3897" i="1"/>
  <c r="E3889" i="1"/>
  <c r="H3881" i="1"/>
  <c r="H3882" i="1"/>
  <c r="H3883" i="1"/>
  <c r="H3884" i="1"/>
  <c r="H3885" i="1"/>
  <c r="H3880" i="1"/>
  <c r="H3877" i="1"/>
  <c r="E3881" i="1"/>
  <c r="E3882" i="1"/>
  <c r="E3883" i="1"/>
  <c r="E3884" i="1"/>
  <c r="E3885" i="1"/>
  <c r="E3886" i="1"/>
  <c r="E3887" i="1"/>
  <c r="E3888" i="1"/>
  <c r="E3880" i="1"/>
  <c r="H3872" i="1"/>
  <c r="H3873" i="1"/>
  <c r="H3874" i="1"/>
  <c r="H3875" i="1"/>
  <c r="H3876" i="1"/>
  <c r="H3871" i="1"/>
  <c r="H3868" i="1"/>
  <c r="E3872" i="1"/>
  <c r="E3873" i="1"/>
  <c r="E3874" i="1"/>
  <c r="E3875" i="1"/>
  <c r="E3876" i="1"/>
  <c r="E3877" i="1"/>
  <c r="E3878" i="1"/>
  <c r="E3879" i="1"/>
  <c r="E3871" i="1"/>
  <c r="H3863" i="1"/>
  <c r="H3864" i="1"/>
  <c r="H3865" i="1"/>
  <c r="H3866" i="1"/>
  <c r="H3867" i="1"/>
  <c r="H3862" i="1"/>
  <c r="H3859" i="1"/>
  <c r="E3863" i="1"/>
  <c r="E3864" i="1"/>
  <c r="E3865" i="1"/>
  <c r="E3866" i="1"/>
  <c r="E3867" i="1"/>
  <c r="E3868" i="1"/>
  <c r="E3869" i="1"/>
  <c r="E3870" i="1"/>
  <c r="E3862" i="1"/>
  <c r="H3854" i="1"/>
  <c r="H3855" i="1"/>
  <c r="H3856" i="1"/>
  <c r="H3857" i="1"/>
  <c r="H3858" i="1"/>
  <c r="H3853" i="1"/>
  <c r="H3850" i="1"/>
  <c r="E3854" i="1"/>
  <c r="E3855" i="1"/>
  <c r="E3856" i="1"/>
  <c r="E3857" i="1"/>
  <c r="E3858" i="1"/>
  <c r="E3859" i="1"/>
  <c r="E3860" i="1"/>
  <c r="E3861" i="1"/>
  <c r="E3853" i="1"/>
  <c r="H3845" i="1"/>
  <c r="H3846" i="1"/>
  <c r="H3847" i="1"/>
  <c r="H3848" i="1"/>
  <c r="H3849" i="1"/>
  <c r="H3844" i="1"/>
  <c r="H3841" i="1"/>
  <c r="E3845" i="1"/>
  <c r="E3846" i="1"/>
  <c r="E3847" i="1"/>
  <c r="E3848" i="1"/>
  <c r="E3849" i="1"/>
  <c r="E3850" i="1"/>
  <c r="E3851" i="1"/>
  <c r="E3852" i="1"/>
  <c r="E3844" i="1"/>
  <c r="H3836" i="1"/>
  <c r="H3837" i="1"/>
  <c r="H3838" i="1"/>
  <c r="H3839" i="1"/>
  <c r="H3840" i="1"/>
  <c r="H3835" i="1"/>
  <c r="H3832" i="1"/>
  <c r="E3836" i="1"/>
  <c r="E3837" i="1"/>
  <c r="E3838" i="1"/>
  <c r="E3839" i="1"/>
  <c r="E3840" i="1"/>
  <c r="E3841" i="1"/>
  <c r="E3842" i="1"/>
  <c r="E3843" i="1"/>
  <c r="E3835" i="1"/>
  <c r="H3827" i="1"/>
  <c r="H3828" i="1"/>
  <c r="H3829" i="1"/>
  <c r="H3830" i="1"/>
  <c r="H3831" i="1"/>
  <c r="H3826" i="1"/>
  <c r="H3823" i="1"/>
  <c r="E3827" i="1"/>
  <c r="E3828" i="1"/>
  <c r="E3829" i="1"/>
  <c r="E3830" i="1"/>
  <c r="E3831" i="1"/>
  <c r="E3832" i="1"/>
  <c r="E3833" i="1"/>
  <c r="E3834" i="1"/>
  <c r="E3826" i="1"/>
  <c r="H3818" i="1"/>
  <c r="H3819" i="1"/>
  <c r="H3820" i="1"/>
  <c r="H3821" i="1"/>
  <c r="H3822" i="1"/>
  <c r="H3817" i="1"/>
  <c r="H3814" i="1"/>
  <c r="E3818" i="1"/>
  <c r="E3819" i="1"/>
  <c r="E3820" i="1"/>
  <c r="E3821" i="1"/>
  <c r="E3822" i="1"/>
  <c r="E3823" i="1"/>
  <c r="E3824" i="1"/>
  <c r="E3825" i="1"/>
  <c r="E3817" i="1"/>
  <c r="H3809" i="1" l="1"/>
  <c r="H3810" i="1"/>
  <c r="H3811" i="1"/>
  <c r="H3812" i="1"/>
  <c r="H3813" i="1"/>
  <c r="H3808" i="1"/>
  <c r="H3805" i="1"/>
  <c r="E3809" i="1"/>
  <c r="E3810" i="1"/>
  <c r="E3811" i="1"/>
  <c r="E3812" i="1"/>
  <c r="E3813" i="1"/>
  <c r="E3814" i="1"/>
  <c r="E3815" i="1"/>
  <c r="E3816" i="1"/>
  <c r="E3808" i="1"/>
  <c r="H3800" i="1"/>
  <c r="H3801" i="1"/>
  <c r="H3802" i="1"/>
  <c r="H3803" i="1"/>
  <c r="H3804" i="1"/>
  <c r="H3799" i="1"/>
  <c r="H3796" i="1"/>
  <c r="E3800" i="1"/>
  <c r="E3801" i="1"/>
  <c r="E3802" i="1"/>
  <c r="E3803" i="1"/>
  <c r="E3804" i="1"/>
  <c r="E3805" i="1"/>
  <c r="E3806" i="1"/>
  <c r="E3807" i="1"/>
  <c r="E3799" i="1"/>
  <c r="H3791" i="1"/>
  <c r="H3792" i="1"/>
  <c r="H3793" i="1"/>
  <c r="H3794" i="1"/>
  <c r="H3795" i="1"/>
  <c r="H3790" i="1"/>
  <c r="H3787" i="1"/>
  <c r="E3791" i="1"/>
  <c r="E3792" i="1"/>
  <c r="E3793" i="1"/>
  <c r="E3794" i="1"/>
  <c r="E3795" i="1"/>
  <c r="E3796" i="1"/>
  <c r="E3797" i="1"/>
  <c r="E3798" i="1"/>
  <c r="E3790" i="1"/>
  <c r="H3786" i="1"/>
  <c r="H3785" i="1"/>
  <c r="H3784" i="1"/>
  <c r="H3783" i="1"/>
  <c r="H3782" i="1"/>
  <c r="H3781" i="1"/>
  <c r="H3778" i="1"/>
  <c r="E3782" i="1"/>
  <c r="E3783" i="1"/>
  <c r="E3784" i="1"/>
  <c r="E3785" i="1"/>
  <c r="E3786" i="1"/>
  <c r="E3787" i="1"/>
  <c r="E3788" i="1"/>
  <c r="E3789" i="1"/>
  <c r="E3781" i="1"/>
  <c r="H3773" i="1"/>
  <c r="H3774" i="1"/>
  <c r="H3775" i="1"/>
  <c r="H3776" i="1"/>
  <c r="H3777" i="1"/>
  <c r="H3772" i="1"/>
  <c r="H3769" i="1"/>
  <c r="E3773" i="1"/>
  <c r="E3774" i="1"/>
  <c r="E3775" i="1"/>
  <c r="E3776" i="1"/>
  <c r="E3777" i="1"/>
  <c r="E3778" i="1"/>
  <c r="E3779" i="1"/>
  <c r="E3780" i="1"/>
  <c r="E3772" i="1"/>
  <c r="H3764" i="1"/>
  <c r="H3765" i="1"/>
  <c r="H3766" i="1"/>
  <c r="H3767" i="1"/>
  <c r="H3768" i="1"/>
  <c r="H3763" i="1"/>
  <c r="H3760" i="1"/>
  <c r="E3764" i="1"/>
  <c r="E3765" i="1"/>
  <c r="E3766" i="1"/>
  <c r="E3767" i="1"/>
  <c r="E3768" i="1"/>
  <c r="E3769" i="1"/>
  <c r="E3770" i="1"/>
  <c r="E3771" i="1"/>
  <c r="E3763" i="1"/>
  <c r="H3755" i="1"/>
  <c r="H3756" i="1"/>
  <c r="H3757" i="1"/>
  <c r="H3758" i="1"/>
  <c r="H3759" i="1"/>
  <c r="H3754" i="1"/>
  <c r="H3751" i="1"/>
  <c r="E3755" i="1"/>
  <c r="E3756" i="1"/>
  <c r="E3757" i="1"/>
  <c r="E3758" i="1"/>
  <c r="E3759" i="1"/>
  <c r="E3760" i="1"/>
  <c r="E3761" i="1"/>
  <c r="E3762" i="1"/>
  <c r="E3754" i="1"/>
  <c r="H3746" i="1"/>
  <c r="H3747" i="1"/>
  <c r="H3748" i="1"/>
  <c r="H3749" i="1"/>
  <c r="H3750" i="1"/>
  <c r="H3745" i="1"/>
  <c r="H3742" i="1"/>
  <c r="E3746" i="1"/>
  <c r="E3747" i="1"/>
  <c r="E3748" i="1"/>
  <c r="E3749" i="1"/>
  <c r="E3750" i="1"/>
  <c r="E3751" i="1"/>
  <c r="E3752" i="1"/>
  <c r="E3753" i="1"/>
  <c r="E3745" i="1"/>
  <c r="H3737" i="1"/>
  <c r="H3738" i="1"/>
  <c r="H3739" i="1"/>
  <c r="H3740" i="1"/>
  <c r="H3741" i="1"/>
  <c r="H3736" i="1"/>
  <c r="H3733" i="1"/>
  <c r="E3737" i="1"/>
  <c r="E3738" i="1"/>
  <c r="E3739" i="1"/>
  <c r="E3740" i="1"/>
  <c r="E3741" i="1"/>
  <c r="E3742" i="1"/>
  <c r="E3743" i="1"/>
  <c r="E3744" i="1"/>
  <c r="E3736" i="1"/>
  <c r="H3728" i="1"/>
  <c r="H3729" i="1"/>
  <c r="H3730" i="1"/>
  <c r="H3731" i="1"/>
  <c r="H3732" i="1"/>
  <c r="H3727" i="1"/>
  <c r="H3724" i="1"/>
  <c r="E3728" i="1"/>
  <c r="E3729" i="1"/>
  <c r="E3730" i="1"/>
  <c r="E3731" i="1"/>
  <c r="E3732" i="1"/>
  <c r="E3733" i="1"/>
  <c r="E3734" i="1"/>
  <c r="E3735" i="1"/>
  <c r="E3727" i="1"/>
  <c r="H3719" i="1"/>
  <c r="H3720" i="1"/>
  <c r="H3721" i="1"/>
  <c r="H3722" i="1"/>
  <c r="H3723" i="1"/>
  <c r="H3718" i="1"/>
  <c r="H3715" i="1"/>
  <c r="E3719" i="1"/>
  <c r="E3720" i="1"/>
  <c r="E3721" i="1"/>
  <c r="E3722" i="1"/>
  <c r="E3723" i="1"/>
  <c r="E3724" i="1"/>
  <c r="E3725" i="1"/>
  <c r="E3726" i="1"/>
  <c r="E3718" i="1"/>
  <c r="H3710" i="1"/>
  <c r="H3711" i="1"/>
  <c r="H3712" i="1"/>
  <c r="H3713" i="1"/>
  <c r="H3714" i="1"/>
  <c r="H3709" i="1"/>
  <c r="H3706" i="1"/>
  <c r="E3710" i="1"/>
  <c r="E3711" i="1"/>
  <c r="E3712" i="1"/>
  <c r="E3713" i="1"/>
  <c r="E3714" i="1"/>
  <c r="E3715" i="1"/>
  <c r="E3716" i="1"/>
  <c r="E3717" i="1"/>
  <c r="E3709" i="1"/>
  <c r="H3701" i="1"/>
  <c r="H3702" i="1"/>
  <c r="H3703" i="1"/>
  <c r="H3704" i="1"/>
  <c r="H3705" i="1"/>
  <c r="H3700" i="1"/>
  <c r="H3697" i="1"/>
  <c r="E3701" i="1"/>
  <c r="E3702" i="1"/>
  <c r="E3703" i="1"/>
  <c r="E3704" i="1"/>
  <c r="E3705" i="1"/>
  <c r="E3706" i="1"/>
  <c r="E3707" i="1"/>
  <c r="E3708" i="1"/>
  <c r="E3700" i="1"/>
  <c r="H3692" i="1"/>
  <c r="H3693" i="1"/>
  <c r="H3694" i="1"/>
  <c r="H3695" i="1"/>
  <c r="H3696" i="1"/>
  <c r="H3691" i="1"/>
  <c r="H3688" i="1"/>
  <c r="E3692" i="1"/>
  <c r="E3693" i="1"/>
  <c r="E3694" i="1"/>
  <c r="E3695" i="1"/>
  <c r="E3696" i="1"/>
  <c r="E3697" i="1"/>
  <c r="E3698" i="1"/>
  <c r="E3699" i="1"/>
  <c r="E3691" i="1"/>
  <c r="H3683" i="1"/>
  <c r="H3684" i="1"/>
  <c r="H3685" i="1"/>
  <c r="H3686" i="1"/>
  <c r="H3687" i="1"/>
  <c r="H3682" i="1"/>
  <c r="H3679" i="1"/>
  <c r="E3683" i="1"/>
  <c r="E3684" i="1"/>
  <c r="E3685" i="1"/>
  <c r="E3686" i="1"/>
  <c r="E3687" i="1"/>
  <c r="E3688" i="1"/>
  <c r="E3689" i="1"/>
  <c r="E3690" i="1"/>
  <c r="E3682" i="1"/>
  <c r="H3674" i="1"/>
  <c r="H3675" i="1"/>
  <c r="H3676" i="1"/>
  <c r="H3677" i="1"/>
  <c r="H3678" i="1"/>
  <c r="H3673" i="1"/>
  <c r="H3670" i="1"/>
  <c r="E3674" i="1"/>
  <c r="E3675" i="1"/>
  <c r="E3676" i="1"/>
  <c r="E3677" i="1"/>
  <c r="E3678" i="1"/>
  <c r="E3679" i="1"/>
  <c r="E3680" i="1"/>
  <c r="E3681" i="1"/>
  <c r="E3673" i="1"/>
  <c r="H3665" i="1"/>
  <c r="H3666" i="1"/>
  <c r="H3667" i="1"/>
  <c r="H3668" i="1"/>
  <c r="H3669" i="1"/>
  <c r="H3664" i="1"/>
  <c r="H3661" i="1"/>
  <c r="E3665" i="1"/>
  <c r="E3666" i="1"/>
  <c r="E3667" i="1"/>
  <c r="E3668" i="1"/>
  <c r="E3669" i="1"/>
  <c r="E3670" i="1"/>
  <c r="E3671" i="1"/>
  <c r="E3672" i="1"/>
  <c r="E3664" i="1"/>
  <c r="H3656" i="1"/>
  <c r="H3657" i="1"/>
  <c r="H3658" i="1"/>
  <c r="H3659" i="1"/>
  <c r="H3660" i="1"/>
  <c r="H3655" i="1"/>
  <c r="H3652" i="1"/>
  <c r="E3656" i="1"/>
  <c r="E3657" i="1"/>
  <c r="E3658" i="1"/>
  <c r="E3659" i="1"/>
  <c r="E3660" i="1"/>
  <c r="E3661" i="1"/>
  <c r="E3662" i="1"/>
  <c r="E3663" i="1"/>
  <c r="E3655" i="1"/>
  <c r="H3647" i="1"/>
  <c r="H3648" i="1"/>
  <c r="H3649" i="1"/>
  <c r="H3650" i="1"/>
  <c r="H3651" i="1"/>
  <c r="H3646" i="1"/>
  <c r="H3643" i="1"/>
  <c r="E3647" i="1"/>
  <c r="E3648" i="1"/>
  <c r="E3649" i="1"/>
  <c r="E3650" i="1"/>
  <c r="E3651" i="1"/>
  <c r="E3652" i="1"/>
  <c r="E3653" i="1"/>
  <c r="E3654" i="1"/>
  <c r="E3646" i="1"/>
  <c r="H3638" i="1"/>
  <c r="H3639" i="1"/>
  <c r="H3640" i="1"/>
  <c r="H3641" i="1"/>
  <c r="H3642" i="1"/>
  <c r="H3637" i="1"/>
  <c r="H3634" i="1"/>
  <c r="E3638" i="1"/>
  <c r="E3639" i="1"/>
  <c r="E3640" i="1"/>
  <c r="E3641" i="1"/>
  <c r="E3642" i="1"/>
  <c r="E3643" i="1"/>
  <c r="E3644" i="1"/>
  <c r="E3645" i="1"/>
  <c r="E3637" i="1"/>
  <c r="H3629" i="1"/>
  <c r="H3630" i="1"/>
  <c r="H3631" i="1"/>
  <c r="H3632" i="1"/>
  <c r="H3633" i="1"/>
  <c r="H3628" i="1"/>
  <c r="H3625" i="1"/>
  <c r="E3629" i="1"/>
  <c r="E3630" i="1"/>
  <c r="E3631" i="1"/>
  <c r="E3632" i="1"/>
  <c r="E3633" i="1"/>
  <c r="E3634" i="1"/>
  <c r="E3635" i="1"/>
  <c r="E3636" i="1"/>
  <c r="E3628" i="1"/>
  <c r="H3620" i="1"/>
  <c r="H3621" i="1"/>
  <c r="H3622" i="1"/>
  <c r="H3623" i="1"/>
  <c r="H3624" i="1"/>
  <c r="H3619" i="1"/>
  <c r="H3616" i="1"/>
  <c r="E3620" i="1"/>
  <c r="E3621" i="1"/>
  <c r="E3622" i="1"/>
  <c r="E3623" i="1"/>
  <c r="E3624" i="1"/>
  <c r="E3625" i="1"/>
  <c r="E3626" i="1"/>
  <c r="E3627" i="1"/>
  <c r="E3619" i="1"/>
  <c r="H3611" i="1" l="1"/>
  <c r="H3612" i="1"/>
  <c r="H3613" i="1"/>
  <c r="H3614" i="1"/>
  <c r="H3615" i="1"/>
  <c r="H3610" i="1"/>
  <c r="H3607" i="1"/>
  <c r="E3610" i="1"/>
  <c r="E3618" i="1"/>
  <c r="E3611" i="1"/>
  <c r="E3612" i="1"/>
  <c r="E3613" i="1"/>
  <c r="E3614" i="1"/>
  <c r="E3615" i="1"/>
  <c r="E3616" i="1"/>
  <c r="E3617" i="1"/>
  <c r="H3602" i="1"/>
  <c r="H3603" i="1"/>
  <c r="H3604" i="1"/>
  <c r="H3605" i="1"/>
  <c r="H3606" i="1"/>
  <c r="H3601" i="1"/>
  <c r="H3598" i="1"/>
  <c r="E3602" i="1"/>
  <c r="E3603" i="1"/>
  <c r="E3604" i="1"/>
  <c r="E3605" i="1"/>
  <c r="E3606" i="1"/>
  <c r="E3607" i="1"/>
  <c r="E3608" i="1"/>
  <c r="E3609" i="1"/>
  <c r="E3601" i="1"/>
  <c r="H3593" i="1"/>
  <c r="H3594" i="1"/>
  <c r="H3595" i="1"/>
  <c r="H3596" i="1"/>
  <c r="H3597" i="1"/>
  <c r="H3592" i="1"/>
  <c r="H3589" i="1"/>
  <c r="E3593" i="1"/>
  <c r="E3594" i="1"/>
  <c r="E3595" i="1"/>
  <c r="E3596" i="1"/>
  <c r="E3597" i="1"/>
  <c r="E3598" i="1"/>
  <c r="E3599" i="1"/>
  <c r="E3600" i="1"/>
  <c r="E3592" i="1"/>
  <c r="H3584" i="1"/>
  <c r="H3585" i="1"/>
  <c r="H3586" i="1"/>
  <c r="H3587" i="1"/>
  <c r="H3588" i="1"/>
  <c r="H3583" i="1"/>
  <c r="H3580" i="1"/>
  <c r="E3584" i="1"/>
  <c r="E3585" i="1"/>
  <c r="E3586" i="1"/>
  <c r="E3587" i="1"/>
  <c r="E3588" i="1"/>
  <c r="E3589" i="1"/>
  <c r="E3590" i="1"/>
  <c r="E3591" i="1"/>
  <c r="E3583" i="1"/>
  <c r="H3575" i="1"/>
  <c r="H3576" i="1"/>
  <c r="H3577" i="1"/>
  <c r="H3578" i="1"/>
  <c r="H3579" i="1"/>
  <c r="H3574" i="1"/>
  <c r="H3571" i="1"/>
  <c r="E3575" i="1"/>
  <c r="E3576" i="1"/>
  <c r="E3577" i="1"/>
  <c r="E3578" i="1"/>
  <c r="E3579" i="1"/>
  <c r="E3580" i="1"/>
  <c r="E3581" i="1"/>
  <c r="E3582" i="1"/>
  <c r="E3574" i="1"/>
  <c r="H3565" i="1"/>
  <c r="H3566" i="1"/>
  <c r="H3567" i="1"/>
  <c r="H3568" i="1"/>
  <c r="H3569" i="1"/>
  <c r="H3570" i="1"/>
  <c r="H3564" i="1"/>
  <c r="H3561" i="1"/>
  <c r="E3565" i="1"/>
  <c r="E3566" i="1"/>
  <c r="E3567" i="1"/>
  <c r="E3568" i="1"/>
  <c r="E3569" i="1"/>
  <c r="E3570" i="1"/>
  <c r="E3571" i="1"/>
  <c r="E3572" i="1"/>
  <c r="E3573" i="1"/>
  <c r="E3564" i="1"/>
  <c r="H3555" i="1"/>
  <c r="H3556" i="1"/>
  <c r="H3557" i="1"/>
  <c r="H3558" i="1"/>
  <c r="H3559" i="1"/>
  <c r="H3560" i="1"/>
  <c r="H3554" i="1"/>
  <c r="H3551" i="1"/>
  <c r="E3555" i="1"/>
  <c r="E3556" i="1"/>
  <c r="E3557" i="1"/>
  <c r="E3558" i="1"/>
  <c r="E3559" i="1"/>
  <c r="E3560" i="1"/>
  <c r="E3561" i="1"/>
  <c r="E3562" i="1"/>
  <c r="E3563" i="1"/>
  <c r="E3554" i="1"/>
  <c r="H3545" i="1"/>
  <c r="H3546" i="1"/>
  <c r="H3547" i="1"/>
  <c r="H3548" i="1"/>
  <c r="H3549" i="1"/>
  <c r="H3550" i="1"/>
  <c r="H3544" i="1"/>
  <c r="H3541" i="1"/>
  <c r="E3545" i="1"/>
  <c r="E3546" i="1"/>
  <c r="E3547" i="1"/>
  <c r="E3548" i="1"/>
  <c r="E3549" i="1"/>
  <c r="E3550" i="1"/>
  <c r="E3551" i="1"/>
  <c r="E3552" i="1"/>
  <c r="E3553" i="1"/>
  <c r="E3544" i="1"/>
  <c r="H3535" i="1"/>
  <c r="H3536" i="1"/>
  <c r="H3537" i="1"/>
  <c r="H3538" i="1"/>
  <c r="H3539" i="1"/>
  <c r="H3540" i="1"/>
  <c r="H3534" i="1"/>
  <c r="H3531" i="1"/>
  <c r="E3535" i="1"/>
  <c r="E3536" i="1"/>
  <c r="E3537" i="1"/>
  <c r="E3538" i="1"/>
  <c r="E3539" i="1"/>
  <c r="E3540" i="1"/>
  <c r="E3541" i="1"/>
  <c r="E3542" i="1"/>
  <c r="E3543" i="1"/>
  <c r="E3534" i="1"/>
  <c r="H3525" i="1"/>
  <c r="H3526" i="1"/>
  <c r="H3527" i="1"/>
  <c r="H3528" i="1"/>
  <c r="H3529" i="1"/>
  <c r="H3530" i="1"/>
  <c r="H3524" i="1"/>
  <c r="H3521" i="1"/>
  <c r="E3525" i="1"/>
  <c r="E3526" i="1"/>
  <c r="E3527" i="1"/>
  <c r="E3528" i="1"/>
  <c r="E3529" i="1"/>
  <c r="E3530" i="1"/>
  <c r="E3531" i="1"/>
  <c r="E3532" i="1"/>
  <c r="E3533" i="1"/>
  <c r="E3524" i="1"/>
  <c r="H3515" i="1"/>
  <c r="H3516" i="1"/>
  <c r="H3517" i="1"/>
  <c r="H3518" i="1"/>
  <c r="H3519" i="1"/>
  <c r="H3520" i="1"/>
  <c r="H3514" i="1"/>
  <c r="H3511" i="1"/>
  <c r="E3515" i="1"/>
  <c r="E3516" i="1"/>
  <c r="E3517" i="1"/>
  <c r="E3518" i="1"/>
  <c r="E3519" i="1"/>
  <c r="E3520" i="1"/>
  <c r="E3521" i="1"/>
  <c r="E3522" i="1"/>
  <c r="E3523" i="1"/>
  <c r="E3514" i="1"/>
  <c r="H3505" i="1"/>
  <c r="H3506" i="1"/>
  <c r="H3507" i="1"/>
  <c r="H3508" i="1"/>
  <c r="H3509" i="1"/>
  <c r="H3510" i="1"/>
  <c r="H3504" i="1"/>
  <c r="H3501" i="1"/>
  <c r="E3505" i="1"/>
  <c r="E3506" i="1"/>
  <c r="E3507" i="1"/>
  <c r="E3508" i="1"/>
  <c r="E3509" i="1"/>
  <c r="E3510" i="1"/>
  <c r="E3511" i="1"/>
  <c r="E3512" i="1"/>
  <c r="E3513" i="1"/>
  <c r="E3504" i="1"/>
  <c r="H3495" i="1"/>
  <c r="H3496" i="1"/>
  <c r="H3497" i="1"/>
  <c r="H3498" i="1"/>
  <c r="H3499" i="1"/>
  <c r="H3500" i="1"/>
  <c r="H3494" i="1"/>
  <c r="H3491" i="1"/>
  <c r="E3495" i="1"/>
  <c r="E3496" i="1"/>
  <c r="E3497" i="1"/>
  <c r="E3498" i="1"/>
  <c r="E3499" i="1"/>
  <c r="E3500" i="1"/>
  <c r="E3501" i="1"/>
  <c r="E3502" i="1"/>
  <c r="E3503" i="1"/>
  <c r="E3494" i="1"/>
  <c r="H3485" i="1"/>
  <c r="H3486" i="1"/>
  <c r="H3487" i="1"/>
  <c r="H3488" i="1"/>
  <c r="H3489" i="1"/>
  <c r="H3490" i="1"/>
  <c r="H3484" i="1"/>
  <c r="H3481" i="1"/>
  <c r="E3485" i="1"/>
  <c r="E3486" i="1"/>
  <c r="E3487" i="1"/>
  <c r="E3488" i="1"/>
  <c r="E3489" i="1"/>
  <c r="E3490" i="1"/>
  <c r="E3491" i="1"/>
  <c r="E3492" i="1"/>
  <c r="E3493" i="1"/>
  <c r="E3484" i="1"/>
  <c r="H3475" i="1"/>
  <c r="H3476" i="1"/>
  <c r="H3477" i="1"/>
  <c r="H3478" i="1"/>
  <c r="H3479" i="1"/>
  <c r="H3480" i="1"/>
  <c r="H3474" i="1"/>
  <c r="H3471" i="1"/>
  <c r="E3475" i="1"/>
  <c r="E3476" i="1"/>
  <c r="E3477" i="1"/>
  <c r="E3478" i="1"/>
  <c r="E3479" i="1"/>
  <c r="E3480" i="1"/>
  <c r="E3481" i="1"/>
  <c r="E3482" i="1"/>
  <c r="E3483" i="1"/>
  <c r="E3474" i="1"/>
  <c r="H3465" i="1"/>
  <c r="H3466" i="1"/>
  <c r="H3467" i="1"/>
  <c r="H3468" i="1"/>
  <c r="H3469" i="1"/>
  <c r="H3470" i="1"/>
  <c r="H3464" i="1"/>
  <c r="H3461" i="1"/>
  <c r="E3465" i="1"/>
  <c r="E3466" i="1"/>
  <c r="E3467" i="1"/>
  <c r="E3468" i="1"/>
  <c r="E3469" i="1"/>
  <c r="E3470" i="1"/>
  <c r="E3471" i="1"/>
  <c r="E3472" i="1"/>
  <c r="E3473" i="1"/>
  <c r="E3464" i="1"/>
  <c r="H3455" i="1"/>
  <c r="H3456" i="1"/>
  <c r="H3457" i="1"/>
  <c r="H3458" i="1"/>
  <c r="H3459" i="1"/>
  <c r="H3460" i="1"/>
  <c r="H3454" i="1"/>
  <c r="H3451" i="1"/>
  <c r="E3455" i="1"/>
  <c r="E3456" i="1"/>
  <c r="E3457" i="1"/>
  <c r="E3458" i="1"/>
  <c r="E3459" i="1"/>
  <c r="E3460" i="1"/>
  <c r="E3461" i="1"/>
  <c r="E3462" i="1"/>
  <c r="E3463" i="1"/>
  <c r="E3454" i="1"/>
  <c r="H3445" i="1"/>
  <c r="H3446" i="1"/>
  <c r="H3447" i="1"/>
  <c r="H3448" i="1"/>
  <c r="H3449" i="1"/>
  <c r="H3450" i="1"/>
  <c r="H3444" i="1"/>
  <c r="H3441" i="1"/>
  <c r="E3445" i="1"/>
  <c r="E3446" i="1"/>
  <c r="E3447" i="1"/>
  <c r="E3448" i="1"/>
  <c r="E3449" i="1"/>
  <c r="E3450" i="1"/>
  <c r="E3451" i="1"/>
  <c r="E3452" i="1"/>
  <c r="E3453" i="1"/>
  <c r="E3444" i="1"/>
  <c r="H3435" i="1"/>
  <c r="H3436" i="1"/>
  <c r="H3437" i="1"/>
  <c r="H3438" i="1"/>
  <c r="H3439" i="1"/>
  <c r="H3440" i="1"/>
  <c r="H3434" i="1"/>
  <c r="H3431" i="1"/>
  <c r="E3435" i="1"/>
  <c r="E3436" i="1"/>
  <c r="E3437" i="1"/>
  <c r="E3438" i="1"/>
  <c r="E3439" i="1"/>
  <c r="E3440" i="1"/>
  <c r="E3441" i="1"/>
  <c r="E3442" i="1"/>
  <c r="E3443" i="1"/>
  <c r="E3434" i="1"/>
  <c r="H3425" i="1"/>
  <c r="H3426" i="1"/>
  <c r="H3427" i="1"/>
  <c r="H3428" i="1"/>
  <c r="H3429" i="1"/>
  <c r="H3430" i="1"/>
  <c r="H3424" i="1"/>
  <c r="H3421" i="1"/>
  <c r="E3425" i="1"/>
  <c r="E3426" i="1"/>
  <c r="E3427" i="1"/>
  <c r="E3428" i="1"/>
  <c r="E3429" i="1"/>
  <c r="E3430" i="1"/>
  <c r="E3431" i="1"/>
  <c r="E3432" i="1"/>
  <c r="E3433" i="1"/>
  <c r="E3424" i="1"/>
  <c r="H3415" i="1"/>
  <c r="H3416" i="1"/>
  <c r="H3417" i="1"/>
  <c r="H3418" i="1"/>
  <c r="H3419" i="1"/>
  <c r="H3420" i="1"/>
  <c r="H3414" i="1"/>
  <c r="H3411" i="1"/>
  <c r="E3415" i="1"/>
  <c r="E3416" i="1"/>
  <c r="E3417" i="1"/>
  <c r="E3418" i="1"/>
  <c r="E3419" i="1"/>
  <c r="E3420" i="1"/>
  <c r="E3421" i="1"/>
  <c r="E3422" i="1"/>
  <c r="E3423" i="1"/>
  <c r="E3414" i="1"/>
  <c r="H3405" i="1"/>
  <c r="H3406" i="1"/>
  <c r="H3407" i="1"/>
  <c r="H3408" i="1"/>
  <c r="H3409" i="1"/>
  <c r="H3410" i="1"/>
  <c r="H3404" i="1"/>
  <c r="H3401" i="1"/>
  <c r="E3405" i="1"/>
  <c r="E3406" i="1"/>
  <c r="E3407" i="1"/>
  <c r="E3408" i="1"/>
  <c r="E3409" i="1"/>
  <c r="E3410" i="1"/>
  <c r="E3411" i="1"/>
  <c r="E3412" i="1"/>
  <c r="E3413" i="1"/>
  <c r="E3404" i="1"/>
  <c r="H3395" i="1"/>
  <c r="H3396" i="1"/>
  <c r="H3397" i="1"/>
  <c r="H3398" i="1"/>
  <c r="H3399" i="1"/>
  <c r="H3400" i="1"/>
  <c r="H3394" i="1"/>
  <c r="H3391" i="1"/>
  <c r="E3395" i="1"/>
  <c r="E3396" i="1"/>
  <c r="E3397" i="1"/>
  <c r="E3398" i="1"/>
  <c r="E3399" i="1"/>
  <c r="E3400" i="1"/>
  <c r="E3401" i="1"/>
  <c r="E3402" i="1"/>
  <c r="E3403" i="1"/>
  <c r="E3394" i="1"/>
  <c r="H3385" i="1"/>
  <c r="H3386" i="1"/>
  <c r="H3387" i="1"/>
  <c r="H3388" i="1"/>
  <c r="H3389" i="1"/>
  <c r="H3390" i="1"/>
  <c r="H3384" i="1"/>
  <c r="H3381" i="1"/>
  <c r="E3385" i="1"/>
  <c r="E3386" i="1"/>
  <c r="E3387" i="1"/>
  <c r="E3388" i="1"/>
  <c r="E3389" i="1"/>
  <c r="E3390" i="1"/>
  <c r="E3391" i="1"/>
  <c r="E3392" i="1"/>
  <c r="E3393" i="1"/>
  <c r="E3384" i="1"/>
  <c r="H3375" i="1"/>
  <c r="H3376" i="1"/>
  <c r="H3377" i="1"/>
  <c r="H3378" i="1"/>
  <c r="H3379" i="1"/>
  <c r="H3380" i="1"/>
  <c r="H3374" i="1"/>
  <c r="H3371" i="1"/>
  <c r="E3375" i="1"/>
  <c r="E3376" i="1"/>
  <c r="E3377" i="1"/>
  <c r="E3378" i="1"/>
  <c r="E3379" i="1"/>
  <c r="E3380" i="1"/>
  <c r="E3381" i="1"/>
  <c r="E3382" i="1"/>
  <c r="E3383" i="1"/>
  <c r="E3374" i="1"/>
  <c r="H3365" i="1"/>
  <c r="H3366" i="1"/>
  <c r="H3367" i="1"/>
  <c r="H3368" i="1"/>
  <c r="H3369" i="1"/>
  <c r="H3370" i="1"/>
  <c r="H3364" i="1"/>
  <c r="H3361" i="1"/>
  <c r="E3365" i="1"/>
  <c r="E3366" i="1"/>
  <c r="E3367" i="1"/>
  <c r="E3368" i="1"/>
  <c r="E3369" i="1"/>
  <c r="E3370" i="1"/>
  <c r="E3371" i="1"/>
  <c r="E3372" i="1"/>
  <c r="E3373" i="1"/>
  <c r="E3364" i="1"/>
  <c r="H3355" i="1"/>
  <c r="H3356" i="1"/>
  <c r="H3357" i="1"/>
  <c r="H3358" i="1"/>
  <c r="H3359" i="1"/>
  <c r="H3360" i="1"/>
  <c r="H3354" i="1"/>
  <c r="H3351" i="1"/>
  <c r="E3355" i="1"/>
  <c r="E3356" i="1"/>
  <c r="E3357" i="1"/>
  <c r="E3358" i="1"/>
  <c r="E3359" i="1"/>
  <c r="E3360" i="1"/>
  <c r="E3361" i="1"/>
  <c r="E3362" i="1"/>
  <c r="E3363" i="1"/>
  <c r="E3354" i="1"/>
  <c r="H3345" i="1"/>
  <c r="H3346" i="1"/>
  <c r="H3347" i="1"/>
  <c r="H3348" i="1"/>
  <c r="H3349" i="1"/>
  <c r="H3350" i="1"/>
  <c r="H3344" i="1"/>
  <c r="H3341" i="1"/>
  <c r="E3345" i="1"/>
  <c r="E3346" i="1"/>
  <c r="E3347" i="1"/>
  <c r="E3348" i="1"/>
  <c r="E3349" i="1"/>
  <c r="E3350" i="1"/>
  <c r="E3351" i="1"/>
  <c r="E3352" i="1"/>
  <c r="E3353" i="1"/>
  <c r="E3344" i="1"/>
  <c r="H3335" i="1"/>
  <c r="H3336" i="1"/>
  <c r="H3337" i="1"/>
  <c r="H3338" i="1"/>
  <c r="H3339" i="1"/>
  <c r="H3340" i="1"/>
  <c r="H3334" i="1"/>
  <c r="H3331" i="1"/>
  <c r="E3335" i="1"/>
  <c r="E3336" i="1"/>
  <c r="E3337" i="1"/>
  <c r="E3338" i="1"/>
  <c r="E3339" i="1"/>
  <c r="E3340" i="1"/>
  <c r="E3341" i="1"/>
  <c r="E3342" i="1"/>
  <c r="E3343" i="1"/>
  <c r="E3334" i="1"/>
  <c r="H3325" i="1"/>
  <c r="H3326" i="1"/>
  <c r="H3327" i="1"/>
  <c r="H3328" i="1"/>
  <c r="H3329" i="1"/>
  <c r="H3330" i="1"/>
  <c r="H3324" i="1"/>
  <c r="H3321" i="1"/>
  <c r="E3325" i="1"/>
  <c r="E3326" i="1"/>
  <c r="E3327" i="1"/>
  <c r="E3328" i="1"/>
  <c r="E3329" i="1"/>
  <c r="E3330" i="1"/>
  <c r="E3331" i="1"/>
  <c r="E3332" i="1"/>
  <c r="E3333" i="1"/>
  <c r="E3324" i="1"/>
  <c r="E3319" i="1"/>
  <c r="H3315" i="1"/>
  <c r="H3316" i="1"/>
  <c r="H3317" i="1"/>
  <c r="H3318" i="1"/>
  <c r="H3319" i="1"/>
  <c r="H3320" i="1"/>
  <c r="H3314" i="1"/>
  <c r="H3311" i="1"/>
  <c r="E3315" i="1"/>
  <c r="E3316" i="1"/>
  <c r="E3317" i="1"/>
  <c r="E3318" i="1"/>
  <c r="E3320" i="1"/>
  <c r="E3321" i="1"/>
  <c r="E3322" i="1"/>
  <c r="E3323" i="1"/>
  <c r="E3314" i="1"/>
  <c r="H3297" i="1" l="1"/>
  <c r="H3298" i="1"/>
  <c r="H3299" i="1"/>
  <c r="H3300" i="1"/>
  <c r="H3301" i="1"/>
  <c r="H3302" i="1"/>
  <c r="H3296" i="1"/>
  <c r="H3293" i="1"/>
  <c r="E3297" i="1"/>
  <c r="E3298" i="1"/>
  <c r="E3299" i="1"/>
  <c r="E3300" i="1"/>
  <c r="E3301" i="1"/>
  <c r="E3302" i="1"/>
  <c r="E3303" i="1"/>
  <c r="E3304" i="1"/>
  <c r="E3296" i="1"/>
  <c r="H3288" i="1"/>
  <c r="H3289" i="1"/>
  <c r="H3290" i="1"/>
  <c r="H3291" i="1"/>
  <c r="H3292" i="1"/>
  <c r="H3287" i="1"/>
  <c r="H3284" i="1"/>
  <c r="E3288" i="1"/>
  <c r="E3289" i="1"/>
  <c r="E3290" i="1"/>
  <c r="E3291" i="1"/>
  <c r="E3292" i="1"/>
  <c r="E3293" i="1"/>
  <c r="E3294" i="1"/>
  <c r="E3295" i="1"/>
  <c r="E3287" i="1"/>
  <c r="H3279" i="1"/>
  <c r="H3280" i="1"/>
  <c r="H3281" i="1"/>
  <c r="H3282" i="1"/>
  <c r="H3283" i="1"/>
  <c r="H3278" i="1"/>
  <c r="H3275" i="1"/>
  <c r="E3279" i="1"/>
  <c r="E3280" i="1"/>
  <c r="E3281" i="1"/>
  <c r="E3282" i="1"/>
  <c r="E3283" i="1"/>
  <c r="E3284" i="1"/>
  <c r="E3285" i="1"/>
  <c r="E3286" i="1"/>
  <c r="E3278" i="1"/>
  <c r="H3270" i="1"/>
  <c r="H3271" i="1"/>
  <c r="H3272" i="1"/>
  <c r="H3273" i="1"/>
  <c r="H3274" i="1"/>
  <c r="H3269" i="1"/>
  <c r="H3266" i="1"/>
  <c r="E3270" i="1"/>
  <c r="E3271" i="1"/>
  <c r="E3272" i="1"/>
  <c r="E3273" i="1"/>
  <c r="E3274" i="1"/>
  <c r="E3275" i="1"/>
  <c r="E3276" i="1"/>
  <c r="E3277" i="1"/>
  <c r="E3269" i="1"/>
  <c r="H3261" i="1"/>
  <c r="H3262" i="1"/>
  <c r="H3263" i="1"/>
  <c r="H3264" i="1"/>
  <c r="H3265" i="1"/>
  <c r="H3260" i="1"/>
  <c r="H3257" i="1"/>
  <c r="E3261" i="1"/>
  <c r="E3262" i="1"/>
  <c r="E3263" i="1"/>
  <c r="E3264" i="1"/>
  <c r="E3265" i="1"/>
  <c r="E3266" i="1"/>
  <c r="E3267" i="1"/>
  <c r="E3268" i="1"/>
  <c r="E3260" i="1"/>
  <c r="H3252" i="1"/>
  <c r="H3253" i="1"/>
  <c r="H3254" i="1"/>
  <c r="H3255" i="1"/>
  <c r="H3256" i="1"/>
  <c r="H3251" i="1"/>
  <c r="H3248" i="1"/>
  <c r="E3252" i="1"/>
  <c r="E3253" i="1"/>
  <c r="E3254" i="1"/>
  <c r="E3255" i="1"/>
  <c r="E3256" i="1"/>
  <c r="E3257" i="1"/>
  <c r="E3258" i="1"/>
  <c r="E3259" i="1"/>
  <c r="E3251" i="1"/>
  <c r="H3243" i="1"/>
  <c r="H3244" i="1"/>
  <c r="H3245" i="1"/>
  <c r="H3246" i="1"/>
  <c r="H3247" i="1"/>
  <c r="H3242" i="1"/>
  <c r="H3239" i="1"/>
  <c r="E3243" i="1"/>
  <c r="E3244" i="1"/>
  <c r="E3245" i="1"/>
  <c r="E3246" i="1"/>
  <c r="E3247" i="1"/>
  <c r="E3248" i="1"/>
  <c r="E3249" i="1"/>
  <c r="E3250" i="1"/>
  <c r="E3242" i="1"/>
  <c r="H3234" i="1"/>
  <c r="H3235" i="1"/>
  <c r="H3236" i="1"/>
  <c r="H3237" i="1"/>
  <c r="H3238" i="1"/>
  <c r="H3233" i="1"/>
  <c r="H3230" i="1"/>
  <c r="E3234" i="1"/>
  <c r="E3235" i="1"/>
  <c r="E3236" i="1"/>
  <c r="E3237" i="1"/>
  <c r="E3238" i="1"/>
  <c r="E3239" i="1"/>
  <c r="E3240" i="1"/>
  <c r="E3241" i="1"/>
  <c r="E3233" i="1"/>
  <c r="H3225" i="1"/>
  <c r="H3226" i="1"/>
  <c r="H3227" i="1"/>
  <c r="H3228" i="1"/>
  <c r="H3229" i="1"/>
  <c r="H3224" i="1"/>
  <c r="H3212" i="1"/>
  <c r="E3225" i="1"/>
  <c r="E3226" i="1"/>
  <c r="E3227" i="1"/>
  <c r="E3228" i="1"/>
  <c r="E3229" i="1"/>
  <c r="E3230" i="1"/>
  <c r="E3231" i="1"/>
  <c r="E3232" i="1"/>
  <c r="E3224" i="1"/>
  <c r="H3207" i="1"/>
  <c r="H3208" i="1"/>
  <c r="H3209" i="1"/>
  <c r="H3210" i="1"/>
  <c r="H3211" i="1"/>
  <c r="H3206" i="1"/>
  <c r="H3203" i="1"/>
  <c r="E3207" i="1"/>
  <c r="E3208" i="1"/>
  <c r="E3209" i="1"/>
  <c r="E3210" i="1"/>
  <c r="E3211" i="1"/>
  <c r="E3212" i="1"/>
  <c r="E3213" i="1"/>
  <c r="E3214" i="1"/>
  <c r="E3206" i="1"/>
  <c r="H3198" i="1"/>
  <c r="H3199" i="1"/>
  <c r="H3200" i="1"/>
  <c r="H3201" i="1"/>
  <c r="H3202" i="1"/>
  <c r="H3197" i="1"/>
  <c r="H3194" i="1"/>
  <c r="E3198" i="1"/>
  <c r="E3199" i="1"/>
  <c r="E3200" i="1"/>
  <c r="E3201" i="1"/>
  <c r="E3202" i="1"/>
  <c r="E3203" i="1"/>
  <c r="E3204" i="1"/>
  <c r="E3205" i="1"/>
  <c r="E3197" i="1"/>
  <c r="H3189" i="1"/>
  <c r="H3190" i="1"/>
  <c r="H3191" i="1"/>
  <c r="H3192" i="1"/>
  <c r="H3193" i="1"/>
  <c r="H3188" i="1"/>
  <c r="H3185" i="1"/>
  <c r="E3189" i="1"/>
  <c r="E3190" i="1"/>
  <c r="E3191" i="1"/>
  <c r="E3192" i="1"/>
  <c r="E3193" i="1"/>
  <c r="E3194" i="1"/>
  <c r="E3195" i="1"/>
  <c r="E3196" i="1"/>
  <c r="E3188" i="1"/>
  <c r="H3180" i="1"/>
  <c r="H3181" i="1"/>
  <c r="H3182" i="1"/>
  <c r="H3183" i="1"/>
  <c r="H3184" i="1"/>
  <c r="H3179" i="1"/>
  <c r="H3176" i="1"/>
  <c r="E3180" i="1"/>
  <c r="E3181" i="1"/>
  <c r="E3182" i="1"/>
  <c r="E3183" i="1"/>
  <c r="E3184" i="1"/>
  <c r="E3185" i="1"/>
  <c r="E3186" i="1"/>
  <c r="E3187" i="1"/>
  <c r="E3179" i="1"/>
  <c r="H3171" i="1"/>
  <c r="H3172" i="1"/>
  <c r="H3173" i="1"/>
  <c r="H3174" i="1"/>
  <c r="H3175" i="1"/>
  <c r="H3170" i="1"/>
  <c r="H3167" i="1"/>
  <c r="E3171" i="1"/>
  <c r="E3172" i="1"/>
  <c r="E3173" i="1"/>
  <c r="E3174" i="1"/>
  <c r="E3175" i="1"/>
  <c r="E3176" i="1"/>
  <c r="E3177" i="1"/>
  <c r="E3178" i="1"/>
  <c r="E3170" i="1"/>
  <c r="H3162" i="1"/>
  <c r="H3163" i="1"/>
  <c r="H3164" i="1"/>
  <c r="H3165" i="1"/>
  <c r="H3166" i="1"/>
  <c r="H3161" i="1"/>
  <c r="H3158" i="1"/>
  <c r="E3162" i="1"/>
  <c r="E3163" i="1"/>
  <c r="E3164" i="1"/>
  <c r="E3165" i="1"/>
  <c r="E3166" i="1"/>
  <c r="E3167" i="1"/>
  <c r="E3168" i="1"/>
  <c r="E3169" i="1"/>
  <c r="E3161" i="1"/>
  <c r="H3153" i="1"/>
  <c r="H3154" i="1"/>
  <c r="H3155" i="1"/>
  <c r="H3156" i="1"/>
  <c r="H3157" i="1"/>
  <c r="H3152" i="1"/>
  <c r="H3149" i="1"/>
  <c r="E3153" i="1"/>
  <c r="E3154" i="1"/>
  <c r="E3155" i="1"/>
  <c r="E3156" i="1"/>
  <c r="E3157" i="1"/>
  <c r="E3158" i="1"/>
  <c r="E3159" i="1"/>
  <c r="E3160" i="1"/>
  <c r="E3152" i="1"/>
  <c r="H3144" i="1"/>
  <c r="H3145" i="1"/>
  <c r="H3146" i="1"/>
  <c r="H3147" i="1"/>
  <c r="H3148" i="1"/>
  <c r="H3143" i="1"/>
  <c r="H3140" i="1"/>
  <c r="E3144" i="1"/>
  <c r="E3145" i="1"/>
  <c r="E3146" i="1"/>
  <c r="E3147" i="1"/>
  <c r="E3148" i="1"/>
  <c r="E3149" i="1"/>
  <c r="E3150" i="1"/>
  <c r="E3151" i="1"/>
  <c r="E3143" i="1"/>
  <c r="H3135" i="1"/>
  <c r="H3136" i="1"/>
  <c r="H3137" i="1"/>
  <c r="H3138" i="1"/>
  <c r="H3139" i="1"/>
  <c r="H3134" i="1"/>
  <c r="H3131" i="1"/>
  <c r="E3135" i="1"/>
  <c r="E3136" i="1"/>
  <c r="E3137" i="1"/>
  <c r="E3138" i="1"/>
  <c r="E3139" i="1"/>
  <c r="E3140" i="1"/>
  <c r="E3141" i="1"/>
  <c r="E3142" i="1"/>
  <c r="E3134" i="1"/>
  <c r="H3126" i="1"/>
  <c r="H3127" i="1"/>
  <c r="H3128" i="1"/>
  <c r="H3129" i="1"/>
  <c r="H3130" i="1"/>
  <c r="H3125" i="1"/>
  <c r="H3122" i="1"/>
  <c r="E3126" i="1"/>
  <c r="E3127" i="1"/>
  <c r="E3128" i="1"/>
  <c r="E3129" i="1"/>
  <c r="E3130" i="1"/>
  <c r="E3131" i="1"/>
  <c r="E3132" i="1"/>
  <c r="E3133" i="1"/>
  <c r="E3125" i="1"/>
  <c r="H3117" i="1"/>
  <c r="H3118" i="1"/>
  <c r="H3119" i="1"/>
  <c r="H3120" i="1"/>
  <c r="H3121" i="1"/>
  <c r="H3116" i="1"/>
  <c r="H3113" i="1"/>
  <c r="E3117" i="1"/>
  <c r="E3118" i="1"/>
  <c r="E3119" i="1"/>
  <c r="E3120" i="1"/>
  <c r="E3121" i="1"/>
  <c r="E3122" i="1"/>
  <c r="E3123" i="1"/>
  <c r="E3124" i="1"/>
  <c r="E3116" i="1"/>
  <c r="H3108" i="1"/>
  <c r="H3109" i="1"/>
  <c r="H3110" i="1"/>
  <c r="H3111" i="1"/>
  <c r="H3112" i="1"/>
  <c r="H3107" i="1"/>
  <c r="H3104" i="1"/>
  <c r="E3108" i="1"/>
  <c r="E3109" i="1"/>
  <c r="E3110" i="1"/>
  <c r="E3111" i="1"/>
  <c r="E3112" i="1"/>
  <c r="E3113" i="1"/>
  <c r="E3114" i="1"/>
  <c r="E3115" i="1"/>
  <c r="E3107" i="1"/>
  <c r="H3099" i="1"/>
  <c r="H3100" i="1"/>
  <c r="H3101" i="1"/>
  <c r="H3102" i="1"/>
  <c r="H3103" i="1"/>
  <c r="H3098" i="1"/>
  <c r="H3095" i="1"/>
  <c r="E3099" i="1"/>
  <c r="E3100" i="1"/>
  <c r="E3101" i="1"/>
  <c r="E3102" i="1"/>
  <c r="E3103" i="1"/>
  <c r="E3104" i="1"/>
  <c r="E3105" i="1"/>
  <c r="E3106" i="1"/>
  <c r="E3098" i="1"/>
  <c r="H3090" i="1"/>
  <c r="H3091" i="1"/>
  <c r="H3092" i="1"/>
  <c r="H3093" i="1"/>
  <c r="H3094" i="1"/>
  <c r="H3089" i="1"/>
  <c r="H3086" i="1"/>
  <c r="E3090" i="1"/>
  <c r="E3091" i="1"/>
  <c r="E3092" i="1"/>
  <c r="E3093" i="1"/>
  <c r="E3094" i="1"/>
  <c r="E3095" i="1"/>
  <c r="E3096" i="1"/>
  <c r="E3097" i="1"/>
  <c r="E3089" i="1"/>
  <c r="H3081" i="1"/>
  <c r="H3082" i="1"/>
  <c r="H3083" i="1"/>
  <c r="H3084" i="1"/>
  <c r="H3085" i="1"/>
  <c r="H3080" i="1"/>
  <c r="H3077" i="1"/>
  <c r="E3081" i="1"/>
  <c r="E3082" i="1"/>
  <c r="E3083" i="1"/>
  <c r="E3084" i="1"/>
  <c r="E3085" i="1"/>
  <c r="E3086" i="1"/>
  <c r="E3087" i="1"/>
  <c r="E3088" i="1"/>
  <c r="E3080" i="1"/>
  <c r="H3072" i="1"/>
  <c r="H3073" i="1"/>
  <c r="H3074" i="1"/>
  <c r="H3075" i="1"/>
  <c r="H3076" i="1"/>
  <c r="H3071" i="1"/>
  <c r="H3068" i="1"/>
  <c r="E3072" i="1"/>
  <c r="E3073" i="1"/>
  <c r="E3074" i="1"/>
  <c r="E3075" i="1"/>
  <c r="E3076" i="1"/>
  <c r="E3077" i="1"/>
  <c r="E3078" i="1"/>
  <c r="E3079" i="1"/>
  <c r="E3071" i="1"/>
  <c r="H3063" i="1"/>
  <c r="H3064" i="1"/>
  <c r="H3065" i="1"/>
  <c r="H3066" i="1"/>
  <c r="H3067" i="1"/>
  <c r="H3062" i="1"/>
  <c r="H3059" i="1"/>
  <c r="E3063" i="1"/>
  <c r="E3064" i="1"/>
  <c r="E3065" i="1"/>
  <c r="E3066" i="1"/>
  <c r="E3067" i="1"/>
  <c r="E3068" i="1"/>
  <c r="E3069" i="1"/>
  <c r="E3070" i="1"/>
  <c r="E3062" i="1"/>
  <c r="H3045" i="1"/>
  <c r="H3046" i="1"/>
  <c r="H3047" i="1"/>
  <c r="H3048" i="1"/>
  <c r="H3049" i="1"/>
  <c r="H3050" i="1"/>
  <c r="H3044" i="1"/>
  <c r="H3041" i="1"/>
  <c r="E3045" i="1"/>
  <c r="E3046" i="1"/>
  <c r="E3047" i="1"/>
  <c r="E3048" i="1"/>
  <c r="E3049" i="1"/>
  <c r="E3050" i="1"/>
  <c r="E3051" i="1"/>
  <c r="E3052" i="1"/>
  <c r="E3044" i="1"/>
  <c r="H3036" i="1"/>
  <c r="H3037" i="1"/>
  <c r="H3038" i="1"/>
  <c r="H3039" i="1"/>
  <c r="H3040" i="1"/>
  <c r="H3035" i="1"/>
  <c r="H3032" i="1"/>
  <c r="E3036" i="1"/>
  <c r="E3037" i="1"/>
  <c r="E3038" i="1"/>
  <c r="E3039" i="1"/>
  <c r="E3040" i="1"/>
  <c r="E3041" i="1"/>
  <c r="E3042" i="1"/>
  <c r="E3043" i="1"/>
  <c r="E3035" i="1"/>
  <c r="H3027" i="1"/>
  <c r="H3028" i="1"/>
  <c r="H3029" i="1"/>
  <c r="H3030" i="1"/>
  <c r="H3031" i="1"/>
  <c r="H3026" i="1"/>
  <c r="H3023" i="1"/>
  <c r="E3027" i="1"/>
  <c r="E3028" i="1"/>
  <c r="E3029" i="1"/>
  <c r="E3030" i="1"/>
  <c r="E3031" i="1"/>
  <c r="E3032" i="1"/>
  <c r="E3033" i="1"/>
  <c r="E3034" i="1"/>
  <c r="E3026" i="1"/>
  <c r="H3018" i="1"/>
  <c r="H3019" i="1"/>
  <c r="H3020" i="1"/>
  <c r="H3021" i="1"/>
  <c r="H3022" i="1"/>
  <c r="H3017" i="1"/>
  <c r="H3014" i="1"/>
  <c r="E3018" i="1"/>
  <c r="E3019" i="1"/>
  <c r="E3020" i="1"/>
  <c r="E3021" i="1"/>
  <c r="E3022" i="1"/>
  <c r="E3023" i="1"/>
  <c r="E3024" i="1"/>
  <c r="E3025" i="1"/>
  <c r="E3017" i="1"/>
  <c r="H3009" i="1"/>
  <c r="H3010" i="1"/>
  <c r="H3011" i="1"/>
  <c r="H3012" i="1"/>
  <c r="H3013" i="1"/>
  <c r="H3008" i="1"/>
  <c r="H3005" i="1"/>
  <c r="E3009" i="1"/>
  <c r="E3010" i="1"/>
  <c r="E3011" i="1"/>
  <c r="E3012" i="1"/>
  <c r="E3013" i="1"/>
  <c r="E3014" i="1"/>
  <c r="E3015" i="1"/>
  <c r="E3016" i="1"/>
  <c r="E3008" i="1"/>
  <c r="H3000" i="1"/>
  <c r="H3001" i="1"/>
  <c r="H3002" i="1"/>
  <c r="H3003" i="1"/>
  <c r="H3004" i="1"/>
  <c r="H2999" i="1"/>
  <c r="H2996" i="1"/>
  <c r="E3000" i="1"/>
  <c r="E3001" i="1"/>
  <c r="E3002" i="1"/>
  <c r="E3003" i="1"/>
  <c r="E3004" i="1"/>
  <c r="E3005" i="1"/>
  <c r="E3006" i="1"/>
  <c r="E3007" i="1"/>
  <c r="E2999" i="1"/>
  <c r="H2991" i="1"/>
  <c r="H2992" i="1"/>
  <c r="H2993" i="1"/>
  <c r="H2994" i="1"/>
  <c r="H2995" i="1"/>
  <c r="H2990" i="1"/>
  <c r="H2987" i="1"/>
  <c r="E2991" i="1"/>
  <c r="E2992" i="1"/>
  <c r="E2993" i="1"/>
  <c r="E2994" i="1"/>
  <c r="E2995" i="1"/>
  <c r="E2996" i="1"/>
  <c r="E2997" i="1"/>
  <c r="E2998" i="1"/>
  <c r="E2990" i="1"/>
  <c r="H2982" i="1"/>
  <c r="H2983" i="1"/>
  <c r="H2984" i="1"/>
  <c r="H2985" i="1"/>
  <c r="H2986" i="1"/>
  <c r="H2981" i="1"/>
  <c r="H2978" i="1"/>
  <c r="E2982" i="1"/>
  <c r="E2983" i="1"/>
  <c r="E2984" i="1"/>
  <c r="E2985" i="1"/>
  <c r="E2986" i="1"/>
  <c r="E2987" i="1"/>
  <c r="E2988" i="1"/>
  <c r="E2989" i="1"/>
  <c r="E2981" i="1"/>
  <c r="H2973" i="1"/>
  <c r="H2974" i="1"/>
  <c r="H2975" i="1"/>
  <c r="H2976" i="1"/>
  <c r="H2977" i="1"/>
  <c r="H2972" i="1"/>
  <c r="H2960" i="1"/>
  <c r="E2973" i="1"/>
  <c r="E2974" i="1"/>
  <c r="E2975" i="1"/>
  <c r="E2976" i="1"/>
  <c r="E2977" i="1"/>
  <c r="E2978" i="1"/>
  <c r="E2979" i="1"/>
  <c r="E2980" i="1"/>
  <c r="E2972" i="1"/>
  <c r="E2964" i="1"/>
  <c r="E2965" i="1"/>
  <c r="E2966" i="1"/>
  <c r="E2967" i="1"/>
  <c r="E2968" i="1"/>
  <c r="E2969" i="1"/>
  <c r="E2970" i="1"/>
  <c r="E2971" i="1"/>
  <c r="E2963" i="1"/>
  <c r="H2955" i="1"/>
  <c r="H2956" i="1"/>
  <c r="H2957" i="1"/>
  <c r="H2958" i="1"/>
  <c r="H2959" i="1"/>
  <c r="H2954" i="1"/>
  <c r="H2951" i="1"/>
  <c r="E2955" i="1"/>
  <c r="E2956" i="1"/>
  <c r="E2957" i="1"/>
  <c r="E2958" i="1"/>
  <c r="E2959" i="1"/>
  <c r="E2960" i="1"/>
  <c r="E2961" i="1"/>
  <c r="E2962" i="1"/>
  <c r="E2954" i="1"/>
  <c r="H2946" i="1"/>
  <c r="H2947" i="1"/>
  <c r="H2948" i="1"/>
  <c r="H2949" i="1"/>
  <c r="H2950" i="1"/>
  <c r="H2945" i="1"/>
  <c r="H2942" i="1"/>
  <c r="E2946" i="1"/>
  <c r="E2947" i="1"/>
  <c r="E2948" i="1"/>
  <c r="E2949" i="1"/>
  <c r="E2950" i="1"/>
  <c r="E2951" i="1"/>
  <c r="E2952" i="1"/>
  <c r="E2953" i="1"/>
  <c r="E2945" i="1"/>
  <c r="H2937" i="1" l="1"/>
  <c r="H2938" i="1"/>
  <c r="H2939" i="1"/>
  <c r="H2940" i="1"/>
  <c r="H2941" i="1"/>
  <c r="H2936" i="1"/>
  <c r="H2933" i="1"/>
  <c r="E2937" i="1"/>
  <c r="E2938" i="1"/>
  <c r="E2939" i="1"/>
  <c r="E2940" i="1"/>
  <c r="E2941" i="1"/>
  <c r="E2942" i="1"/>
  <c r="E2943" i="1"/>
  <c r="E2944" i="1"/>
  <c r="E2936" i="1"/>
  <c r="H2928" i="1"/>
  <c r="H2929" i="1"/>
  <c r="H2930" i="1"/>
  <c r="H2931" i="1"/>
  <c r="H2932" i="1"/>
  <c r="H2927" i="1"/>
  <c r="H2924" i="1"/>
  <c r="E2928" i="1"/>
  <c r="E2929" i="1"/>
  <c r="E2930" i="1"/>
  <c r="E2931" i="1"/>
  <c r="E2932" i="1"/>
  <c r="E2933" i="1"/>
  <c r="E2934" i="1"/>
  <c r="E2935" i="1"/>
  <c r="E2927" i="1"/>
  <c r="H2919" i="1"/>
  <c r="H2920" i="1"/>
  <c r="H2921" i="1"/>
  <c r="H2922" i="1"/>
  <c r="H2923" i="1"/>
  <c r="H2918" i="1"/>
  <c r="H2915" i="1"/>
  <c r="E2919" i="1"/>
  <c r="E2920" i="1"/>
  <c r="E2921" i="1"/>
  <c r="E2922" i="1"/>
  <c r="E2923" i="1"/>
  <c r="E2924" i="1"/>
  <c r="E2925" i="1"/>
  <c r="E2926" i="1"/>
  <c r="E2918" i="1"/>
  <c r="H2910" i="1"/>
  <c r="H2911" i="1"/>
  <c r="H2912" i="1"/>
  <c r="H2913" i="1"/>
  <c r="H2914" i="1"/>
  <c r="H2909" i="1"/>
  <c r="H2906" i="1"/>
  <c r="E2910" i="1"/>
  <c r="E2911" i="1"/>
  <c r="E2912" i="1"/>
  <c r="E2913" i="1"/>
  <c r="E2914" i="1"/>
  <c r="E2915" i="1"/>
  <c r="E2916" i="1"/>
  <c r="E2917" i="1"/>
  <c r="E2909" i="1"/>
  <c r="H2901" i="1"/>
  <c r="H2902" i="1"/>
  <c r="H2903" i="1"/>
  <c r="H2904" i="1"/>
  <c r="H2905" i="1"/>
  <c r="H2900" i="1"/>
  <c r="H2897" i="1"/>
  <c r="E2901" i="1"/>
  <c r="E2902" i="1"/>
  <c r="E2903" i="1"/>
  <c r="E2904" i="1"/>
  <c r="E2905" i="1"/>
  <c r="E2906" i="1"/>
  <c r="E2907" i="1"/>
  <c r="E2908" i="1"/>
  <c r="E2900" i="1"/>
  <c r="H2892" i="1"/>
  <c r="H2893" i="1"/>
  <c r="H2894" i="1"/>
  <c r="H2895" i="1"/>
  <c r="H2896" i="1"/>
  <c r="H2891" i="1"/>
  <c r="H2888" i="1"/>
  <c r="E2892" i="1"/>
  <c r="E2893" i="1"/>
  <c r="E2894" i="1"/>
  <c r="E2895" i="1"/>
  <c r="E2896" i="1"/>
  <c r="E2897" i="1"/>
  <c r="E2898" i="1"/>
  <c r="E2899" i="1"/>
  <c r="E2891" i="1"/>
  <c r="H2883" i="1"/>
  <c r="H2884" i="1"/>
  <c r="H2885" i="1"/>
  <c r="H2886" i="1"/>
  <c r="H2887" i="1"/>
  <c r="H2882" i="1"/>
  <c r="H2879" i="1"/>
  <c r="E2883" i="1"/>
  <c r="E2884" i="1"/>
  <c r="E2885" i="1"/>
  <c r="E2886" i="1"/>
  <c r="E2887" i="1"/>
  <c r="E2888" i="1"/>
  <c r="E2889" i="1"/>
  <c r="E2890" i="1"/>
  <c r="E2882" i="1"/>
  <c r="H2874" i="1"/>
  <c r="H2875" i="1"/>
  <c r="H2876" i="1"/>
  <c r="H2877" i="1"/>
  <c r="H2878" i="1"/>
  <c r="H2873" i="1"/>
  <c r="H2870" i="1"/>
  <c r="E2874" i="1"/>
  <c r="E2875" i="1"/>
  <c r="E2876" i="1"/>
  <c r="E2877" i="1"/>
  <c r="E2878" i="1"/>
  <c r="E2879" i="1"/>
  <c r="E2880" i="1"/>
  <c r="E2881" i="1"/>
  <c r="E2873" i="1"/>
  <c r="H2865" i="1"/>
  <c r="H2866" i="1"/>
  <c r="H2867" i="1"/>
  <c r="H2868" i="1"/>
  <c r="H2869" i="1"/>
  <c r="H2864" i="1"/>
  <c r="H2861" i="1"/>
  <c r="E2865" i="1"/>
  <c r="E2866" i="1"/>
  <c r="E2867" i="1"/>
  <c r="E2868" i="1"/>
  <c r="E2869" i="1"/>
  <c r="E2870" i="1"/>
  <c r="E2871" i="1"/>
  <c r="E2872" i="1"/>
  <c r="E2864" i="1"/>
  <c r="H2856" i="1"/>
  <c r="H2857" i="1"/>
  <c r="H2858" i="1"/>
  <c r="H2859" i="1"/>
  <c r="H2860" i="1"/>
  <c r="H2855" i="1"/>
  <c r="H2852" i="1"/>
  <c r="E2856" i="1"/>
  <c r="E2857" i="1"/>
  <c r="E2858" i="1"/>
  <c r="E2859" i="1"/>
  <c r="E2860" i="1"/>
  <c r="E2861" i="1"/>
  <c r="E2862" i="1"/>
  <c r="E2863" i="1"/>
  <c r="E2855" i="1"/>
  <c r="H2847" i="1"/>
  <c r="H2848" i="1"/>
  <c r="H2849" i="1"/>
  <c r="H2850" i="1"/>
  <c r="H2851" i="1"/>
  <c r="H2846" i="1"/>
  <c r="H2843" i="1"/>
  <c r="E2847" i="1"/>
  <c r="E2848" i="1"/>
  <c r="E2849" i="1"/>
  <c r="E2850" i="1"/>
  <c r="E2851" i="1"/>
  <c r="E2852" i="1"/>
  <c r="E2853" i="1"/>
  <c r="E2854" i="1"/>
  <c r="E2846" i="1"/>
  <c r="H2838" i="1"/>
  <c r="H2839" i="1"/>
  <c r="H2840" i="1"/>
  <c r="H2841" i="1"/>
  <c r="H2842" i="1"/>
  <c r="H2837" i="1"/>
  <c r="H2834" i="1"/>
  <c r="E2838" i="1"/>
  <c r="E2839" i="1"/>
  <c r="E2840" i="1"/>
  <c r="E2841" i="1"/>
  <c r="E2842" i="1"/>
  <c r="E2843" i="1"/>
  <c r="E2844" i="1"/>
  <c r="E2845" i="1"/>
  <c r="E2837" i="1"/>
  <c r="H2829" i="1"/>
  <c r="H2830" i="1"/>
  <c r="H2831" i="1"/>
  <c r="H2832" i="1"/>
  <c r="H2833" i="1"/>
  <c r="H2828" i="1"/>
  <c r="H2825" i="1"/>
  <c r="E2829" i="1"/>
  <c r="E2830" i="1"/>
  <c r="E2831" i="1"/>
  <c r="E2832" i="1"/>
  <c r="E2833" i="1"/>
  <c r="E2834" i="1"/>
  <c r="E2835" i="1"/>
  <c r="E2836" i="1"/>
  <c r="E2828" i="1"/>
  <c r="H2820" i="1"/>
  <c r="H2821" i="1"/>
  <c r="H2822" i="1"/>
  <c r="H2823" i="1"/>
  <c r="H2824" i="1"/>
  <c r="H2819" i="1"/>
  <c r="H2816" i="1"/>
  <c r="E2820" i="1"/>
  <c r="E2821" i="1"/>
  <c r="E2822" i="1"/>
  <c r="E2823" i="1"/>
  <c r="E2824" i="1"/>
  <c r="E2825" i="1"/>
  <c r="E2826" i="1"/>
  <c r="E2827" i="1"/>
  <c r="E2819" i="1"/>
  <c r="H2811" i="1"/>
  <c r="H2812" i="1"/>
  <c r="H2813" i="1"/>
  <c r="H2814" i="1"/>
  <c r="H2815" i="1"/>
  <c r="H2810" i="1"/>
  <c r="H2807" i="1"/>
  <c r="E2811" i="1"/>
  <c r="E2812" i="1"/>
  <c r="E2813" i="1"/>
  <c r="E2814" i="1"/>
  <c r="E2815" i="1"/>
  <c r="E2816" i="1"/>
  <c r="E2817" i="1"/>
  <c r="E2818" i="1"/>
  <c r="E2810" i="1"/>
  <c r="H2802" i="1"/>
  <c r="H2803" i="1"/>
  <c r="H2804" i="1"/>
  <c r="H2805" i="1"/>
  <c r="H2806" i="1"/>
  <c r="H2801" i="1"/>
  <c r="E2802" i="1"/>
  <c r="E2803" i="1"/>
  <c r="E2804" i="1"/>
  <c r="E2805" i="1"/>
  <c r="E2806" i="1"/>
  <c r="E2807" i="1"/>
  <c r="E2808" i="1"/>
  <c r="E2809" i="1"/>
  <c r="E2801" i="1"/>
  <c r="H3054" i="1"/>
  <c r="H3055" i="1"/>
  <c r="H3056" i="1"/>
  <c r="H3057" i="1"/>
  <c r="H3058" i="1"/>
  <c r="H3053" i="1"/>
  <c r="E3054" i="1"/>
  <c r="E3055" i="1"/>
  <c r="E3056" i="1"/>
  <c r="E3057" i="1"/>
  <c r="E3058" i="1"/>
  <c r="E3059" i="1"/>
  <c r="E3060" i="1"/>
  <c r="E3061" i="1"/>
  <c r="E3053" i="1"/>
  <c r="H3306" i="1"/>
  <c r="H3307" i="1"/>
  <c r="H3308" i="1"/>
  <c r="H3309" i="1"/>
  <c r="H3310" i="1"/>
  <c r="H3305" i="1"/>
  <c r="H2798" i="1"/>
  <c r="E3306" i="1"/>
  <c r="E3307" i="1"/>
  <c r="E3308" i="1"/>
  <c r="E3309" i="1"/>
  <c r="E3310" i="1"/>
  <c r="E3311" i="1"/>
  <c r="E3312" i="1"/>
  <c r="E3313" i="1"/>
  <c r="E3305" i="1"/>
  <c r="H2793" i="1"/>
  <c r="H2794" i="1"/>
  <c r="H2795" i="1"/>
  <c r="H2796" i="1"/>
  <c r="H2797" i="1"/>
  <c r="H2792" i="1"/>
  <c r="H2789" i="1"/>
  <c r="E2793" i="1"/>
  <c r="E2794" i="1"/>
  <c r="E2795" i="1"/>
  <c r="E2796" i="1"/>
  <c r="E2797" i="1"/>
  <c r="E2798" i="1"/>
  <c r="E2799" i="1"/>
  <c r="E2800" i="1"/>
  <c r="E2792" i="1"/>
  <c r="H2784" i="1"/>
  <c r="H2785" i="1"/>
  <c r="H2786" i="1"/>
  <c r="H2787" i="1"/>
  <c r="H2788" i="1"/>
  <c r="H2783" i="1"/>
  <c r="H2780" i="1"/>
  <c r="E2784" i="1"/>
  <c r="E2785" i="1"/>
  <c r="E2786" i="1"/>
  <c r="E2787" i="1"/>
  <c r="E2788" i="1"/>
  <c r="E2789" i="1"/>
  <c r="E2790" i="1"/>
  <c r="E2791" i="1"/>
  <c r="E2783" i="1"/>
  <c r="H2775" i="1"/>
  <c r="H2776" i="1"/>
  <c r="H2777" i="1"/>
  <c r="H2778" i="1"/>
  <c r="H2779" i="1"/>
  <c r="H2774" i="1"/>
  <c r="H2771" i="1"/>
  <c r="H2766" i="1"/>
  <c r="H2767" i="1"/>
  <c r="H2768" i="1"/>
  <c r="H2769" i="1"/>
  <c r="H2770" i="1"/>
  <c r="H2765" i="1"/>
  <c r="H2762" i="1"/>
  <c r="E2766" i="1"/>
  <c r="E2767" i="1"/>
  <c r="E2768" i="1"/>
  <c r="E2769" i="1"/>
  <c r="E2770" i="1"/>
  <c r="E2771" i="1"/>
  <c r="E2772" i="1"/>
  <c r="E2773" i="1"/>
  <c r="E2765" i="1"/>
  <c r="H2761" i="1"/>
  <c r="H2760" i="1"/>
  <c r="H2759" i="1"/>
  <c r="H2758" i="1"/>
  <c r="H2757" i="1"/>
  <c r="H2756" i="1"/>
  <c r="H2753" i="1"/>
  <c r="E2757" i="1"/>
  <c r="E2758" i="1"/>
  <c r="E2759" i="1"/>
  <c r="E2760" i="1"/>
  <c r="E2761" i="1"/>
  <c r="E2762" i="1"/>
  <c r="E2763" i="1"/>
  <c r="E2764" i="1"/>
  <c r="E2756" i="1"/>
  <c r="H2748" i="1"/>
  <c r="H2749" i="1"/>
  <c r="H2750" i="1"/>
  <c r="H2751" i="1"/>
  <c r="H2752" i="1"/>
  <c r="H2747" i="1"/>
  <c r="H2744" i="1"/>
  <c r="E2748" i="1"/>
  <c r="E2749" i="1"/>
  <c r="E2750" i="1"/>
  <c r="E2751" i="1"/>
  <c r="E2752" i="1"/>
  <c r="E2753" i="1"/>
  <c r="E2754" i="1"/>
  <c r="E2755" i="1"/>
  <c r="E2747" i="1"/>
  <c r="H2739" i="1"/>
  <c r="H2740" i="1"/>
  <c r="H2741" i="1"/>
  <c r="H2742" i="1"/>
  <c r="H2743" i="1"/>
  <c r="H2738" i="1"/>
  <c r="E2739" i="1"/>
  <c r="E2740" i="1"/>
  <c r="E2741" i="1"/>
  <c r="E2742" i="1"/>
  <c r="E2743" i="1"/>
  <c r="E2744" i="1"/>
  <c r="E2745" i="1"/>
  <c r="E2746" i="1"/>
  <c r="E2738" i="1"/>
  <c r="H2726" i="1"/>
  <c r="H2721" i="1"/>
  <c r="H2722" i="1"/>
  <c r="H2723" i="1"/>
  <c r="H2724" i="1"/>
  <c r="H2725" i="1"/>
  <c r="H2720" i="1"/>
  <c r="H2717" i="1"/>
  <c r="E2721" i="1"/>
  <c r="E2722" i="1"/>
  <c r="E2723" i="1"/>
  <c r="E2724" i="1"/>
  <c r="E2725" i="1"/>
  <c r="E2726" i="1"/>
  <c r="E2727" i="1"/>
  <c r="E2728" i="1"/>
  <c r="E2720" i="1"/>
  <c r="H2712" i="1"/>
  <c r="H2713" i="1"/>
  <c r="H2714" i="1"/>
  <c r="H2715" i="1"/>
  <c r="H2716" i="1"/>
  <c r="H2711" i="1"/>
  <c r="H2708" i="1"/>
  <c r="E2712" i="1"/>
  <c r="E2713" i="1"/>
  <c r="E2714" i="1"/>
  <c r="E2715" i="1"/>
  <c r="E2716" i="1"/>
  <c r="E2717" i="1"/>
  <c r="E2718" i="1"/>
  <c r="E2719" i="1"/>
  <c r="E2711" i="1"/>
  <c r="H2703" i="1"/>
  <c r="H2704" i="1"/>
  <c r="H2705" i="1"/>
  <c r="H2706" i="1"/>
  <c r="H2707" i="1"/>
  <c r="H2702" i="1"/>
  <c r="H2699" i="1"/>
  <c r="E2730" i="1"/>
  <c r="E2731" i="1"/>
  <c r="E2732" i="1"/>
  <c r="E2733" i="1"/>
  <c r="E2734" i="1"/>
  <c r="E2735" i="1"/>
  <c r="E2736" i="1"/>
  <c r="E2737" i="1"/>
  <c r="E2775" i="1"/>
  <c r="E2776" i="1"/>
  <c r="E2777" i="1"/>
  <c r="E2778" i="1"/>
  <c r="E2779" i="1"/>
  <c r="E2780" i="1"/>
  <c r="E2781" i="1"/>
  <c r="E2782" i="1"/>
  <c r="E2703" i="1"/>
  <c r="E2704" i="1"/>
  <c r="E2705" i="1"/>
  <c r="E2706" i="1"/>
  <c r="E2707" i="1"/>
  <c r="E2708" i="1"/>
  <c r="E2709" i="1"/>
  <c r="E2710" i="1"/>
  <c r="E2702" i="1"/>
  <c r="H2694" i="1"/>
  <c r="H2695" i="1"/>
  <c r="H2696" i="1"/>
  <c r="H2697" i="1"/>
  <c r="H2698" i="1"/>
  <c r="H2693" i="1"/>
  <c r="H2690" i="1"/>
  <c r="E2694" i="1"/>
  <c r="E2695" i="1"/>
  <c r="E2696" i="1"/>
  <c r="E2697" i="1"/>
  <c r="E2698" i="1"/>
  <c r="E2699" i="1"/>
  <c r="E2700" i="1"/>
  <c r="E2701" i="1"/>
  <c r="E2693" i="1"/>
  <c r="H2685" i="1"/>
  <c r="H2686" i="1"/>
  <c r="H2687" i="1"/>
  <c r="H2688" i="1"/>
  <c r="H2689" i="1"/>
  <c r="H2684" i="1"/>
  <c r="H2681" i="1"/>
  <c r="E2685" i="1"/>
  <c r="E2686" i="1"/>
  <c r="E2687" i="1"/>
  <c r="E2688" i="1"/>
  <c r="E2689" i="1"/>
  <c r="E2690" i="1"/>
  <c r="E2691" i="1"/>
  <c r="E2692" i="1"/>
  <c r="E2684" i="1"/>
  <c r="H2676" i="1"/>
  <c r="H2677" i="1"/>
  <c r="H2678" i="1"/>
  <c r="H2679" i="1"/>
  <c r="H2680" i="1"/>
  <c r="H2675" i="1"/>
  <c r="H2672" i="1"/>
  <c r="E2676" i="1"/>
  <c r="E2677" i="1"/>
  <c r="E2678" i="1"/>
  <c r="E2679" i="1"/>
  <c r="E2680" i="1"/>
  <c r="E2681" i="1"/>
  <c r="E2682" i="1"/>
  <c r="E2683" i="1"/>
  <c r="E2675" i="1"/>
  <c r="H2667" i="1"/>
  <c r="H2668" i="1"/>
  <c r="H2669" i="1"/>
  <c r="H2670" i="1"/>
  <c r="H2671" i="1"/>
  <c r="H2666" i="1"/>
  <c r="H2663" i="1"/>
  <c r="E2667" i="1"/>
  <c r="E2668" i="1"/>
  <c r="E2669" i="1"/>
  <c r="E2670" i="1"/>
  <c r="E2671" i="1"/>
  <c r="E2672" i="1"/>
  <c r="E2673" i="1"/>
  <c r="E2674" i="1"/>
  <c r="E2666" i="1"/>
  <c r="H2658" i="1"/>
  <c r="H2659" i="1"/>
  <c r="H2660" i="1"/>
  <c r="H2661" i="1"/>
  <c r="H2662" i="1"/>
  <c r="H2657" i="1"/>
  <c r="H2654" i="1"/>
  <c r="E2658" i="1"/>
  <c r="E2659" i="1"/>
  <c r="E2660" i="1"/>
  <c r="E2661" i="1"/>
  <c r="E2662" i="1"/>
  <c r="E2663" i="1"/>
  <c r="E2664" i="1"/>
  <c r="E2665" i="1"/>
  <c r="E2657" i="1"/>
  <c r="H2649" i="1"/>
  <c r="H2650" i="1"/>
  <c r="H2651" i="1"/>
  <c r="H2652" i="1"/>
  <c r="H2653" i="1"/>
  <c r="H2648" i="1"/>
  <c r="H2645" i="1"/>
  <c r="E2649" i="1"/>
  <c r="E2650" i="1"/>
  <c r="E2651" i="1"/>
  <c r="E2652" i="1"/>
  <c r="E2653" i="1"/>
  <c r="E2654" i="1"/>
  <c r="E2655" i="1"/>
  <c r="E2656" i="1"/>
  <c r="E2648" i="1"/>
  <c r="H2640" i="1"/>
  <c r="H2641" i="1"/>
  <c r="H2642" i="1"/>
  <c r="H2643" i="1"/>
  <c r="H2644" i="1"/>
  <c r="H2639" i="1"/>
  <c r="H2636" i="1"/>
  <c r="E2640" i="1"/>
  <c r="E2641" i="1"/>
  <c r="E2642" i="1"/>
  <c r="E2643" i="1"/>
  <c r="E2644" i="1"/>
  <c r="E2645" i="1"/>
  <c r="E2646" i="1"/>
  <c r="E2647" i="1"/>
  <c r="E2639" i="1"/>
  <c r="H2631" i="1"/>
  <c r="H2632" i="1"/>
  <c r="H2633" i="1"/>
  <c r="H2634" i="1"/>
  <c r="H2635" i="1"/>
  <c r="H2630" i="1"/>
  <c r="H2627" i="1"/>
  <c r="E2631" i="1"/>
  <c r="E2632" i="1"/>
  <c r="E2633" i="1"/>
  <c r="E2634" i="1"/>
  <c r="E2635" i="1"/>
  <c r="E2636" i="1"/>
  <c r="E2637" i="1"/>
  <c r="E2638" i="1"/>
  <c r="E2630" i="1"/>
  <c r="H2622" i="1"/>
  <c r="H2623" i="1"/>
  <c r="H2624" i="1"/>
  <c r="H2625" i="1"/>
  <c r="H2626" i="1"/>
  <c r="H2621" i="1"/>
  <c r="H2618" i="1"/>
  <c r="E2622" i="1"/>
  <c r="E2623" i="1"/>
  <c r="E2624" i="1"/>
  <c r="E2625" i="1"/>
  <c r="E2626" i="1"/>
  <c r="E2627" i="1"/>
  <c r="E2628" i="1"/>
  <c r="E2629" i="1"/>
  <c r="E2621" i="1"/>
  <c r="H2613" i="1"/>
  <c r="H2614" i="1"/>
  <c r="H2615" i="1"/>
  <c r="H2616" i="1"/>
  <c r="H2617" i="1"/>
  <c r="H2612" i="1"/>
  <c r="H2609" i="1"/>
  <c r="E2613" i="1"/>
  <c r="E2614" i="1"/>
  <c r="E2615" i="1"/>
  <c r="E2616" i="1"/>
  <c r="E2617" i="1"/>
  <c r="E2618" i="1"/>
  <c r="E2619" i="1"/>
  <c r="E2620" i="1"/>
  <c r="E2612" i="1"/>
  <c r="H2604" i="1"/>
  <c r="H2605" i="1"/>
  <c r="H2606" i="1"/>
  <c r="H2607" i="1"/>
  <c r="H2608" i="1"/>
  <c r="H2603" i="1"/>
  <c r="H2600" i="1"/>
  <c r="E2604" i="1"/>
  <c r="E2605" i="1"/>
  <c r="E2606" i="1"/>
  <c r="E2607" i="1"/>
  <c r="E2608" i="1"/>
  <c r="E2609" i="1"/>
  <c r="E2610" i="1"/>
  <c r="E2611" i="1"/>
  <c r="E2603" i="1"/>
  <c r="H2595" i="1"/>
  <c r="H2596" i="1"/>
  <c r="H2597" i="1"/>
  <c r="H2598" i="1"/>
  <c r="H2599" i="1"/>
  <c r="H2594" i="1"/>
  <c r="H2591" i="1"/>
  <c r="E2595" i="1"/>
  <c r="E2596" i="1"/>
  <c r="E2597" i="1"/>
  <c r="E2598" i="1"/>
  <c r="E2599" i="1"/>
  <c r="E2600" i="1"/>
  <c r="E2601" i="1"/>
  <c r="E2602" i="1"/>
  <c r="E2594" i="1"/>
  <c r="H2586" i="1"/>
  <c r="H2587" i="1"/>
  <c r="H2588" i="1"/>
  <c r="H2589" i="1"/>
  <c r="H2590" i="1"/>
  <c r="H2585" i="1"/>
  <c r="H2582" i="1"/>
  <c r="E2586" i="1"/>
  <c r="E2587" i="1"/>
  <c r="E2588" i="1"/>
  <c r="E2589" i="1"/>
  <c r="E2590" i="1"/>
  <c r="E2591" i="1"/>
  <c r="E2592" i="1"/>
  <c r="E2593" i="1"/>
  <c r="E2585" i="1"/>
  <c r="H2568" i="1" l="1"/>
  <c r="H2569" i="1"/>
  <c r="H2570" i="1"/>
  <c r="H2571" i="1"/>
  <c r="H2572" i="1"/>
  <c r="H2573" i="1"/>
  <c r="H2567" i="1"/>
  <c r="H2564" i="1"/>
  <c r="E2568" i="1"/>
  <c r="E2569" i="1"/>
  <c r="E2570" i="1"/>
  <c r="E2571" i="1"/>
  <c r="E2572" i="1"/>
  <c r="E2573" i="1"/>
  <c r="E2574" i="1"/>
  <c r="E2575" i="1"/>
  <c r="E2567" i="1"/>
  <c r="H2559" i="1"/>
  <c r="H2560" i="1"/>
  <c r="H2561" i="1"/>
  <c r="H2562" i="1"/>
  <c r="H2563" i="1"/>
  <c r="H2558" i="1"/>
  <c r="H2555" i="1"/>
  <c r="E2559" i="1"/>
  <c r="E2560" i="1"/>
  <c r="E2561" i="1"/>
  <c r="E2562" i="1"/>
  <c r="E2563" i="1"/>
  <c r="E2564" i="1"/>
  <c r="E2565" i="1"/>
  <c r="E2566" i="1"/>
  <c r="E2558" i="1"/>
  <c r="H2550" i="1"/>
  <c r="H2551" i="1"/>
  <c r="H2552" i="1"/>
  <c r="H2553" i="1"/>
  <c r="H2554" i="1"/>
  <c r="H2549" i="1"/>
  <c r="H2546" i="1"/>
  <c r="E2550" i="1"/>
  <c r="E2551" i="1"/>
  <c r="E2552" i="1"/>
  <c r="E2553" i="1"/>
  <c r="E2554" i="1"/>
  <c r="E2555" i="1"/>
  <c r="E2556" i="1"/>
  <c r="E2557" i="1"/>
  <c r="E2549" i="1"/>
  <c r="H2541" i="1"/>
  <c r="H2542" i="1"/>
  <c r="H2543" i="1"/>
  <c r="H2544" i="1"/>
  <c r="H2545" i="1"/>
  <c r="H2540" i="1"/>
  <c r="H2537" i="1"/>
  <c r="E2541" i="1"/>
  <c r="E2542" i="1"/>
  <c r="E2543" i="1"/>
  <c r="E2544" i="1"/>
  <c r="E2545" i="1"/>
  <c r="E2546" i="1"/>
  <c r="E2547" i="1"/>
  <c r="E2548" i="1"/>
  <c r="E2540" i="1"/>
  <c r="H2532" i="1"/>
  <c r="H2533" i="1"/>
  <c r="H2534" i="1"/>
  <c r="H2535" i="1"/>
  <c r="H2536" i="1"/>
  <c r="H2531" i="1"/>
  <c r="H2528" i="1"/>
  <c r="E2532" i="1"/>
  <c r="E2533" i="1"/>
  <c r="E2534" i="1"/>
  <c r="E2535" i="1"/>
  <c r="E2536" i="1"/>
  <c r="E2537" i="1"/>
  <c r="E2538" i="1"/>
  <c r="E2539" i="1"/>
  <c r="E2531" i="1"/>
  <c r="H2523" i="1"/>
  <c r="H2524" i="1"/>
  <c r="H2525" i="1"/>
  <c r="H2526" i="1"/>
  <c r="H2527" i="1"/>
  <c r="H2522" i="1"/>
  <c r="H2519" i="1"/>
  <c r="E2523" i="1"/>
  <c r="E2524" i="1"/>
  <c r="E2525" i="1"/>
  <c r="E2526" i="1"/>
  <c r="E2527" i="1"/>
  <c r="E2528" i="1"/>
  <c r="E2529" i="1"/>
  <c r="E2530" i="1"/>
  <c r="E2522" i="1"/>
  <c r="H2514" i="1"/>
  <c r="H2515" i="1"/>
  <c r="H2516" i="1"/>
  <c r="H2517" i="1"/>
  <c r="H2518" i="1"/>
  <c r="H2513" i="1"/>
  <c r="H2510" i="1"/>
  <c r="E2514" i="1"/>
  <c r="E2515" i="1"/>
  <c r="E2516" i="1"/>
  <c r="E2517" i="1"/>
  <c r="E2518" i="1"/>
  <c r="E2519" i="1"/>
  <c r="E2520" i="1"/>
  <c r="E2521" i="1"/>
  <c r="E2513" i="1"/>
  <c r="H2505" i="1"/>
  <c r="H2506" i="1"/>
  <c r="H2507" i="1"/>
  <c r="H2508" i="1"/>
  <c r="H2509" i="1"/>
  <c r="H2504" i="1"/>
  <c r="H2501" i="1"/>
  <c r="E2505" i="1"/>
  <c r="E2506" i="1"/>
  <c r="E2507" i="1"/>
  <c r="E2508" i="1"/>
  <c r="E2509" i="1"/>
  <c r="E2510" i="1"/>
  <c r="E2511" i="1"/>
  <c r="E2512" i="1"/>
  <c r="E2504" i="1"/>
  <c r="H2496" i="1"/>
  <c r="H2497" i="1"/>
  <c r="H2498" i="1"/>
  <c r="H2499" i="1"/>
  <c r="H2500" i="1"/>
  <c r="H2495" i="1"/>
  <c r="H2492" i="1"/>
  <c r="E2496" i="1"/>
  <c r="E2497" i="1"/>
  <c r="E2498" i="1"/>
  <c r="E2499" i="1"/>
  <c r="E2500" i="1"/>
  <c r="E2501" i="1"/>
  <c r="E2502" i="1"/>
  <c r="E2503" i="1"/>
  <c r="E2495" i="1"/>
  <c r="H2487" i="1"/>
  <c r="H2488" i="1"/>
  <c r="H2489" i="1"/>
  <c r="H2490" i="1"/>
  <c r="H2491" i="1"/>
  <c r="H2486" i="1"/>
  <c r="H2483" i="1"/>
  <c r="E2487" i="1"/>
  <c r="E2488" i="1"/>
  <c r="E2489" i="1"/>
  <c r="E2490" i="1"/>
  <c r="E2491" i="1"/>
  <c r="E2492" i="1"/>
  <c r="E2493" i="1"/>
  <c r="E2494" i="1"/>
  <c r="E2486" i="1"/>
  <c r="E2485" i="1"/>
  <c r="H2478" i="1"/>
  <c r="H2479" i="1"/>
  <c r="H2480" i="1"/>
  <c r="H2481" i="1"/>
  <c r="H2482" i="1"/>
  <c r="H2477" i="1"/>
  <c r="H2474" i="1"/>
  <c r="E2478" i="1"/>
  <c r="E2479" i="1"/>
  <c r="E2480" i="1"/>
  <c r="E2481" i="1"/>
  <c r="E2482" i="1"/>
  <c r="E2483" i="1"/>
  <c r="E2484" i="1"/>
  <c r="E2477" i="1"/>
  <c r="H2469" i="1"/>
  <c r="H2470" i="1"/>
  <c r="H2471" i="1"/>
  <c r="H2472" i="1"/>
  <c r="H2473" i="1"/>
  <c r="H2468" i="1"/>
  <c r="H2465" i="1"/>
  <c r="E2469" i="1"/>
  <c r="E2470" i="1"/>
  <c r="E2471" i="1"/>
  <c r="E2472" i="1"/>
  <c r="E2473" i="1"/>
  <c r="E2474" i="1"/>
  <c r="E2475" i="1"/>
  <c r="E2476" i="1"/>
  <c r="E2468" i="1"/>
  <c r="H2460" i="1"/>
  <c r="H2461" i="1"/>
  <c r="H2462" i="1"/>
  <c r="H2463" i="1"/>
  <c r="H2464" i="1"/>
  <c r="H2459" i="1"/>
  <c r="H2456" i="1"/>
  <c r="E2460" i="1"/>
  <c r="E2461" i="1"/>
  <c r="E2462" i="1"/>
  <c r="E2463" i="1"/>
  <c r="E2464" i="1"/>
  <c r="E2465" i="1"/>
  <c r="E2466" i="1"/>
  <c r="E2467" i="1"/>
  <c r="E2459" i="1"/>
  <c r="H2451" i="1"/>
  <c r="H2452" i="1"/>
  <c r="H2453" i="1"/>
  <c r="H2454" i="1"/>
  <c r="H2455" i="1"/>
  <c r="H2450" i="1"/>
  <c r="H2447" i="1"/>
  <c r="E2451" i="1"/>
  <c r="E2452" i="1"/>
  <c r="E2453" i="1"/>
  <c r="E2454" i="1"/>
  <c r="E2455" i="1"/>
  <c r="E2456" i="1"/>
  <c r="E2457" i="1"/>
  <c r="E2458" i="1"/>
  <c r="E2450" i="1"/>
  <c r="H2442" i="1"/>
  <c r="H2443" i="1"/>
  <c r="H2444" i="1"/>
  <c r="H2445" i="1"/>
  <c r="H2446" i="1"/>
  <c r="H2441" i="1"/>
  <c r="H2438" i="1"/>
  <c r="E2442" i="1"/>
  <c r="E2443" i="1"/>
  <c r="E2444" i="1"/>
  <c r="E2445" i="1"/>
  <c r="E2446" i="1"/>
  <c r="E2447" i="1"/>
  <c r="E2448" i="1"/>
  <c r="E2449" i="1"/>
  <c r="E2441" i="1"/>
  <c r="H2433" i="1"/>
  <c r="H2434" i="1"/>
  <c r="H2435" i="1"/>
  <c r="H2436" i="1"/>
  <c r="H2437" i="1"/>
  <c r="H2432" i="1"/>
  <c r="H2429" i="1"/>
  <c r="E2433" i="1"/>
  <c r="E2434" i="1"/>
  <c r="E2435" i="1"/>
  <c r="E2436" i="1"/>
  <c r="E2437" i="1"/>
  <c r="E2438" i="1"/>
  <c r="E2439" i="1"/>
  <c r="E2440" i="1"/>
  <c r="E2432" i="1"/>
  <c r="H2424" i="1"/>
  <c r="H2425" i="1"/>
  <c r="H2426" i="1"/>
  <c r="H2427" i="1"/>
  <c r="H2428" i="1"/>
  <c r="H2423" i="1"/>
  <c r="H2420" i="1"/>
  <c r="E2424" i="1"/>
  <c r="E2425" i="1"/>
  <c r="E2426" i="1"/>
  <c r="E2427" i="1"/>
  <c r="E2428" i="1"/>
  <c r="E2429" i="1"/>
  <c r="E2430" i="1"/>
  <c r="E2431" i="1"/>
  <c r="E2423" i="1"/>
  <c r="H2415" i="1"/>
  <c r="H2416" i="1"/>
  <c r="H2417" i="1"/>
  <c r="H2418" i="1"/>
  <c r="H2419" i="1"/>
  <c r="H2414" i="1"/>
  <c r="H2411" i="1"/>
  <c r="E2415" i="1"/>
  <c r="E2416" i="1"/>
  <c r="E2417" i="1"/>
  <c r="E2418" i="1"/>
  <c r="E2419" i="1"/>
  <c r="E2420" i="1"/>
  <c r="E2421" i="1"/>
  <c r="E2422" i="1"/>
  <c r="E2414" i="1"/>
  <c r="H2406" i="1"/>
  <c r="H2407" i="1"/>
  <c r="H2408" i="1"/>
  <c r="H2409" i="1"/>
  <c r="H2410" i="1"/>
  <c r="H2405" i="1"/>
  <c r="H2402" i="1"/>
  <c r="E2406" i="1"/>
  <c r="E2407" i="1"/>
  <c r="E2408" i="1"/>
  <c r="E2409" i="1"/>
  <c r="E2410" i="1"/>
  <c r="E2411" i="1"/>
  <c r="E2412" i="1"/>
  <c r="E2413" i="1"/>
  <c r="E2405" i="1"/>
  <c r="H2397" i="1"/>
  <c r="H2398" i="1"/>
  <c r="H2399" i="1"/>
  <c r="H2400" i="1"/>
  <c r="H2401" i="1"/>
  <c r="H2396" i="1"/>
  <c r="H2393" i="1"/>
  <c r="E2397" i="1"/>
  <c r="E2398" i="1"/>
  <c r="E2399" i="1"/>
  <c r="E2400" i="1"/>
  <c r="E2401" i="1"/>
  <c r="E2402" i="1"/>
  <c r="E2403" i="1"/>
  <c r="E2404" i="1"/>
  <c r="E2396" i="1"/>
  <c r="H2388" i="1"/>
  <c r="H2389" i="1"/>
  <c r="H2390" i="1"/>
  <c r="H2391" i="1"/>
  <c r="H2392" i="1"/>
  <c r="H2387" i="1"/>
  <c r="H2384" i="1"/>
  <c r="E2395" i="1"/>
  <c r="E2388" i="1"/>
  <c r="E2389" i="1"/>
  <c r="E2390" i="1"/>
  <c r="E2391" i="1"/>
  <c r="E2392" i="1"/>
  <c r="E2393" i="1"/>
  <c r="E2394" i="1"/>
  <c r="E2387" i="1"/>
  <c r="H2379" i="1"/>
  <c r="H2380" i="1"/>
  <c r="H2381" i="1"/>
  <c r="H2382" i="1"/>
  <c r="H2383" i="1"/>
  <c r="H2378" i="1"/>
  <c r="H2375" i="1"/>
  <c r="E2379" i="1"/>
  <c r="E2380" i="1"/>
  <c r="E2381" i="1"/>
  <c r="E2382" i="1"/>
  <c r="E2383" i="1"/>
  <c r="E2384" i="1"/>
  <c r="E2385" i="1"/>
  <c r="E2386" i="1"/>
  <c r="E2378" i="1"/>
  <c r="H2370" i="1"/>
  <c r="H2371" i="1"/>
  <c r="H2372" i="1"/>
  <c r="H2373" i="1"/>
  <c r="H2374" i="1"/>
  <c r="H2369" i="1"/>
  <c r="H2366" i="1"/>
  <c r="E2370" i="1"/>
  <c r="E2371" i="1"/>
  <c r="E2372" i="1"/>
  <c r="E2373" i="1"/>
  <c r="E2374" i="1"/>
  <c r="E2375" i="1"/>
  <c r="E2376" i="1"/>
  <c r="E2377" i="1"/>
  <c r="E2369" i="1"/>
  <c r="H2361" i="1"/>
  <c r="H2362" i="1"/>
  <c r="H2363" i="1"/>
  <c r="H2364" i="1"/>
  <c r="H2365" i="1"/>
  <c r="H2360" i="1"/>
  <c r="H2357" i="1"/>
  <c r="E2361" i="1"/>
  <c r="E2362" i="1"/>
  <c r="E2363" i="1"/>
  <c r="E2364" i="1"/>
  <c r="E2365" i="1"/>
  <c r="E2366" i="1"/>
  <c r="E2367" i="1"/>
  <c r="E2368" i="1"/>
  <c r="E2360" i="1"/>
  <c r="H2352" i="1"/>
  <c r="H2353" i="1"/>
  <c r="H2354" i="1"/>
  <c r="H2355" i="1"/>
  <c r="H2356" i="1"/>
  <c r="H2351" i="1"/>
  <c r="H2348" i="1"/>
  <c r="E2352" i="1"/>
  <c r="E2353" i="1"/>
  <c r="E2354" i="1"/>
  <c r="E2355" i="1"/>
  <c r="E2356" i="1"/>
  <c r="E2357" i="1"/>
  <c r="E2358" i="1"/>
  <c r="E2359" i="1"/>
  <c r="E2351" i="1"/>
  <c r="H2343" i="1"/>
  <c r="H2344" i="1"/>
  <c r="H2345" i="1"/>
  <c r="H2346" i="1"/>
  <c r="H2347" i="1"/>
  <c r="H2342" i="1"/>
  <c r="H2339" i="1"/>
  <c r="E2343" i="1"/>
  <c r="E2344" i="1"/>
  <c r="E2345" i="1"/>
  <c r="E2346" i="1"/>
  <c r="E2347" i="1"/>
  <c r="E2348" i="1"/>
  <c r="E2349" i="1"/>
  <c r="E2350" i="1"/>
  <c r="E2342" i="1"/>
  <c r="E2323" i="1" l="1"/>
  <c r="E2322" i="1"/>
  <c r="H2321" i="1"/>
  <c r="E2321" i="1"/>
  <c r="H2320" i="1"/>
  <c r="E2320" i="1"/>
  <c r="H2319" i="1"/>
  <c r="E2319" i="1"/>
  <c r="H2318" i="1"/>
  <c r="E2318" i="1"/>
  <c r="H2317" i="1"/>
  <c r="E2317" i="1"/>
  <c r="H2316" i="1"/>
  <c r="E2316" i="1"/>
  <c r="H2315" i="1"/>
  <c r="E2315" i="1"/>
  <c r="E2314" i="1"/>
  <c r="E2313" i="1"/>
  <c r="H2312" i="1"/>
  <c r="E2312" i="1"/>
  <c r="H2311" i="1"/>
  <c r="E2311" i="1"/>
  <c r="H2310" i="1"/>
  <c r="E2310" i="1"/>
  <c r="H2309" i="1"/>
  <c r="E2309" i="1"/>
  <c r="H2308" i="1"/>
  <c r="E2308" i="1"/>
  <c r="H2307" i="1"/>
  <c r="E2307" i="1"/>
  <c r="H2306" i="1"/>
  <c r="E2306" i="1"/>
  <c r="E2305" i="1"/>
  <c r="E2304" i="1"/>
  <c r="H2303" i="1"/>
  <c r="E2303" i="1"/>
  <c r="H2302" i="1"/>
  <c r="E2302" i="1"/>
  <c r="H2301" i="1"/>
  <c r="E2301" i="1"/>
  <c r="H2300" i="1"/>
  <c r="E2300" i="1"/>
  <c r="H2299" i="1"/>
  <c r="H2298" i="1"/>
  <c r="E2298" i="1"/>
  <c r="H2297" i="1"/>
  <c r="E2297" i="1"/>
  <c r="E2296" i="1"/>
  <c r="E2295" i="1"/>
  <c r="H2294" i="1"/>
  <c r="E2294" i="1"/>
  <c r="H2293" i="1"/>
  <c r="E2293" i="1"/>
  <c r="H2292" i="1"/>
  <c r="E2292" i="1"/>
  <c r="H2291" i="1"/>
  <c r="E2291" i="1"/>
  <c r="H2290" i="1"/>
  <c r="E2290" i="1"/>
  <c r="H2289" i="1"/>
  <c r="E2289" i="1"/>
  <c r="H2288" i="1"/>
  <c r="E2288" i="1"/>
  <c r="E2287" i="1"/>
  <c r="E2286" i="1"/>
  <c r="H2285" i="1"/>
  <c r="E2285" i="1"/>
  <c r="H2284" i="1"/>
  <c r="E2284" i="1"/>
  <c r="H2283" i="1"/>
  <c r="E2283" i="1"/>
  <c r="H2282" i="1"/>
  <c r="E2282" i="1"/>
  <c r="H2281" i="1"/>
  <c r="E2281" i="1"/>
  <c r="E2280" i="1"/>
  <c r="H2279" i="1"/>
  <c r="E2279" i="1"/>
  <c r="E2278" i="1"/>
  <c r="E2277" i="1"/>
  <c r="H2276" i="1"/>
  <c r="E2276" i="1"/>
  <c r="H2275" i="1"/>
  <c r="E2275" i="1"/>
  <c r="H2274" i="1"/>
  <c r="E2274" i="1"/>
  <c r="H2273" i="1"/>
  <c r="E2273" i="1"/>
  <c r="H2272" i="1"/>
  <c r="E2272" i="1"/>
  <c r="H2271" i="1"/>
  <c r="E2271" i="1"/>
  <c r="H2270" i="1"/>
  <c r="E2270" i="1"/>
  <c r="E2269" i="1"/>
  <c r="E2268" i="1"/>
  <c r="H2267" i="1"/>
  <c r="E2267" i="1"/>
  <c r="H2266" i="1"/>
  <c r="E2266" i="1"/>
  <c r="H2265" i="1"/>
  <c r="E2265" i="1"/>
  <c r="H2264" i="1"/>
  <c r="E2264" i="1"/>
  <c r="H2263" i="1"/>
  <c r="E2263" i="1"/>
  <c r="H2262" i="1"/>
  <c r="E2262" i="1"/>
  <c r="H2261" i="1"/>
  <c r="E2261" i="1"/>
  <c r="E2260" i="1"/>
  <c r="E2259" i="1"/>
  <c r="H2258" i="1"/>
  <c r="E2258" i="1"/>
  <c r="H2257" i="1"/>
  <c r="E2257" i="1"/>
  <c r="H2256" i="1"/>
  <c r="E2256" i="1"/>
  <c r="H2255" i="1"/>
  <c r="E2255" i="1"/>
  <c r="H2254" i="1"/>
  <c r="E2254" i="1"/>
  <c r="H2253" i="1"/>
  <c r="E2253" i="1"/>
  <c r="H2252" i="1"/>
  <c r="E2252" i="1"/>
  <c r="E2251" i="1"/>
  <c r="E2250" i="1"/>
  <c r="H2249" i="1"/>
  <c r="H2248" i="1"/>
  <c r="E2248" i="1"/>
  <c r="H2247" i="1"/>
  <c r="E2247" i="1"/>
  <c r="H2246" i="1"/>
  <c r="E2246" i="1"/>
  <c r="H2245" i="1"/>
  <c r="E2245" i="1"/>
  <c r="H2244" i="1"/>
  <c r="E2244" i="1"/>
  <c r="H2243" i="1"/>
  <c r="E2243" i="1"/>
  <c r="E2242" i="1"/>
  <c r="E2241" i="1"/>
  <c r="H2240" i="1"/>
  <c r="E2240" i="1"/>
  <c r="H2239" i="1"/>
  <c r="E2239" i="1"/>
  <c r="H2238" i="1"/>
  <c r="E2238" i="1"/>
  <c r="H2237" i="1"/>
  <c r="E2237" i="1"/>
  <c r="H2236" i="1"/>
  <c r="E2236" i="1"/>
  <c r="H2235" i="1"/>
  <c r="E2235" i="1"/>
  <c r="H2234" i="1"/>
  <c r="E2234" i="1"/>
  <c r="E2233" i="1"/>
  <c r="E2232" i="1"/>
  <c r="H2231" i="1"/>
  <c r="E2231" i="1"/>
  <c r="H2230" i="1"/>
  <c r="E2230" i="1"/>
  <c r="E2229" i="1"/>
  <c r="H2228" i="1"/>
  <c r="E2228" i="1"/>
  <c r="H2227" i="1"/>
  <c r="E2227" i="1"/>
  <c r="E2226" i="1"/>
  <c r="H2225" i="1"/>
  <c r="E2224" i="1"/>
  <c r="E2223" i="1"/>
  <c r="H2222" i="1"/>
  <c r="E2222" i="1"/>
  <c r="H2221" i="1"/>
  <c r="E2221" i="1"/>
  <c r="H2220" i="1"/>
  <c r="E2220" i="1"/>
  <c r="H2219" i="1"/>
  <c r="E2219" i="1"/>
  <c r="H2218" i="1"/>
  <c r="E2218" i="1"/>
  <c r="H2217" i="1"/>
  <c r="E2217" i="1"/>
  <c r="H2216" i="1"/>
  <c r="E2216" i="1"/>
  <c r="E2215" i="1"/>
  <c r="E2214" i="1"/>
  <c r="H2213" i="1"/>
  <c r="E2213" i="1"/>
  <c r="H2212" i="1"/>
  <c r="E2212" i="1"/>
  <c r="H2211" i="1"/>
  <c r="E2211" i="1"/>
  <c r="H2210" i="1"/>
  <c r="E2210" i="1"/>
  <c r="H2209" i="1"/>
  <c r="E2209" i="1"/>
  <c r="H2208" i="1"/>
  <c r="E2208" i="1"/>
  <c r="H2207" i="1"/>
  <c r="E2207" i="1"/>
  <c r="E2206" i="1"/>
  <c r="E2205" i="1"/>
  <c r="H2204" i="1"/>
  <c r="E2204" i="1"/>
  <c r="H2203" i="1"/>
  <c r="E2203" i="1"/>
  <c r="H2202" i="1"/>
  <c r="E2202" i="1"/>
  <c r="H2201" i="1"/>
  <c r="E2201" i="1"/>
  <c r="H2200" i="1"/>
  <c r="H2199" i="1"/>
  <c r="E2199" i="1"/>
  <c r="H2198" i="1"/>
  <c r="E2197" i="1"/>
  <c r="E2196" i="1"/>
  <c r="H2195" i="1"/>
  <c r="E2195" i="1"/>
  <c r="H2194" i="1"/>
  <c r="E2194" i="1"/>
  <c r="H2193" i="1"/>
  <c r="E2193" i="1"/>
  <c r="H2192" i="1"/>
  <c r="E2192" i="1"/>
  <c r="H2191" i="1"/>
  <c r="H2190" i="1"/>
  <c r="E2190" i="1"/>
  <c r="H2189" i="1"/>
  <c r="E2188" i="1"/>
  <c r="E2187" i="1"/>
  <c r="H2186" i="1"/>
  <c r="E2186" i="1"/>
  <c r="H2185" i="1"/>
  <c r="E2185" i="1"/>
  <c r="H2184" i="1"/>
  <c r="E2184" i="1"/>
  <c r="H2183" i="1"/>
  <c r="E2183" i="1"/>
  <c r="H2182" i="1"/>
  <c r="E2182" i="1"/>
  <c r="H2181" i="1"/>
  <c r="E2181" i="1"/>
  <c r="H2180" i="1"/>
  <c r="E2180" i="1"/>
  <c r="E2179" i="1"/>
  <c r="E2178" i="1"/>
  <c r="H2177" i="1"/>
  <c r="E2177" i="1"/>
  <c r="H2176" i="1"/>
  <c r="E2176" i="1"/>
  <c r="H2175" i="1"/>
  <c r="E2175" i="1"/>
  <c r="H2174" i="1"/>
  <c r="E2174" i="1"/>
  <c r="H2173" i="1"/>
  <c r="E2173" i="1"/>
  <c r="H2172" i="1"/>
  <c r="E2172" i="1"/>
  <c r="H2171" i="1"/>
  <c r="E2171" i="1"/>
  <c r="E2170" i="1"/>
  <c r="E2169" i="1"/>
  <c r="E2168" i="1"/>
  <c r="E2167" i="1"/>
  <c r="E2166" i="1"/>
  <c r="E2165" i="1"/>
  <c r="E2164" i="1"/>
  <c r="H2163" i="1"/>
  <c r="E2163" i="1"/>
  <c r="H2162" i="1"/>
  <c r="E2162" i="1"/>
  <c r="E2332" i="1"/>
  <c r="E2331" i="1"/>
  <c r="H2330" i="1"/>
  <c r="E2330" i="1"/>
  <c r="H2329" i="1"/>
  <c r="E2329" i="1"/>
  <c r="H2328" i="1"/>
  <c r="E2328" i="1"/>
  <c r="H2327" i="1"/>
  <c r="E2327" i="1"/>
  <c r="H2326" i="1"/>
  <c r="E2326" i="1"/>
  <c r="H2325" i="1"/>
  <c r="E2325" i="1"/>
  <c r="H2324" i="1"/>
  <c r="E2324" i="1"/>
  <c r="E2161" i="1"/>
  <c r="E2160" i="1"/>
  <c r="H2159" i="1"/>
  <c r="E2159" i="1"/>
  <c r="H2158" i="1"/>
  <c r="E2158" i="1"/>
  <c r="H2157" i="1"/>
  <c r="E2157" i="1"/>
  <c r="H2156" i="1"/>
  <c r="E2156" i="1"/>
  <c r="H2155" i="1"/>
  <c r="E2155" i="1"/>
  <c r="H2154" i="1"/>
  <c r="E2154" i="1"/>
  <c r="H2153" i="1"/>
  <c r="E2153" i="1"/>
  <c r="E2152" i="1"/>
  <c r="E2151" i="1"/>
  <c r="H2150" i="1"/>
  <c r="E2150" i="1"/>
  <c r="H2149" i="1"/>
  <c r="E2149" i="1"/>
  <c r="H2148" i="1"/>
  <c r="E2148" i="1"/>
  <c r="H2147" i="1"/>
  <c r="E2147" i="1"/>
  <c r="H2146" i="1"/>
  <c r="E2146" i="1"/>
  <c r="H2145" i="1"/>
  <c r="E2145" i="1"/>
  <c r="H2144" i="1"/>
  <c r="E2144" i="1"/>
  <c r="E2143" i="1"/>
  <c r="E2142" i="1"/>
  <c r="H2141" i="1"/>
  <c r="E2141" i="1"/>
  <c r="H2140" i="1"/>
  <c r="E2140" i="1"/>
  <c r="H2139" i="1"/>
  <c r="E2139" i="1"/>
  <c r="H2138" i="1"/>
  <c r="E2138" i="1"/>
  <c r="H2137" i="1"/>
  <c r="E2137" i="1"/>
  <c r="H2136" i="1"/>
  <c r="E2136" i="1"/>
  <c r="H2135" i="1"/>
  <c r="E2135" i="1"/>
  <c r="E2134" i="1"/>
  <c r="E2133" i="1"/>
  <c r="H2132" i="1"/>
  <c r="E2132" i="1"/>
  <c r="H2131" i="1"/>
  <c r="E2131" i="1"/>
  <c r="H2130" i="1"/>
  <c r="E2130" i="1"/>
  <c r="H2129" i="1"/>
  <c r="E2129" i="1"/>
  <c r="H2128" i="1"/>
  <c r="E2128" i="1"/>
  <c r="H2127" i="1"/>
  <c r="E2127" i="1"/>
  <c r="H2126" i="1"/>
  <c r="E2126" i="1"/>
  <c r="E2125" i="1"/>
  <c r="E2124" i="1"/>
  <c r="H2123" i="1"/>
  <c r="E2123" i="1"/>
  <c r="H2122" i="1"/>
  <c r="E2122" i="1"/>
  <c r="H2121" i="1"/>
  <c r="E2121" i="1"/>
  <c r="H2120" i="1"/>
  <c r="E2120" i="1"/>
  <c r="H2119" i="1"/>
  <c r="E2119" i="1"/>
  <c r="H2118" i="1"/>
  <c r="E2118" i="1"/>
  <c r="H2117" i="1"/>
  <c r="E2117" i="1"/>
  <c r="E2116" i="1"/>
  <c r="E2115" i="1"/>
  <c r="H2114" i="1"/>
  <c r="E2114" i="1"/>
  <c r="H2113" i="1"/>
  <c r="E2113" i="1"/>
  <c r="H2112" i="1"/>
  <c r="E2112" i="1"/>
  <c r="H2111" i="1"/>
  <c r="E2111" i="1"/>
  <c r="H2110" i="1"/>
  <c r="E2110" i="1"/>
  <c r="H2109" i="1"/>
  <c r="E2109" i="1"/>
  <c r="H2108" i="1"/>
  <c r="E2108" i="1"/>
  <c r="E2107" i="1"/>
  <c r="E2106" i="1"/>
  <c r="H2105" i="1"/>
  <c r="E2105" i="1"/>
  <c r="H2104" i="1"/>
  <c r="E2104" i="1"/>
  <c r="H2103" i="1"/>
  <c r="E2103" i="1"/>
  <c r="H2102" i="1"/>
  <c r="E2102" i="1"/>
  <c r="H2101" i="1"/>
  <c r="E2101" i="1"/>
  <c r="H2100" i="1"/>
  <c r="E2100" i="1"/>
  <c r="H2099" i="1"/>
  <c r="E2099" i="1"/>
  <c r="E2098" i="1"/>
  <c r="E2097" i="1"/>
  <c r="H2096" i="1"/>
  <c r="E2096" i="1"/>
  <c r="H2095" i="1"/>
  <c r="E2095" i="1"/>
  <c r="H2094" i="1"/>
  <c r="E2094" i="1"/>
  <c r="H2093" i="1"/>
  <c r="E2093" i="1"/>
  <c r="H2092" i="1"/>
  <c r="E2092" i="1"/>
  <c r="H2091" i="1"/>
  <c r="E2091" i="1"/>
  <c r="H2090" i="1"/>
  <c r="E2090" i="1"/>
  <c r="E2089" i="1"/>
  <c r="E2088" i="1"/>
  <c r="H2087" i="1"/>
  <c r="E2087" i="1"/>
  <c r="H2086" i="1"/>
  <c r="E2086" i="1"/>
  <c r="H2085" i="1"/>
  <c r="E2085" i="1"/>
  <c r="H2084" i="1"/>
  <c r="E2084" i="1"/>
  <c r="H2083" i="1"/>
  <c r="E2083" i="1"/>
  <c r="H2082" i="1"/>
  <c r="E2082" i="1"/>
  <c r="H2081" i="1"/>
  <c r="E2081" i="1"/>
  <c r="E2080" i="1"/>
  <c r="E2079" i="1"/>
  <c r="H2078" i="1"/>
  <c r="E2078" i="1"/>
  <c r="H2077" i="1"/>
  <c r="E2077" i="1"/>
  <c r="H2076" i="1"/>
  <c r="E2076" i="1"/>
  <c r="H2075" i="1"/>
  <c r="E2075" i="1"/>
  <c r="H2074" i="1"/>
  <c r="E2074" i="1"/>
  <c r="H2073" i="1"/>
  <c r="E2073" i="1"/>
  <c r="H2072" i="1"/>
  <c r="E2072" i="1"/>
  <c r="E2071" i="1"/>
  <c r="E2070" i="1"/>
  <c r="H2069" i="1"/>
  <c r="E2069" i="1"/>
  <c r="H2068" i="1"/>
  <c r="E2068" i="1"/>
  <c r="H2067" i="1"/>
  <c r="E2067" i="1"/>
  <c r="H2066" i="1"/>
  <c r="E2066" i="1"/>
  <c r="H2065" i="1"/>
  <c r="E2065" i="1"/>
  <c r="H2064" i="1"/>
  <c r="E2064" i="1"/>
  <c r="H2063" i="1"/>
  <c r="E2063" i="1"/>
  <c r="E2062" i="1"/>
  <c r="E2061" i="1"/>
  <c r="H2060" i="1"/>
  <c r="E2060" i="1"/>
  <c r="H2059" i="1"/>
  <c r="E2059" i="1"/>
  <c r="H2058" i="1"/>
  <c r="E2058" i="1"/>
  <c r="H2057" i="1"/>
  <c r="E2057" i="1"/>
  <c r="H2056" i="1"/>
  <c r="E2056" i="1"/>
  <c r="H2055" i="1"/>
  <c r="E2055" i="1"/>
  <c r="H2054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H2042" i="1"/>
  <c r="E2042" i="1"/>
  <c r="H2041" i="1"/>
  <c r="E2041" i="1"/>
  <c r="H2040" i="1"/>
  <c r="E2040" i="1"/>
  <c r="H2039" i="1"/>
  <c r="E2039" i="1"/>
  <c r="H2038" i="1"/>
  <c r="E2038" i="1"/>
  <c r="H2037" i="1"/>
  <c r="E2037" i="1"/>
  <c r="H2036" i="1"/>
  <c r="E2036" i="1"/>
  <c r="E2035" i="1"/>
  <c r="E2034" i="1"/>
  <c r="E2033" i="1"/>
  <c r="E2032" i="1"/>
  <c r="E2031" i="1"/>
  <c r="E2030" i="1"/>
  <c r="E2029" i="1"/>
  <c r="E2028" i="1"/>
  <c r="E2027" i="1"/>
  <c r="E1972" i="1"/>
  <c r="E1971" i="1"/>
  <c r="H1970" i="1"/>
  <c r="E1970" i="1"/>
  <c r="H1969" i="1"/>
  <c r="E1969" i="1"/>
  <c r="H1968" i="1"/>
  <c r="E1968" i="1"/>
  <c r="H1967" i="1"/>
  <c r="E1967" i="1"/>
  <c r="H1966" i="1"/>
  <c r="E1966" i="1"/>
  <c r="H1965" i="1"/>
  <c r="E1965" i="1"/>
  <c r="H1964" i="1"/>
  <c r="E1964" i="1"/>
  <c r="E2341" i="1"/>
  <c r="E2340" i="1"/>
  <c r="E2339" i="1"/>
  <c r="H2338" i="1"/>
  <c r="E2338" i="1"/>
  <c r="H2337" i="1"/>
  <c r="E2337" i="1"/>
  <c r="H2336" i="1"/>
  <c r="E2336" i="1"/>
  <c r="H2335" i="1"/>
  <c r="E2335" i="1"/>
  <c r="H2334" i="1"/>
  <c r="E2334" i="1"/>
  <c r="H2333" i="1"/>
  <c r="E2333" i="1"/>
  <c r="E2584" i="1"/>
  <c r="E2583" i="1"/>
  <c r="E2582" i="1"/>
  <c r="H2581" i="1"/>
  <c r="E2581" i="1"/>
  <c r="H2580" i="1"/>
  <c r="E2580" i="1"/>
  <c r="H2579" i="1"/>
  <c r="E2579" i="1"/>
  <c r="H2578" i="1"/>
  <c r="E2578" i="1"/>
  <c r="H2577" i="1"/>
  <c r="E2577" i="1"/>
  <c r="H2576" i="1"/>
  <c r="E2576" i="1"/>
  <c r="E1918" i="1"/>
  <c r="E1917" i="1"/>
  <c r="H1916" i="1"/>
  <c r="E1916" i="1"/>
  <c r="H1915" i="1"/>
  <c r="E1915" i="1"/>
  <c r="H1914" i="1"/>
  <c r="E1914" i="1"/>
  <c r="H1913" i="1"/>
  <c r="E1913" i="1"/>
  <c r="H1912" i="1"/>
  <c r="E1912" i="1"/>
  <c r="H1911" i="1"/>
  <c r="E1911" i="1"/>
  <c r="H1910" i="1"/>
  <c r="E1910" i="1"/>
  <c r="E1909" i="1"/>
  <c r="E1908" i="1"/>
  <c r="H1907" i="1"/>
  <c r="E1907" i="1"/>
  <c r="H1906" i="1"/>
  <c r="E1906" i="1"/>
  <c r="H1905" i="1"/>
  <c r="E1905" i="1"/>
  <c r="H1904" i="1"/>
  <c r="E1904" i="1"/>
  <c r="H1903" i="1"/>
  <c r="E1903" i="1"/>
  <c r="H1902" i="1"/>
  <c r="E1902" i="1"/>
  <c r="H1901" i="1"/>
  <c r="E1901" i="1"/>
  <c r="E1900" i="1"/>
  <c r="E1899" i="1"/>
  <c r="H1898" i="1"/>
  <c r="E1898" i="1"/>
  <c r="H1897" i="1"/>
  <c r="E1897" i="1"/>
  <c r="H1896" i="1"/>
  <c r="E1896" i="1"/>
  <c r="H1895" i="1"/>
  <c r="E1895" i="1"/>
  <c r="H1894" i="1"/>
  <c r="E1894" i="1"/>
  <c r="H1893" i="1"/>
  <c r="E1893" i="1"/>
  <c r="H1892" i="1"/>
  <c r="E1892" i="1"/>
  <c r="E1891" i="1"/>
  <c r="E1890" i="1"/>
  <c r="H1889" i="1"/>
  <c r="E1889" i="1"/>
  <c r="H1888" i="1"/>
  <c r="E1888" i="1"/>
  <c r="H1887" i="1"/>
  <c r="E1887" i="1"/>
  <c r="H1886" i="1"/>
  <c r="E1886" i="1"/>
  <c r="H1885" i="1"/>
  <c r="E1885" i="1"/>
  <c r="H1884" i="1"/>
  <c r="E1884" i="1"/>
  <c r="H1883" i="1"/>
  <c r="E1883" i="1"/>
  <c r="E1882" i="1"/>
  <c r="E1881" i="1"/>
  <c r="H1880" i="1"/>
  <c r="E1880" i="1"/>
  <c r="H1879" i="1"/>
  <c r="E1879" i="1"/>
  <c r="H1878" i="1"/>
  <c r="E1878" i="1"/>
  <c r="H1877" i="1"/>
  <c r="E1877" i="1"/>
  <c r="H1876" i="1"/>
  <c r="E1876" i="1"/>
  <c r="H1875" i="1"/>
  <c r="E1875" i="1"/>
  <c r="H1874" i="1"/>
  <c r="E1874" i="1"/>
  <c r="E1873" i="1"/>
  <c r="E1872" i="1"/>
  <c r="H1871" i="1"/>
  <c r="E1871" i="1"/>
  <c r="H1870" i="1"/>
  <c r="E1870" i="1"/>
  <c r="H1869" i="1"/>
  <c r="E1869" i="1"/>
  <c r="H1868" i="1"/>
  <c r="E1868" i="1"/>
  <c r="H1867" i="1"/>
  <c r="E1867" i="1"/>
  <c r="H1866" i="1"/>
  <c r="E1866" i="1"/>
  <c r="H1865" i="1"/>
  <c r="E1865" i="1"/>
  <c r="E1864" i="1"/>
  <c r="E1863" i="1"/>
  <c r="H1862" i="1"/>
  <c r="E1862" i="1"/>
  <c r="H1861" i="1"/>
  <c r="E1861" i="1"/>
  <c r="H1860" i="1"/>
  <c r="E1860" i="1"/>
  <c r="H1859" i="1"/>
  <c r="E1859" i="1"/>
  <c r="H1858" i="1"/>
  <c r="E1858" i="1"/>
  <c r="H1857" i="1"/>
  <c r="E1857" i="1"/>
  <c r="H1856" i="1"/>
  <c r="E1856" i="1"/>
  <c r="E1855" i="1"/>
  <c r="E1854" i="1"/>
  <c r="H1853" i="1"/>
  <c r="E1853" i="1"/>
  <c r="H1852" i="1"/>
  <c r="E1852" i="1"/>
  <c r="H1851" i="1"/>
  <c r="E1851" i="1"/>
  <c r="H1850" i="1"/>
  <c r="E1850" i="1"/>
  <c r="H1849" i="1"/>
  <c r="E1849" i="1"/>
  <c r="H1848" i="1"/>
  <c r="E1848" i="1"/>
  <c r="H1847" i="1"/>
  <c r="E1847" i="1"/>
  <c r="E1846" i="1"/>
  <c r="E1845" i="1"/>
  <c r="H1844" i="1"/>
  <c r="E1844" i="1"/>
  <c r="H1843" i="1"/>
  <c r="E1843" i="1"/>
  <c r="H1842" i="1"/>
  <c r="E1842" i="1"/>
  <c r="H1841" i="1"/>
  <c r="E1841" i="1"/>
  <c r="H1840" i="1"/>
  <c r="E1840" i="1"/>
  <c r="H1839" i="1"/>
  <c r="E1839" i="1"/>
  <c r="H1838" i="1"/>
  <c r="E1838" i="1"/>
  <c r="E1837" i="1"/>
  <c r="E1836" i="1"/>
  <c r="H1835" i="1"/>
  <c r="E1835" i="1"/>
  <c r="H1834" i="1"/>
  <c r="E1834" i="1"/>
  <c r="H1833" i="1"/>
  <c r="E1833" i="1"/>
  <c r="H1832" i="1"/>
  <c r="E1832" i="1"/>
  <c r="H1831" i="1"/>
  <c r="E1831" i="1"/>
  <c r="H1830" i="1"/>
  <c r="E1830" i="1"/>
  <c r="H1829" i="1"/>
  <c r="E1829" i="1"/>
  <c r="E1828" i="1"/>
  <c r="E1827" i="1"/>
  <c r="H1826" i="1"/>
  <c r="E1826" i="1"/>
  <c r="H1825" i="1"/>
  <c r="E1825" i="1"/>
  <c r="H1824" i="1"/>
  <c r="E1824" i="1"/>
  <c r="H1823" i="1"/>
  <c r="E1823" i="1"/>
  <c r="H1822" i="1"/>
  <c r="E1822" i="1"/>
  <c r="H1821" i="1"/>
  <c r="E1821" i="1"/>
  <c r="H1820" i="1"/>
  <c r="E1820" i="1"/>
  <c r="E1819" i="1"/>
  <c r="E1818" i="1"/>
  <c r="H1817" i="1"/>
  <c r="E1817" i="1"/>
  <c r="H1816" i="1"/>
  <c r="E1816" i="1"/>
  <c r="H1815" i="1"/>
  <c r="E1815" i="1"/>
  <c r="H1814" i="1"/>
  <c r="E1814" i="1"/>
  <c r="H1813" i="1"/>
  <c r="E1813" i="1"/>
  <c r="H1812" i="1"/>
  <c r="E1812" i="1"/>
  <c r="H1811" i="1"/>
  <c r="E1811" i="1"/>
  <c r="E1810" i="1"/>
  <c r="E1809" i="1"/>
  <c r="H1808" i="1"/>
  <c r="E1808" i="1"/>
  <c r="H1807" i="1"/>
  <c r="E1807" i="1"/>
  <c r="H1806" i="1"/>
  <c r="E1806" i="1"/>
  <c r="H1805" i="1"/>
  <c r="E1805" i="1"/>
  <c r="H1804" i="1"/>
  <c r="E1804" i="1"/>
  <c r="H1803" i="1"/>
  <c r="E1803" i="1"/>
  <c r="H1802" i="1"/>
  <c r="E1802" i="1"/>
  <c r="E1801" i="1"/>
  <c r="E1800" i="1"/>
  <c r="H1799" i="1"/>
  <c r="E1799" i="1"/>
  <c r="H1798" i="1"/>
  <c r="E1798" i="1"/>
  <c r="H1797" i="1"/>
  <c r="E1797" i="1"/>
  <c r="H1796" i="1"/>
  <c r="E1796" i="1"/>
  <c r="H1795" i="1"/>
  <c r="E1795" i="1"/>
  <c r="H1794" i="1"/>
  <c r="E1794" i="1"/>
  <c r="H1793" i="1"/>
  <c r="E1793" i="1"/>
  <c r="E1792" i="1"/>
  <c r="E1791" i="1"/>
  <c r="H1790" i="1"/>
  <c r="E1790" i="1"/>
  <c r="H1789" i="1"/>
  <c r="E1789" i="1"/>
  <c r="H1788" i="1"/>
  <c r="E1788" i="1"/>
  <c r="H1787" i="1"/>
  <c r="E1787" i="1"/>
  <c r="H1786" i="1"/>
  <c r="E1786" i="1"/>
  <c r="H1785" i="1"/>
  <c r="E1785" i="1"/>
  <c r="H1784" i="1"/>
  <c r="E1784" i="1"/>
  <c r="E1783" i="1"/>
  <c r="E1782" i="1"/>
  <c r="H1781" i="1"/>
  <c r="E1781" i="1"/>
  <c r="H1780" i="1"/>
  <c r="E1780" i="1"/>
  <c r="H1779" i="1"/>
  <c r="E1779" i="1"/>
  <c r="H1778" i="1"/>
  <c r="E1778" i="1"/>
  <c r="H1777" i="1"/>
  <c r="E1777" i="1"/>
  <c r="H1776" i="1"/>
  <c r="E1776" i="1"/>
  <c r="H1775" i="1"/>
  <c r="E1775" i="1"/>
  <c r="E1774" i="1"/>
  <c r="E1773" i="1"/>
  <c r="H1772" i="1"/>
  <c r="E1772" i="1"/>
  <c r="H1771" i="1"/>
  <c r="E1771" i="1"/>
  <c r="H1770" i="1"/>
  <c r="E1770" i="1"/>
  <c r="H1769" i="1"/>
  <c r="E1769" i="1"/>
  <c r="H1768" i="1"/>
  <c r="E1768" i="1"/>
  <c r="H1767" i="1"/>
  <c r="E1767" i="1"/>
  <c r="H1766" i="1"/>
  <c r="E1766" i="1"/>
  <c r="E1765" i="1"/>
  <c r="E1764" i="1"/>
  <c r="H1763" i="1"/>
  <c r="E1763" i="1"/>
  <c r="H1762" i="1"/>
  <c r="E1762" i="1"/>
  <c r="H1761" i="1"/>
  <c r="E1761" i="1"/>
  <c r="H1760" i="1"/>
  <c r="E1760" i="1"/>
  <c r="H1759" i="1"/>
  <c r="E1759" i="1"/>
  <c r="H1758" i="1"/>
  <c r="E1758" i="1"/>
  <c r="H1757" i="1"/>
  <c r="E1757" i="1"/>
  <c r="E1756" i="1"/>
  <c r="E1755" i="1"/>
  <c r="H1754" i="1"/>
  <c r="E1754" i="1"/>
  <c r="H1753" i="1"/>
  <c r="E1753" i="1"/>
  <c r="H1752" i="1"/>
  <c r="E1752" i="1"/>
  <c r="H1751" i="1"/>
  <c r="E1751" i="1"/>
  <c r="H1750" i="1"/>
  <c r="E1750" i="1"/>
  <c r="H1749" i="1"/>
  <c r="E1749" i="1"/>
  <c r="H1748" i="1"/>
  <c r="E1748" i="1"/>
  <c r="E1747" i="1"/>
  <c r="E1746" i="1"/>
  <c r="H1745" i="1"/>
  <c r="E1745" i="1"/>
  <c r="H1744" i="1"/>
  <c r="E1744" i="1"/>
  <c r="H1743" i="1"/>
  <c r="E1743" i="1"/>
  <c r="H1742" i="1"/>
  <c r="E1742" i="1"/>
  <c r="H1741" i="1"/>
  <c r="E1741" i="1"/>
  <c r="H1740" i="1"/>
  <c r="E1740" i="1"/>
  <c r="H1739" i="1"/>
  <c r="E1739" i="1"/>
  <c r="E1738" i="1"/>
  <c r="E1737" i="1"/>
  <c r="H1736" i="1"/>
  <c r="E1736" i="1"/>
  <c r="H1735" i="1"/>
  <c r="E1735" i="1"/>
  <c r="H1734" i="1"/>
  <c r="E1734" i="1"/>
  <c r="H1733" i="1"/>
  <c r="E1733" i="1"/>
  <c r="H1732" i="1"/>
  <c r="E1732" i="1"/>
  <c r="H1731" i="1"/>
  <c r="E1731" i="1"/>
  <c r="H1730" i="1"/>
  <c r="E1730" i="1"/>
  <c r="E1729" i="1"/>
  <c r="E1728" i="1"/>
  <c r="H1727" i="1"/>
  <c r="E1727" i="1"/>
  <c r="H1726" i="1"/>
  <c r="E1726" i="1"/>
  <c r="H1725" i="1"/>
  <c r="E1725" i="1"/>
  <c r="H1724" i="1"/>
  <c r="E1724" i="1"/>
  <c r="H1723" i="1"/>
  <c r="E1723" i="1"/>
  <c r="H1722" i="1"/>
  <c r="E1722" i="1"/>
  <c r="H1721" i="1"/>
  <c r="E1721" i="1"/>
  <c r="E1720" i="1"/>
  <c r="E1719" i="1"/>
  <c r="H1718" i="1"/>
  <c r="E1718" i="1"/>
  <c r="H1717" i="1"/>
  <c r="E1717" i="1"/>
  <c r="H1716" i="1"/>
  <c r="E1716" i="1"/>
  <c r="H1715" i="1"/>
  <c r="E1715" i="1"/>
  <c r="H1714" i="1"/>
  <c r="E1714" i="1"/>
  <c r="H1713" i="1"/>
  <c r="E1713" i="1"/>
  <c r="H1712" i="1"/>
  <c r="E1712" i="1"/>
  <c r="E1711" i="1"/>
  <c r="E1710" i="1"/>
  <c r="H1709" i="1"/>
  <c r="E1709" i="1"/>
  <c r="H1708" i="1"/>
  <c r="E1708" i="1"/>
  <c r="H1707" i="1"/>
  <c r="E1707" i="1"/>
  <c r="H1706" i="1"/>
  <c r="E1706" i="1"/>
  <c r="H1705" i="1"/>
  <c r="E1705" i="1"/>
  <c r="H1704" i="1"/>
  <c r="E1704" i="1"/>
  <c r="H1703" i="1"/>
  <c r="E1703" i="1"/>
  <c r="E1702" i="1"/>
  <c r="E1701" i="1"/>
  <c r="H1700" i="1"/>
  <c r="E1700" i="1"/>
  <c r="H1699" i="1"/>
  <c r="E1699" i="1"/>
  <c r="H1698" i="1"/>
  <c r="E1698" i="1"/>
  <c r="H1697" i="1"/>
  <c r="E1697" i="1"/>
  <c r="H1696" i="1"/>
  <c r="E1696" i="1"/>
  <c r="H1695" i="1"/>
  <c r="E1695" i="1"/>
  <c r="H1694" i="1"/>
  <c r="E1694" i="1"/>
  <c r="E1693" i="1"/>
  <c r="E1692" i="1"/>
  <c r="H1691" i="1"/>
  <c r="E1691" i="1"/>
  <c r="H1690" i="1"/>
  <c r="E1690" i="1"/>
  <c r="H1689" i="1"/>
  <c r="E1689" i="1"/>
  <c r="H1688" i="1"/>
  <c r="E1688" i="1"/>
  <c r="H1687" i="1"/>
  <c r="E1687" i="1"/>
  <c r="H1686" i="1"/>
  <c r="E1686" i="1"/>
  <c r="H1685" i="1"/>
  <c r="E1685" i="1"/>
  <c r="E1684" i="1"/>
  <c r="E1683" i="1"/>
  <c r="H1682" i="1"/>
  <c r="E1682" i="1"/>
  <c r="H1681" i="1"/>
  <c r="E1681" i="1"/>
  <c r="H1680" i="1"/>
  <c r="E1680" i="1"/>
  <c r="H1679" i="1"/>
  <c r="E1679" i="1"/>
  <c r="H1678" i="1"/>
  <c r="E1678" i="1"/>
  <c r="H1677" i="1"/>
  <c r="E1677" i="1"/>
  <c r="H1676" i="1"/>
  <c r="E1676" i="1"/>
  <c r="E1675" i="1"/>
  <c r="E1674" i="1"/>
  <c r="H1673" i="1"/>
  <c r="E1673" i="1"/>
  <c r="H1672" i="1"/>
  <c r="E1672" i="1"/>
  <c r="H1671" i="1"/>
  <c r="E1671" i="1"/>
  <c r="H1670" i="1"/>
  <c r="E1670" i="1"/>
  <c r="H1669" i="1"/>
  <c r="E1669" i="1"/>
  <c r="H1668" i="1"/>
  <c r="E1668" i="1"/>
  <c r="H1667" i="1"/>
  <c r="E1667" i="1"/>
  <c r="E1666" i="1"/>
  <c r="E1665" i="1"/>
  <c r="H1664" i="1"/>
  <c r="E1664" i="1"/>
  <c r="H1663" i="1"/>
  <c r="E1663" i="1"/>
  <c r="H1662" i="1"/>
  <c r="E1662" i="1"/>
  <c r="H1661" i="1"/>
  <c r="E1661" i="1"/>
  <c r="H1660" i="1"/>
  <c r="E1660" i="1"/>
  <c r="H1659" i="1"/>
  <c r="E1659" i="1"/>
  <c r="H1658" i="1"/>
  <c r="E1658" i="1"/>
  <c r="E1657" i="1"/>
  <c r="E1656" i="1"/>
  <c r="H1655" i="1"/>
  <c r="E1655" i="1"/>
  <c r="H1654" i="1"/>
  <c r="E1654" i="1"/>
  <c r="H1653" i="1"/>
  <c r="E1653" i="1"/>
  <c r="H1652" i="1"/>
  <c r="E1652" i="1"/>
  <c r="H1651" i="1"/>
  <c r="E1651" i="1"/>
  <c r="H1650" i="1"/>
  <c r="E1650" i="1"/>
  <c r="H1649" i="1"/>
  <c r="E1649" i="1"/>
  <c r="E1648" i="1"/>
  <c r="E1647" i="1"/>
  <c r="H1646" i="1"/>
  <c r="E1646" i="1"/>
  <c r="H1645" i="1"/>
  <c r="E1645" i="1"/>
  <c r="H1644" i="1"/>
  <c r="E1644" i="1"/>
  <c r="H1643" i="1"/>
  <c r="E1643" i="1"/>
  <c r="H1642" i="1"/>
  <c r="E1642" i="1"/>
  <c r="H1641" i="1"/>
  <c r="E1641" i="1"/>
  <c r="H1640" i="1"/>
  <c r="E1640" i="1"/>
  <c r="E1639" i="1"/>
  <c r="E1638" i="1"/>
  <c r="H1637" i="1"/>
  <c r="E1637" i="1"/>
  <c r="H1636" i="1"/>
  <c r="E1636" i="1"/>
  <c r="H1635" i="1"/>
  <c r="E1635" i="1"/>
  <c r="H1634" i="1"/>
  <c r="E1634" i="1"/>
  <c r="H1633" i="1"/>
  <c r="E1633" i="1"/>
  <c r="H1632" i="1"/>
  <c r="E1632" i="1"/>
  <c r="H1631" i="1"/>
  <c r="E1631" i="1"/>
  <c r="E1630" i="1"/>
  <c r="E1629" i="1"/>
  <c r="H1628" i="1"/>
  <c r="E1628" i="1"/>
  <c r="H1627" i="1"/>
  <c r="E1627" i="1"/>
  <c r="H1626" i="1"/>
  <c r="E1626" i="1"/>
  <c r="H1625" i="1"/>
  <c r="E1625" i="1"/>
  <c r="H1624" i="1"/>
  <c r="E1624" i="1"/>
  <c r="H1623" i="1"/>
  <c r="E1623" i="1"/>
  <c r="H1622" i="1"/>
  <c r="E1622" i="1"/>
  <c r="E1621" i="1"/>
  <c r="E1620" i="1"/>
  <c r="H1619" i="1"/>
  <c r="E1619" i="1"/>
  <c r="H1618" i="1"/>
  <c r="E1618" i="1"/>
  <c r="H1617" i="1"/>
  <c r="E1617" i="1"/>
  <c r="H1616" i="1"/>
  <c r="E1616" i="1"/>
  <c r="H1615" i="1"/>
  <c r="E1615" i="1"/>
  <c r="H1614" i="1"/>
  <c r="E1614" i="1"/>
  <c r="H1613" i="1"/>
  <c r="E1613" i="1"/>
  <c r="E1612" i="1"/>
  <c r="E1611" i="1"/>
  <c r="H1610" i="1"/>
  <c r="E1610" i="1"/>
  <c r="H1609" i="1"/>
  <c r="E1609" i="1"/>
  <c r="H1608" i="1"/>
  <c r="E1608" i="1"/>
  <c r="H1607" i="1"/>
  <c r="E1607" i="1"/>
  <c r="H1606" i="1"/>
  <c r="E1606" i="1"/>
  <c r="H1605" i="1"/>
  <c r="E1605" i="1"/>
  <c r="H1604" i="1"/>
  <c r="E1604" i="1"/>
  <c r="E1603" i="1"/>
  <c r="E1602" i="1"/>
  <c r="H1601" i="1"/>
  <c r="E1601" i="1"/>
  <c r="H1600" i="1"/>
  <c r="E1600" i="1"/>
  <c r="H1599" i="1"/>
  <c r="E1599" i="1"/>
  <c r="H1598" i="1"/>
  <c r="E1598" i="1"/>
  <c r="H1597" i="1"/>
  <c r="E1597" i="1"/>
  <c r="H1596" i="1"/>
  <c r="E1596" i="1"/>
  <c r="H1595" i="1"/>
  <c r="E1595" i="1"/>
  <c r="E1594" i="1"/>
  <c r="E1593" i="1"/>
  <c r="H1592" i="1"/>
  <c r="E1592" i="1"/>
  <c r="H1591" i="1"/>
  <c r="E1591" i="1"/>
  <c r="H1590" i="1"/>
  <c r="E1590" i="1"/>
  <c r="H1589" i="1"/>
  <c r="E1589" i="1"/>
  <c r="H1588" i="1"/>
  <c r="E1588" i="1"/>
  <c r="H1587" i="1"/>
  <c r="E1587" i="1"/>
  <c r="H1586" i="1"/>
  <c r="E1586" i="1"/>
  <c r="E1585" i="1"/>
  <c r="E1584" i="1"/>
  <c r="H1583" i="1"/>
  <c r="E1583" i="1"/>
  <c r="H1582" i="1"/>
  <c r="E1582" i="1"/>
  <c r="H1581" i="1"/>
  <c r="E1581" i="1"/>
  <c r="H1580" i="1"/>
  <c r="E1580" i="1"/>
  <c r="H1579" i="1"/>
  <c r="E1579" i="1"/>
  <c r="H1578" i="1"/>
  <c r="E1578" i="1"/>
  <c r="H1577" i="1"/>
  <c r="E1577" i="1"/>
  <c r="E1576" i="1"/>
  <c r="E1575" i="1"/>
  <c r="H1574" i="1"/>
  <c r="E1574" i="1"/>
  <c r="H1573" i="1"/>
  <c r="E1573" i="1"/>
  <c r="H1572" i="1"/>
  <c r="E1572" i="1"/>
  <c r="H1571" i="1"/>
  <c r="E1571" i="1"/>
  <c r="H1570" i="1"/>
  <c r="E1570" i="1"/>
  <c r="H1569" i="1"/>
  <c r="E1569" i="1"/>
  <c r="H1568" i="1"/>
  <c r="E1568" i="1"/>
  <c r="E1567" i="1"/>
  <c r="E1566" i="1"/>
  <c r="H1565" i="1"/>
  <c r="E1565" i="1"/>
  <c r="H1564" i="1"/>
  <c r="E1564" i="1"/>
  <c r="H1563" i="1"/>
  <c r="E1563" i="1"/>
  <c r="H1562" i="1"/>
  <c r="E1562" i="1"/>
  <c r="H1561" i="1"/>
  <c r="E1561" i="1"/>
  <c r="H1560" i="1"/>
  <c r="E1560" i="1"/>
  <c r="H1559" i="1"/>
  <c r="E1559" i="1"/>
  <c r="E1558" i="1"/>
  <c r="E1557" i="1"/>
  <c r="H1556" i="1"/>
  <c r="E1556" i="1"/>
  <c r="H1555" i="1"/>
  <c r="E1555" i="1"/>
  <c r="H1554" i="1"/>
  <c r="E1554" i="1"/>
  <c r="H1553" i="1"/>
  <c r="E1553" i="1"/>
  <c r="H1552" i="1"/>
  <c r="E1552" i="1"/>
  <c r="H1551" i="1"/>
  <c r="E1551" i="1"/>
  <c r="H1550" i="1"/>
  <c r="E1550" i="1"/>
  <c r="E1549" i="1"/>
  <c r="E1548" i="1"/>
  <c r="H1547" i="1"/>
  <c r="E1547" i="1"/>
  <c r="H1546" i="1"/>
  <c r="E1546" i="1"/>
  <c r="H1545" i="1"/>
  <c r="E1545" i="1"/>
  <c r="H1544" i="1"/>
  <c r="E1544" i="1"/>
  <c r="H1543" i="1"/>
  <c r="E1543" i="1"/>
  <c r="H1542" i="1"/>
  <c r="E1542" i="1"/>
  <c r="H1541" i="1"/>
  <c r="E1541" i="1"/>
  <c r="E1540" i="1"/>
  <c r="E1539" i="1"/>
  <c r="H1538" i="1"/>
  <c r="E1538" i="1"/>
  <c r="H1537" i="1"/>
  <c r="E1537" i="1"/>
  <c r="H1536" i="1"/>
  <c r="E1536" i="1"/>
  <c r="H1535" i="1"/>
  <c r="E1535" i="1"/>
  <c r="H1534" i="1"/>
  <c r="E1534" i="1"/>
  <c r="H1533" i="1"/>
  <c r="E1533" i="1"/>
  <c r="H1532" i="1"/>
  <c r="E1532" i="1"/>
  <c r="E1531" i="1"/>
  <c r="E1530" i="1"/>
  <c r="H1529" i="1"/>
  <c r="E1529" i="1"/>
  <c r="H1528" i="1"/>
  <c r="E1528" i="1"/>
  <c r="H1527" i="1"/>
  <c r="E1527" i="1"/>
  <c r="H1526" i="1"/>
  <c r="E1526" i="1"/>
  <c r="H1525" i="1"/>
  <c r="E1525" i="1"/>
  <c r="H1524" i="1"/>
  <c r="E1524" i="1"/>
  <c r="H1523" i="1"/>
  <c r="E1523" i="1"/>
  <c r="E1522" i="1"/>
  <c r="E1521" i="1"/>
  <c r="H1520" i="1"/>
  <c r="E1520" i="1"/>
  <c r="H1519" i="1"/>
  <c r="E1519" i="1"/>
  <c r="H1518" i="1"/>
  <c r="E1518" i="1"/>
  <c r="H1517" i="1"/>
  <c r="E1517" i="1"/>
  <c r="H1516" i="1"/>
  <c r="E1516" i="1"/>
  <c r="H1515" i="1"/>
  <c r="E1515" i="1"/>
  <c r="H1514" i="1"/>
  <c r="E1514" i="1"/>
  <c r="E1513" i="1"/>
  <c r="E1512" i="1"/>
  <c r="H1511" i="1"/>
  <c r="E1511" i="1"/>
  <c r="H1510" i="1"/>
  <c r="E1510" i="1"/>
  <c r="H1509" i="1"/>
  <c r="E1509" i="1"/>
  <c r="H1508" i="1"/>
  <c r="E1508" i="1"/>
  <c r="H1507" i="1"/>
  <c r="E1507" i="1"/>
  <c r="H1506" i="1"/>
  <c r="E1506" i="1"/>
  <c r="H1505" i="1"/>
  <c r="E1505" i="1"/>
  <c r="E1504" i="1"/>
  <c r="E1503" i="1"/>
  <c r="H1502" i="1"/>
  <c r="E1502" i="1"/>
  <c r="H1501" i="1"/>
  <c r="E1501" i="1"/>
  <c r="H1500" i="1"/>
  <c r="E1500" i="1"/>
  <c r="H1499" i="1"/>
  <c r="E1499" i="1"/>
  <c r="H1498" i="1"/>
  <c r="E1498" i="1"/>
  <c r="H1497" i="1"/>
  <c r="E1497" i="1"/>
  <c r="H1496" i="1"/>
  <c r="E1496" i="1"/>
  <c r="E1495" i="1"/>
  <c r="E1494" i="1"/>
  <c r="H1493" i="1"/>
  <c r="E1493" i="1"/>
  <c r="H1492" i="1"/>
  <c r="E1492" i="1"/>
  <c r="H1491" i="1"/>
  <c r="E1491" i="1"/>
  <c r="H1490" i="1"/>
  <c r="E1490" i="1"/>
  <c r="H1489" i="1"/>
  <c r="E1489" i="1"/>
  <c r="H1488" i="1"/>
  <c r="E1488" i="1"/>
  <c r="H1487" i="1"/>
  <c r="E1487" i="1"/>
  <c r="E1486" i="1"/>
  <c r="E1485" i="1"/>
  <c r="H1484" i="1"/>
  <c r="E1484" i="1"/>
  <c r="H1483" i="1"/>
  <c r="E1483" i="1"/>
  <c r="H1482" i="1"/>
  <c r="E1482" i="1"/>
  <c r="H1481" i="1"/>
  <c r="E1481" i="1"/>
  <c r="H1480" i="1"/>
  <c r="E1480" i="1"/>
  <c r="H1479" i="1"/>
  <c r="E1479" i="1"/>
  <c r="H1478" i="1"/>
  <c r="E1478" i="1"/>
  <c r="E1477" i="1"/>
  <c r="E1476" i="1"/>
  <c r="H1475" i="1"/>
  <c r="E1475" i="1"/>
  <c r="H1474" i="1"/>
  <c r="E1474" i="1"/>
  <c r="H1473" i="1"/>
  <c r="E1473" i="1"/>
  <c r="H1472" i="1"/>
  <c r="E1472" i="1"/>
  <c r="H1471" i="1"/>
  <c r="E1471" i="1"/>
  <c r="H1470" i="1"/>
  <c r="E1470" i="1"/>
  <c r="H1469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H1457" i="1"/>
  <c r="E1457" i="1"/>
  <c r="H1456" i="1"/>
  <c r="E1456" i="1"/>
  <c r="H1455" i="1"/>
  <c r="E1455" i="1"/>
  <c r="H1454" i="1"/>
  <c r="E1454" i="1"/>
  <c r="H1453" i="1"/>
  <c r="E1453" i="1"/>
  <c r="H1452" i="1"/>
  <c r="E1452" i="1"/>
  <c r="H1451" i="1"/>
  <c r="E1451" i="1"/>
  <c r="E1450" i="1"/>
  <c r="E1449" i="1"/>
  <c r="H1448" i="1"/>
  <c r="E1448" i="1"/>
  <c r="H1447" i="1"/>
  <c r="E1447" i="1"/>
  <c r="H1446" i="1"/>
  <c r="E1446" i="1"/>
  <c r="H1445" i="1"/>
  <c r="E1445" i="1"/>
  <c r="H1444" i="1"/>
  <c r="E1444" i="1"/>
  <c r="H1443" i="1"/>
  <c r="E1443" i="1"/>
  <c r="H1442" i="1"/>
  <c r="E1442" i="1"/>
  <c r="E1441" i="1"/>
  <c r="E1440" i="1"/>
  <c r="H1439" i="1"/>
  <c r="E1439" i="1"/>
  <c r="H1438" i="1"/>
  <c r="E1438" i="1"/>
  <c r="H1437" i="1"/>
  <c r="E1437" i="1"/>
  <c r="H1436" i="1"/>
  <c r="E1436" i="1"/>
  <c r="H1435" i="1"/>
  <c r="E1435" i="1"/>
  <c r="H1434" i="1"/>
  <c r="E1434" i="1"/>
  <c r="H1433" i="1"/>
  <c r="E1433" i="1"/>
  <c r="E1432" i="1"/>
  <c r="E1431" i="1"/>
  <c r="H1430" i="1"/>
  <c r="E1430" i="1"/>
  <c r="H1429" i="1"/>
  <c r="E1429" i="1"/>
  <c r="H1428" i="1"/>
  <c r="E1428" i="1"/>
  <c r="H1427" i="1"/>
  <c r="E1427" i="1"/>
  <c r="H1426" i="1"/>
  <c r="E1426" i="1"/>
  <c r="H1425" i="1"/>
  <c r="E1425" i="1"/>
  <c r="H1424" i="1"/>
  <c r="E1424" i="1"/>
  <c r="E1423" i="1"/>
  <c r="E1422" i="1"/>
  <c r="H1421" i="1"/>
  <c r="E1421" i="1"/>
  <c r="H1420" i="1"/>
  <c r="E1420" i="1"/>
  <c r="H1419" i="1"/>
  <c r="E1419" i="1"/>
  <c r="H1418" i="1"/>
  <c r="E1418" i="1"/>
  <c r="H1417" i="1"/>
  <c r="E1417" i="1"/>
  <c r="H1416" i="1"/>
  <c r="E1416" i="1"/>
  <c r="H1415" i="1"/>
  <c r="E1415" i="1"/>
  <c r="E1414" i="1"/>
  <c r="E1413" i="1"/>
  <c r="H1412" i="1"/>
  <c r="E1412" i="1"/>
  <c r="H1411" i="1"/>
  <c r="E1411" i="1"/>
  <c r="H1410" i="1"/>
  <c r="E1410" i="1"/>
  <c r="H1409" i="1"/>
  <c r="E1409" i="1"/>
  <c r="H1408" i="1"/>
  <c r="E1408" i="1"/>
  <c r="H1407" i="1"/>
  <c r="E1407" i="1"/>
  <c r="H1406" i="1"/>
  <c r="E1406" i="1"/>
  <c r="E1405" i="1"/>
  <c r="E1404" i="1"/>
  <c r="H1403" i="1"/>
  <c r="E1403" i="1"/>
  <c r="H1402" i="1"/>
  <c r="E1402" i="1"/>
  <c r="H1401" i="1"/>
  <c r="E1401" i="1"/>
  <c r="H1400" i="1"/>
  <c r="E1400" i="1"/>
  <c r="H1399" i="1"/>
  <c r="E1399" i="1"/>
  <c r="H1398" i="1"/>
  <c r="E1398" i="1"/>
  <c r="H1397" i="1"/>
  <c r="E1397" i="1"/>
  <c r="E1396" i="1"/>
  <c r="E1395" i="1"/>
  <c r="H1394" i="1"/>
  <c r="E1394" i="1"/>
  <c r="H1393" i="1"/>
  <c r="E1393" i="1"/>
  <c r="H1392" i="1"/>
  <c r="E1392" i="1"/>
  <c r="H1391" i="1"/>
  <c r="E1391" i="1"/>
  <c r="H1390" i="1"/>
  <c r="E1390" i="1"/>
  <c r="H1389" i="1"/>
  <c r="E1389" i="1"/>
  <c r="H1388" i="1"/>
  <c r="E1388" i="1"/>
  <c r="E1387" i="1"/>
  <c r="E1386" i="1"/>
  <c r="H1385" i="1"/>
  <c r="E1385" i="1"/>
  <c r="H1384" i="1"/>
  <c r="E1384" i="1"/>
  <c r="H1383" i="1"/>
  <c r="E1383" i="1"/>
  <c r="H1382" i="1"/>
  <c r="E1382" i="1"/>
  <c r="H1381" i="1"/>
  <c r="E1381" i="1"/>
  <c r="H1380" i="1"/>
  <c r="E1380" i="1"/>
  <c r="H1379" i="1"/>
  <c r="E1379" i="1"/>
  <c r="E1378" i="1"/>
  <c r="E1377" i="1"/>
  <c r="H1376" i="1"/>
  <c r="E1376" i="1"/>
  <c r="H1375" i="1"/>
  <c r="E1375" i="1"/>
  <c r="H1374" i="1"/>
  <c r="E1374" i="1"/>
  <c r="H1373" i="1"/>
  <c r="E1373" i="1"/>
  <c r="H1372" i="1"/>
  <c r="E1372" i="1"/>
  <c r="H1371" i="1"/>
  <c r="E1371" i="1"/>
  <c r="H1370" i="1"/>
  <c r="E1370" i="1"/>
  <c r="E1369" i="1"/>
  <c r="E1368" i="1"/>
  <c r="H1367" i="1"/>
  <c r="E1367" i="1"/>
  <c r="H1366" i="1"/>
  <c r="E1366" i="1"/>
  <c r="H1365" i="1"/>
  <c r="E1365" i="1"/>
  <c r="H1364" i="1"/>
  <c r="E1364" i="1"/>
  <c r="H1363" i="1"/>
  <c r="E1363" i="1"/>
  <c r="H1362" i="1"/>
  <c r="E1362" i="1"/>
  <c r="H1361" i="1"/>
  <c r="E1361" i="1"/>
  <c r="E1360" i="1"/>
  <c r="E1359" i="1"/>
  <c r="H1358" i="1"/>
  <c r="E1358" i="1"/>
  <c r="H1357" i="1"/>
  <c r="E1357" i="1"/>
  <c r="H1356" i="1"/>
  <c r="E1356" i="1"/>
  <c r="H1355" i="1"/>
  <c r="E1355" i="1"/>
  <c r="H1354" i="1"/>
  <c r="E1354" i="1"/>
  <c r="H1353" i="1"/>
  <c r="E1353" i="1"/>
  <c r="H1352" i="1"/>
  <c r="E1352" i="1"/>
  <c r="E1351" i="1"/>
  <c r="E1350" i="1"/>
  <c r="H1349" i="1"/>
  <c r="E1349" i="1"/>
  <c r="H1348" i="1"/>
  <c r="E1348" i="1"/>
  <c r="H1347" i="1"/>
  <c r="E1347" i="1"/>
  <c r="H1346" i="1"/>
  <c r="E1346" i="1"/>
  <c r="H1345" i="1"/>
  <c r="E1345" i="1"/>
  <c r="H1344" i="1"/>
  <c r="E1344" i="1"/>
  <c r="H1343" i="1"/>
  <c r="E1343" i="1"/>
  <c r="E1342" i="1"/>
  <c r="E1341" i="1"/>
  <c r="H1340" i="1"/>
  <c r="E1340" i="1"/>
  <c r="H1339" i="1"/>
  <c r="E1339" i="1"/>
  <c r="H1338" i="1"/>
  <c r="E1338" i="1"/>
  <c r="H1337" i="1"/>
  <c r="E1337" i="1"/>
  <c r="H1336" i="1"/>
  <c r="E1336" i="1"/>
  <c r="H1335" i="1"/>
  <c r="E1335" i="1"/>
  <c r="H1334" i="1"/>
  <c r="E1334" i="1"/>
  <c r="E1333" i="1"/>
  <c r="E1332" i="1"/>
  <c r="H1331" i="1"/>
  <c r="E1331" i="1"/>
  <c r="H1330" i="1"/>
  <c r="E1330" i="1"/>
  <c r="H1329" i="1"/>
  <c r="E1329" i="1"/>
  <c r="H1328" i="1"/>
  <c r="E1328" i="1"/>
  <c r="H1327" i="1"/>
  <c r="E1327" i="1"/>
  <c r="H1326" i="1"/>
  <c r="E1326" i="1"/>
  <c r="H1325" i="1"/>
  <c r="E1325" i="1"/>
  <c r="E1324" i="1"/>
  <c r="E1323" i="1"/>
  <c r="H1322" i="1"/>
  <c r="E1322" i="1"/>
  <c r="H1321" i="1"/>
  <c r="E1321" i="1"/>
  <c r="H1320" i="1"/>
  <c r="E1320" i="1"/>
  <c r="H1319" i="1"/>
  <c r="E1319" i="1"/>
  <c r="H1318" i="1"/>
  <c r="E1318" i="1"/>
  <c r="H1317" i="1"/>
  <c r="E1317" i="1"/>
  <c r="H1316" i="1"/>
  <c r="E1316" i="1"/>
  <c r="E1315" i="1"/>
  <c r="E1314" i="1"/>
  <c r="H1313" i="1"/>
  <c r="E1313" i="1"/>
  <c r="H1312" i="1"/>
  <c r="E1312" i="1"/>
  <c r="H1311" i="1"/>
  <c r="E1311" i="1"/>
  <c r="H1310" i="1"/>
  <c r="E1310" i="1"/>
  <c r="H1309" i="1"/>
  <c r="E1309" i="1"/>
  <c r="H1308" i="1"/>
  <c r="E1308" i="1"/>
  <c r="H1307" i="1"/>
  <c r="E1307" i="1"/>
  <c r="E1306" i="1"/>
  <c r="E1305" i="1"/>
  <c r="H1304" i="1"/>
  <c r="E1304" i="1"/>
  <c r="H1303" i="1"/>
  <c r="E1303" i="1"/>
  <c r="H1302" i="1"/>
  <c r="E1302" i="1"/>
  <c r="H1301" i="1"/>
  <c r="E1301" i="1"/>
  <c r="H1300" i="1"/>
  <c r="E1300" i="1"/>
  <c r="H1299" i="1"/>
  <c r="E1299" i="1"/>
  <c r="H1298" i="1"/>
  <c r="E1298" i="1"/>
  <c r="E1297" i="1"/>
  <c r="E1296" i="1"/>
  <c r="H1295" i="1"/>
  <c r="E1295" i="1"/>
  <c r="H1294" i="1"/>
  <c r="E1294" i="1"/>
  <c r="H1293" i="1"/>
  <c r="E1293" i="1"/>
  <c r="H1292" i="1"/>
  <c r="E1292" i="1"/>
  <c r="H1291" i="1"/>
  <c r="E1291" i="1"/>
  <c r="H1290" i="1"/>
  <c r="E1290" i="1"/>
  <c r="H1289" i="1"/>
  <c r="E1289" i="1"/>
  <c r="E1288" i="1"/>
  <c r="E1287" i="1"/>
  <c r="H1286" i="1"/>
  <c r="E1286" i="1"/>
  <c r="H1285" i="1"/>
  <c r="E1285" i="1"/>
  <c r="H1284" i="1"/>
  <c r="E1284" i="1"/>
  <c r="H1283" i="1"/>
  <c r="E1283" i="1"/>
  <c r="H1282" i="1"/>
  <c r="E1282" i="1"/>
  <c r="H1281" i="1"/>
  <c r="E1281" i="1"/>
  <c r="H1280" i="1"/>
  <c r="E1280" i="1"/>
  <c r="E1279" i="1"/>
  <c r="E1278" i="1"/>
  <c r="H1277" i="1"/>
  <c r="E1277" i="1"/>
  <c r="H1276" i="1"/>
  <c r="E1276" i="1"/>
  <c r="H1275" i="1"/>
  <c r="E1275" i="1"/>
  <c r="H1274" i="1"/>
  <c r="E1274" i="1"/>
  <c r="H1273" i="1"/>
  <c r="E1273" i="1"/>
  <c r="H1272" i="1"/>
  <c r="E1272" i="1"/>
  <c r="H1271" i="1"/>
  <c r="E1271" i="1"/>
  <c r="E1270" i="1"/>
  <c r="E1269" i="1"/>
  <c r="H1268" i="1"/>
  <c r="E1268" i="1"/>
  <c r="H1267" i="1"/>
  <c r="E1267" i="1"/>
  <c r="H1266" i="1"/>
  <c r="E1266" i="1"/>
  <c r="H1265" i="1"/>
  <c r="E1265" i="1"/>
  <c r="H1264" i="1"/>
  <c r="E1264" i="1"/>
  <c r="H1263" i="1"/>
  <c r="E1263" i="1"/>
  <c r="H1262" i="1"/>
  <c r="E1262" i="1"/>
  <c r="E1261" i="1"/>
  <c r="E1260" i="1"/>
  <c r="H1259" i="1"/>
  <c r="E1259" i="1"/>
  <c r="H1258" i="1"/>
  <c r="E1258" i="1"/>
  <c r="H1257" i="1"/>
  <c r="E1257" i="1"/>
  <c r="H1256" i="1"/>
  <c r="E1256" i="1"/>
  <c r="H1255" i="1"/>
  <c r="E1255" i="1"/>
  <c r="H1254" i="1"/>
  <c r="E1254" i="1"/>
  <c r="H1253" i="1"/>
  <c r="E1253" i="1"/>
  <c r="E1252" i="1"/>
  <c r="E1251" i="1"/>
  <c r="H1250" i="1"/>
  <c r="E1250" i="1"/>
  <c r="H1249" i="1"/>
  <c r="E1249" i="1"/>
  <c r="H1248" i="1"/>
  <c r="E1248" i="1"/>
  <c r="H1247" i="1"/>
  <c r="E1247" i="1"/>
  <c r="H1246" i="1"/>
  <c r="E1246" i="1"/>
  <c r="H1245" i="1"/>
  <c r="E1245" i="1"/>
  <c r="H1244" i="1"/>
  <c r="E1244" i="1"/>
  <c r="E1243" i="1"/>
  <c r="E1242" i="1"/>
  <c r="H1241" i="1"/>
  <c r="E1241" i="1"/>
  <c r="H1240" i="1"/>
  <c r="E1240" i="1"/>
  <c r="H1239" i="1"/>
  <c r="E1239" i="1"/>
  <c r="H1238" i="1"/>
  <c r="E1238" i="1"/>
  <c r="H1237" i="1"/>
  <c r="E1237" i="1"/>
  <c r="H1236" i="1"/>
  <c r="E1236" i="1"/>
  <c r="H1235" i="1"/>
  <c r="E1235" i="1"/>
  <c r="E1234" i="1"/>
  <c r="E1233" i="1"/>
  <c r="H1232" i="1"/>
  <c r="E1232" i="1"/>
  <c r="H1231" i="1"/>
  <c r="E1231" i="1"/>
  <c r="H1230" i="1"/>
  <c r="E1230" i="1"/>
  <c r="H1229" i="1"/>
  <c r="E1229" i="1"/>
  <c r="H1228" i="1"/>
  <c r="E1228" i="1"/>
  <c r="H1227" i="1"/>
  <c r="E1227" i="1"/>
  <c r="H1226" i="1"/>
  <c r="E1226" i="1"/>
  <c r="E1225" i="1"/>
  <c r="E1224" i="1"/>
  <c r="H1223" i="1"/>
  <c r="E1223" i="1"/>
  <c r="H1222" i="1"/>
  <c r="E1222" i="1"/>
  <c r="H1221" i="1"/>
  <c r="E1221" i="1"/>
  <c r="H1220" i="1"/>
  <c r="E1220" i="1"/>
  <c r="H1219" i="1"/>
  <c r="E1219" i="1"/>
  <c r="H1218" i="1"/>
  <c r="E1218" i="1"/>
  <c r="H1217" i="1"/>
  <c r="E1217" i="1"/>
  <c r="H1216" i="1"/>
  <c r="E1216" i="1"/>
  <c r="E1215" i="1"/>
  <c r="E1214" i="1"/>
  <c r="H1213" i="1"/>
  <c r="E1213" i="1"/>
  <c r="H1212" i="1"/>
  <c r="E1212" i="1"/>
  <c r="H1211" i="1"/>
  <c r="E1211" i="1"/>
  <c r="H1210" i="1"/>
  <c r="E1210" i="1"/>
  <c r="H1209" i="1"/>
  <c r="E1209" i="1"/>
  <c r="H1208" i="1"/>
  <c r="E1208" i="1"/>
  <c r="H1207" i="1"/>
  <c r="E1207" i="1"/>
  <c r="E1206" i="1"/>
  <c r="E1205" i="1"/>
  <c r="H1204" i="1"/>
  <c r="E1204" i="1"/>
  <c r="H1203" i="1"/>
  <c r="E1203" i="1"/>
  <c r="H1202" i="1"/>
  <c r="E1202" i="1"/>
  <c r="H1201" i="1"/>
  <c r="E1201" i="1"/>
  <c r="H1200" i="1"/>
  <c r="E1200" i="1"/>
  <c r="H1199" i="1"/>
  <c r="E1199" i="1"/>
  <c r="H1198" i="1"/>
  <c r="E1198" i="1"/>
  <c r="H1197" i="1"/>
  <c r="E1197" i="1"/>
  <c r="E1196" i="1"/>
  <c r="E1195" i="1"/>
  <c r="H1194" i="1"/>
  <c r="E1194" i="1"/>
  <c r="H1193" i="1"/>
  <c r="E1193" i="1"/>
  <c r="H1192" i="1"/>
  <c r="E1192" i="1"/>
  <c r="H1191" i="1"/>
  <c r="E1191" i="1"/>
  <c r="H1190" i="1"/>
  <c r="E1190" i="1"/>
  <c r="H1189" i="1"/>
  <c r="E1189" i="1"/>
  <c r="H1188" i="1"/>
  <c r="E1188" i="1"/>
  <c r="E1187" i="1"/>
  <c r="E1186" i="1"/>
  <c r="H1185" i="1"/>
  <c r="E1185" i="1"/>
  <c r="H1184" i="1"/>
  <c r="E1184" i="1"/>
  <c r="H1183" i="1"/>
  <c r="E1183" i="1"/>
  <c r="H1182" i="1"/>
  <c r="E1182" i="1"/>
  <c r="H1181" i="1"/>
  <c r="E1181" i="1"/>
  <c r="H1180" i="1"/>
  <c r="E1180" i="1"/>
  <c r="H1179" i="1"/>
  <c r="E1179" i="1"/>
  <c r="E1178" i="1"/>
  <c r="E1177" i="1"/>
  <c r="H1176" i="1"/>
  <c r="E1176" i="1"/>
  <c r="H1175" i="1"/>
  <c r="E1175" i="1"/>
  <c r="H1174" i="1"/>
  <c r="E1174" i="1"/>
  <c r="H1173" i="1"/>
  <c r="E1173" i="1"/>
  <c r="H1172" i="1"/>
  <c r="E1172" i="1"/>
  <c r="H1171" i="1"/>
  <c r="E1171" i="1"/>
  <c r="H1170" i="1"/>
  <c r="E1170" i="1"/>
  <c r="E1169" i="1"/>
  <c r="E1168" i="1"/>
  <c r="H1167" i="1"/>
  <c r="E1167" i="1"/>
  <c r="H1166" i="1"/>
  <c r="E1166" i="1"/>
  <c r="H1165" i="1"/>
  <c r="E1165" i="1"/>
  <c r="H1164" i="1"/>
  <c r="E1164" i="1"/>
  <c r="H1163" i="1"/>
  <c r="E1163" i="1"/>
  <c r="H1162" i="1"/>
  <c r="E1162" i="1"/>
  <c r="H1161" i="1"/>
  <c r="E1161" i="1"/>
  <c r="E1160" i="1"/>
  <c r="E1159" i="1"/>
  <c r="H1158" i="1"/>
  <c r="E1158" i="1"/>
  <c r="H1157" i="1"/>
  <c r="E1157" i="1"/>
  <c r="H1156" i="1"/>
  <c r="E1156" i="1"/>
  <c r="H1155" i="1"/>
  <c r="E1155" i="1"/>
  <c r="H1154" i="1"/>
  <c r="E1154" i="1"/>
  <c r="H1153" i="1"/>
  <c r="E1153" i="1"/>
  <c r="H1152" i="1"/>
  <c r="E1152" i="1"/>
  <c r="E1151" i="1"/>
  <c r="E1150" i="1"/>
  <c r="H1149" i="1"/>
  <c r="E1149" i="1"/>
  <c r="H1148" i="1"/>
  <c r="E1148" i="1"/>
  <c r="H1147" i="1"/>
  <c r="E1147" i="1"/>
  <c r="H1146" i="1"/>
  <c r="E1146" i="1"/>
  <c r="H1145" i="1"/>
  <c r="E1145" i="1"/>
  <c r="H1144" i="1"/>
  <c r="E1144" i="1"/>
  <c r="H1143" i="1"/>
  <c r="E1143" i="1"/>
  <c r="E1142" i="1"/>
  <c r="E1141" i="1"/>
  <c r="H1140" i="1"/>
  <c r="E1140" i="1"/>
  <c r="H1139" i="1"/>
  <c r="E1139" i="1"/>
  <c r="H1138" i="1"/>
  <c r="E1138" i="1"/>
  <c r="H1137" i="1"/>
  <c r="E1137" i="1"/>
  <c r="H1136" i="1"/>
  <c r="E1136" i="1"/>
  <c r="H1135" i="1"/>
  <c r="E1135" i="1"/>
  <c r="H1134" i="1"/>
  <c r="E1134" i="1"/>
  <c r="E1133" i="1"/>
  <c r="E1132" i="1"/>
  <c r="H1131" i="1"/>
  <c r="E1131" i="1"/>
  <c r="H1130" i="1"/>
  <c r="E1130" i="1"/>
  <c r="H1129" i="1"/>
  <c r="E1129" i="1"/>
  <c r="H1128" i="1"/>
  <c r="E1128" i="1"/>
  <c r="H1127" i="1"/>
  <c r="E1127" i="1"/>
  <c r="H1126" i="1"/>
  <c r="E1126" i="1"/>
  <c r="H1125" i="1"/>
  <c r="E1125" i="1"/>
  <c r="E1124" i="1"/>
  <c r="E1123" i="1"/>
  <c r="H1122" i="1"/>
  <c r="E1122" i="1"/>
  <c r="H1121" i="1"/>
  <c r="E1121" i="1"/>
  <c r="H1120" i="1"/>
  <c r="E1120" i="1"/>
  <c r="H1119" i="1"/>
  <c r="E1119" i="1"/>
  <c r="H1118" i="1"/>
  <c r="E1118" i="1"/>
  <c r="H1117" i="1"/>
  <c r="E1117" i="1"/>
  <c r="H1116" i="1"/>
  <c r="E1116" i="1"/>
  <c r="E1115" i="1"/>
  <c r="E1114" i="1"/>
  <c r="H1113" i="1"/>
  <c r="E1113" i="1"/>
  <c r="H1112" i="1"/>
  <c r="E1112" i="1"/>
  <c r="H1111" i="1"/>
  <c r="E1111" i="1"/>
  <c r="H1110" i="1"/>
  <c r="E1110" i="1"/>
  <c r="H1109" i="1"/>
  <c r="E1109" i="1"/>
  <c r="H1108" i="1"/>
  <c r="E1108" i="1"/>
  <c r="H1107" i="1"/>
  <c r="E1107" i="1"/>
  <c r="E1106" i="1"/>
  <c r="E1105" i="1"/>
  <c r="H1104" i="1"/>
  <c r="E1104" i="1"/>
  <c r="H1103" i="1"/>
  <c r="E1103" i="1"/>
  <c r="H1102" i="1"/>
  <c r="E1102" i="1"/>
  <c r="H1101" i="1"/>
  <c r="E1101" i="1"/>
  <c r="H1100" i="1"/>
  <c r="E1100" i="1"/>
  <c r="H1099" i="1"/>
  <c r="E1099" i="1"/>
  <c r="H1098" i="1"/>
  <c r="E1098" i="1"/>
  <c r="E1097" i="1"/>
  <c r="E1096" i="1"/>
  <c r="H1095" i="1"/>
  <c r="E1095" i="1"/>
  <c r="H1094" i="1"/>
  <c r="E1094" i="1"/>
  <c r="H1093" i="1"/>
  <c r="E1093" i="1"/>
  <c r="H1092" i="1"/>
  <c r="E1092" i="1"/>
  <c r="H1091" i="1"/>
  <c r="E1091" i="1"/>
  <c r="H1090" i="1"/>
  <c r="E1090" i="1"/>
  <c r="H1089" i="1"/>
  <c r="E1089" i="1"/>
  <c r="E1087" i="1"/>
  <c r="H1086" i="1"/>
  <c r="E1086" i="1"/>
  <c r="H1085" i="1"/>
  <c r="E1085" i="1"/>
  <c r="H1084" i="1"/>
  <c r="E1084" i="1"/>
  <c r="H1083" i="1"/>
  <c r="E1083" i="1"/>
  <c r="H1082" i="1"/>
  <c r="E1082" i="1"/>
  <c r="H1081" i="1"/>
  <c r="E1081" i="1"/>
  <c r="H1080" i="1"/>
  <c r="E1080" i="1"/>
  <c r="E1079" i="1"/>
  <c r="E1078" i="1"/>
  <c r="H1077" i="1"/>
  <c r="E1077" i="1"/>
  <c r="H1076" i="1"/>
  <c r="E1076" i="1"/>
  <c r="H1075" i="1"/>
  <c r="E1075" i="1"/>
  <c r="H1074" i="1"/>
  <c r="E1074" i="1"/>
  <c r="H1073" i="1"/>
  <c r="E1073" i="1"/>
  <c r="H1072" i="1"/>
  <c r="E1072" i="1"/>
  <c r="H1071" i="1"/>
  <c r="E1071" i="1"/>
  <c r="E1070" i="1"/>
  <c r="E1069" i="1"/>
  <c r="H1068" i="1"/>
  <c r="E1068" i="1"/>
  <c r="H1067" i="1"/>
  <c r="E1067" i="1"/>
  <c r="H1066" i="1"/>
  <c r="E1066" i="1"/>
  <c r="H1065" i="1"/>
  <c r="E1065" i="1"/>
  <c r="H1064" i="1"/>
  <c r="E1064" i="1"/>
  <c r="H1063" i="1"/>
  <c r="E1063" i="1"/>
  <c r="H1062" i="1"/>
  <c r="E1062" i="1"/>
  <c r="E1061" i="1"/>
  <c r="E1060" i="1"/>
  <c r="H1059" i="1"/>
  <c r="E1059" i="1"/>
  <c r="H1058" i="1"/>
  <c r="E1058" i="1"/>
  <c r="H1057" i="1"/>
  <c r="E1057" i="1"/>
  <c r="H1056" i="1"/>
  <c r="E1056" i="1"/>
  <c r="H1055" i="1"/>
  <c r="E1055" i="1"/>
  <c r="H1054" i="1"/>
  <c r="E1054" i="1"/>
  <c r="H1053" i="1"/>
  <c r="E1053" i="1"/>
  <c r="E1052" i="1"/>
  <c r="E1051" i="1"/>
  <c r="H1050" i="1"/>
  <c r="E1050" i="1"/>
  <c r="H1049" i="1"/>
  <c r="E1049" i="1"/>
  <c r="H1048" i="1"/>
  <c r="E1048" i="1"/>
  <c r="H1047" i="1"/>
  <c r="E1047" i="1"/>
  <c r="H1046" i="1"/>
  <c r="E1046" i="1"/>
  <c r="H1045" i="1"/>
  <c r="E1045" i="1"/>
  <c r="H1044" i="1"/>
  <c r="E1044" i="1"/>
  <c r="E1043" i="1"/>
  <c r="E1042" i="1"/>
  <c r="H1041" i="1"/>
  <c r="E1041" i="1"/>
  <c r="H1040" i="1"/>
  <c r="E1040" i="1"/>
  <c r="H1039" i="1"/>
  <c r="E1039" i="1"/>
  <c r="H1038" i="1"/>
  <c r="E1038" i="1"/>
  <c r="H1037" i="1"/>
  <c r="E1037" i="1"/>
  <c r="H1036" i="1"/>
  <c r="E1036" i="1"/>
  <c r="H1035" i="1"/>
  <c r="E1035" i="1"/>
  <c r="E1034" i="1"/>
  <c r="E1033" i="1"/>
  <c r="H1032" i="1"/>
  <c r="E1032" i="1"/>
  <c r="H1031" i="1"/>
  <c r="E1031" i="1"/>
  <c r="H1030" i="1"/>
  <c r="E1030" i="1"/>
  <c r="H1029" i="1"/>
  <c r="E1029" i="1"/>
  <c r="H1028" i="1"/>
  <c r="E1028" i="1"/>
  <c r="H1027" i="1"/>
  <c r="E1027" i="1"/>
  <c r="H1026" i="1"/>
  <c r="E1026" i="1"/>
  <c r="E1025" i="1"/>
  <c r="E1024" i="1"/>
  <c r="H1023" i="1"/>
  <c r="E1023" i="1"/>
  <c r="H1022" i="1"/>
  <c r="E1022" i="1"/>
  <c r="H1021" i="1"/>
  <c r="E1021" i="1"/>
  <c r="H1020" i="1"/>
  <c r="E1020" i="1"/>
  <c r="H1019" i="1"/>
  <c r="E1019" i="1"/>
  <c r="H1018" i="1"/>
  <c r="E1018" i="1"/>
  <c r="H1017" i="1"/>
  <c r="E1017" i="1"/>
  <c r="E1016" i="1"/>
  <c r="E1015" i="1"/>
  <c r="H1014" i="1"/>
  <c r="E1014" i="1"/>
  <c r="H1013" i="1"/>
  <c r="E1013" i="1"/>
  <c r="H1012" i="1"/>
  <c r="E1012" i="1"/>
  <c r="H1011" i="1"/>
  <c r="E1011" i="1"/>
  <c r="H1010" i="1"/>
  <c r="E1010" i="1"/>
  <c r="H1009" i="1"/>
  <c r="E1009" i="1"/>
  <c r="H1008" i="1"/>
  <c r="E1008" i="1"/>
  <c r="E1007" i="1"/>
  <c r="E1006" i="1"/>
  <c r="H1005" i="1"/>
  <c r="E1005" i="1"/>
  <c r="H1004" i="1"/>
  <c r="E1004" i="1"/>
  <c r="H1003" i="1"/>
  <c r="E1003" i="1"/>
  <c r="H1002" i="1"/>
  <c r="E1002" i="1"/>
  <c r="H1001" i="1"/>
  <c r="E1001" i="1"/>
  <c r="H1000" i="1"/>
  <c r="E1000" i="1"/>
  <c r="H999" i="1"/>
  <c r="E999" i="1"/>
  <c r="E998" i="1"/>
  <c r="E997" i="1"/>
  <c r="H996" i="1"/>
  <c r="E996" i="1"/>
  <c r="H995" i="1"/>
  <c r="E995" i="1"/>
  <c r="H994" i="1"/>
  <c r="E994" i="1"/>
  <c r="H993" i="1"/>
  <c r="E993" i="1"/>
  <c r="H992" i="1"/>
  <c r="E992" i="1"/>
  <c r="H991" i="1"/>
  <c r="E991" i="1"/>
  <c r="H990" i="1"/>
  <c r="E990" i="1"/>
  <c r="E989" i="1"/>
  <c r="E988" i="1"/>
  <c r="H987" i="1"/>
  <c r="E987" i="1"/>
  <c r="H986" i="1"/>
  <c r="E986" i="1"/>
  <c r="H985" i="1"/>
  <c r="E985" i="1"/>
  <c r="H984" i="1"/>
  <c r="E984" i="1"/>
  <c r="H983" i="1"/>
  <c r="E983" i="1"/>
  <c r="H982" i="1"/>
  <c r="E982" i="1"/>
  <c r="H981" i="1"/>
  <c r="E981" i="1"/>
  <c r="E980" i="1"/>
  <c r="E979" i="1"/>
  <c r="H978" i="1"/>
  <c r="E978" i="1"/>
  <c r="H977" i="1"/>
  <c r="E977" i="1"/>
  <c r="H976" i="1"/>
  <c r="E976" i="1"/>
  <c r="H975" i="1"/>
  <c r="E975" i="1"/>
  <c r="H974" i="1"/>
  <c r="E974" i="1"/>
  <c r="H973" i="1"/>
  <c r="E973" i="1"/>
  <c r="H972" i="1"/>
  <c r="E972" i="1"/>
  <c r="E971" i="1"/>
  <c r="E970" i="1"/>
  <c r="H969" i="1"/>
  <c r="E969" i="1"/>
  <c r="H968" i="1"/>
  <c r="E968" i="1"/>
  <c r="H967" i="1"/>
  <c r="E967" i="1"/>
  <c r="H966" i="1"/>
  <c r="E966" i="1"/>
  <c r="H965" i="1"/>
  <c r="E965" i="1"/>
  <c r="H964" i="1"/>
  <c r="E964" i="1"/>
  <c r="H963" i="1"/>
  <c r="E963" i="1"/>
  <c r="E962" i="1"/>
  <c r="E961" i="1"/>
  <c r="H960" i="1"/>
  <c r="E960" i="1"/>
  <c r="H959" i="1"/>
  <c r="E959" i="1"/>
  <c r="H958" i="1"/>
  <c r="E958" i="1"/>
  <c r="H957" i="1"/>
  <c r="E957" i="1"/>
  <c r="H956" i="1"/>
  <c r="E956" i="1"/>
  <c r="H955" i="1"/>
  <c r="E955" i="1"/>
  <c r="H954" i="1"/>
  <c r="E954" i="1"/>
  <c r="E953" i="1"/>
  <c r="E952" i="1"/>
  <c r="H951" i="1"/>
  <c r="E951" i="1"/>
  <c r="H950" i="1"/>
  <c r="E950" i="1"/>
  <c r="H949" i="1"/>
  <c r="E949" i="1"/>
  <c r="H948" i="1"/>
  <c r="E948" i="1"/>
  <c r="H947" i="1"/>
  <c r="E947" i="1"/>
  <c r="H946" i="1"/>
  <c r="E946" i="1"/>
  <c r="H945" i="1"/>
  <c r="E945" i="1"/>
  <c r="E944" i="1"/>
  <c r="E943" i="1"/>
  <c r="H942" i="1"/>
  <c r="E942" i="1"/>
  <c r="H941" i="1"/>
  <c r="E941" i="1"/>
  <c r="H940" i="1"/>
  <c r="E940" i="1"/>
  <c r="H939" i="1"/>
  <c r="E939" i="1"/>
  <c r="H938" i="1"/>
  <c r="E938" i="1"/>
  <c r="H937" i="1"/>
  <c r="E937" i="1"/>
  <c r="H936" i="1"/>
  <c r="E936" i="1"/>
  <c r="E935" i="1"/>
  <c r="E934" i="1"/>
  <c r="H933" i="1"/>
  <c r="E933" i="1"/>
  <c r="H932" i="1"/>
  <c r="E932" i="1"/>
  <c r="H931" i="1"/>
  <c r="E931" i="1"/>
  <c r="H930" i="1"/>
  <c r="E930" i="1"/>
  <c r="H929" i="1"/>
  <c r="E929" i="1"/>
  <c r="H928" i="1"/>
  <c r="E928" i="1"/>
  <c r="H927" i="1"/>
  <c r="E927" i="1"/>
  <c r="E926" i="1"/>
  <c r="E925" i="1"/>
  <c r="H924" i="1"/>
  <c r="E924" i="1"/>
  <c r="H923" i="1"/>
  <c r="E923" i="1"/>
  <c r="H922" i="1"/>
  <c r="E922" i="1"/>
  <c r="H921" i="1"/>
  <c r="E921" i="1"/>
  <c r="H920" i="1"/>
  <c r="E920" i="1"/>
  <c r="H919" i="1"/>
  <c r="E919" i="1"/>
  <c r="H918" i="1"/>
  <c r="E918" i="1"/>
  <c r="E917" i="1"/>
  <c r="E916" i="1"/>
  <c r="H915" i="1"/>
  <c r="E915" i="1"/>
  <c r="H914" i="1"/>
  <c r="E914" i="1"/>
  <c r="H913" i="1"/>
  <c r="E913" i="1"/>
  <c r="H912" i="1"/>
  <c r="E912" i="1"/>
  <c r="H911" i="1"/>
  <c r="E911" i="1"/>
  <c r="H910" i="1"/>
  <c r="E910" i="1"/>
  <c r="H909" i="1"/>
  <c r="E909" i="1"/>
  <c r="E908" i="1"/>
  <c r="E907" i="1"/>
  <c r="H906" i="1"/>
  <c r="E906" i="1"/>
  <c r="H905" i="1"/>
  <c r="E905" i="1"/>
  <c r="H904" i="1"/>
  <c r="E904" i="1"/>
  <c r="H903" i="1"/>
  <c r="E903" i="1"/>
  <c r="H902" i="1"/>
  <c r="E902" i="1"/>
  <c r="H901" i="1"/>
  <c r="E901" i="1"/>
  <c r="H900" i="1"/>
  <c r="E900" i="1"/>
  <c r="E899" i="1"/>
  <c r="E898" i="1"/>
  <c r="H897" i="1"/>
  <c r="E897" i="1"/>
  <c r="H896" i="1"/>
  <c r="E896" i="1"/>
  <c r="H895" i="1"/>
  <c r="E895" i="1"/>
  <c r="H894" i="1"/>
  <c r="E894" i="1"/>
  <c r="H893" i="1"/>
  <c r="E893" i="1"/>
  <c r="H892" i="1"/>
  <c r="E892" i="1"/>
  <c r="H891" i="1"/>
  <c r="E891" i="1"/>
  <c r="E890" i="1"/>
  <c r="E889" i="1"/>
  <c r="H888" i="1"/>
  <c r="E888" i="1"/>
  <c r="H887" i="1"/>
  <c r="E887" i="1"/>
  <c r="H886" i="1"/>
  <c r="E886" i="1"/>
  <c r="H885" i="1"/>
  <c r="E885" i="1"/>
  <c r="H884" i="1"/>
  <c r="E884" i="1"/>
  <c r="H883" i="1"/>
  <c r="E883" i="1"/>
  <c r="H882" i="1"/>
  <c r="E882" i="1"/>
  <c r="E881" i="1"/>
  <c r="E880" i="1"/>
  <c r="H879" i="1"/>
  <c r="E879" i="1"/>
  <c r="H878" i="1"/>
  <c r="E878" i="1"/>
  <c r="H877" i="1"/>
  <c r="E877" i="1"/>
  <c r="H876" i="1"/>
  <c r="E876" i="1"/>
  <c r="H875" i="1"/>
  <c r="E875" i="1"/>
  <c r="H874" i="1"/>
  <c r="E874" i="1"/>
  <c r="H873" i="1"/>
  <c r="E873" i="1"/>
  <c r="E872" i="1"/>
  <c r="E871" i="1"/>
  <c r="H870" i="1"/>
  <c r="E870" i="1"/>
  <c r="H869" i="1"/>
  <c r="E869" i="1"/>
  <c r="H868" i="1"/>
  <c r="E868" i="1"/>
  <c r="H867" i="1"/>
  <c r="E867" i="1"/>
  <c r="H866" i="1"/>
  <c r="E866" i="1"/>
  <c r="H865" i="1"/>
  <c r="E865" i="1"/>
  <c r="H864" i="1"/>
  <c r="E864" i="1"/>
  <c r="E863" i="1"/>
  <c r="E862" i="1"/>
  <c r="H861" i="1"/>
  <c r="E861" i="1"/>
  <c r="H860" i="1"/>
  <c r="E860" i="1"/>
  <c r="H859" i="1"/>
  <c r="E859" i="1"/>
  <c r="H858" i="1"/>
  <c r="E858" i="1"/>
  <c r="H857" i="1"/>
  <c r="E857" i="1"/>
  <c r="H856" i="1"/>
  <c r="E856" i="1"/>
  <c r="H855" i="1"/>
  <c r="E855" i="1"/>
  <c r="H854" i="1"/>
  <c r="E854" i="1"/>
  <c r="E853" i="1"/>
  <c r="E852" i="1"/>
  <c r="H851" i="1"/>
  <c r="E851" i="1"/>
  <c r="H850" i="1"/>
  <c r="E850" i="1"/>
  <c r="H849" i="1"/>
  <c r="E849" i="1"/>
  <c r="H848" i="1"/>
  <c r="E848" i="1"/>
  <c r="H847" i="1"/>
  <c r="E847" i="1"/>
  <c r="H846" i="1"/>
  <c r="E846" i="1"/>
  <c r="H845" i="1"/>
  <c r="E845" i="1"/>
  <c r="E844" i="1"/>
  <c r="E843" i="1"/>
  <c r="E842" i="1"/>
  <c r="H841" i="1"/>
  <c r="E841" i="1"/>
  <c r="H840" i="1"/>
  <c r="E840" i="1"/>
  <c r="H839" i="1"/>
  <c r="E839" i="1"/>
  <c r="H838" i="1"/>
  <c r="E838" i="1"/>
  <c r="H837" i="1"/>
  <c r="E837" i="1"/>
  <c r="H836" i="1"/>
  <c r="H835" i="1"/>
  <c r="E835" i="1"/>
  <c r="E834" i="1"/>
  <c r="E833" i="1"/>
  <c r="H832" i="1"/>
  <c r="E832" i="1"/>
  <c r="H831" i="1"/>
  <c r="E831" i="1"/>
  <c r="H830" i="1"/>
  <c r="E830" i="1"/>
  <c r="H829" i="1"/>
  <c r="E829" i="1"/>
  <c r="H828" i="1"/>
  <c r="E828" i="1"/>
  <c r="H827" i="1"/>
  <c r="E827" i="1"/>
  <c r="H826" i="1"/>
  <c r="E826" i="1"/>
  <c r="E825" i="1"/>
  <c r="E824" i="1"/>
  <c r="H823" i="1"/>
  <c r="E823" i="1"/>
  <c r="H822" i="1"/>
  <c r="E822" i="1"/>
  <c r="H821" i="1"/>
  <c r="E821" i="1"/>
  <c r="H820" i="1"/>
  <c r="E820" i="1"/>
  <c r="H819" i="1"/>
  <c r="E819" i="1"/>
  <c r="H818" i="1"/>
  <c r="E818" i="1"/>
  <c r="H817" i="1"/>
  <c r="E817" i="1"/>
  <c r="E816" i="1"/>
  <c r="E815" i="1"/>
  <c r="H814" i="1"/>
  <c r="E814" i="1"/>
  <c r="H813" i="1"/>
  <c r="E813" i="1"/>
  <c r="H812" i="1"/>
  <c r="E812" i="1"/>
  <c r="H811" i="1"/>
  <c r="E811" i="1"/>
  <c r="H810" i="1"/>
  <c r="E810" i="1"/>
  <c r="H809" i="1"/>
  <c r="E809" i="1"/>
  <c r="H808" i="1"/>
  <c r="E808" i="1"/>
  <c r="E807" i="1"/>
  <c r="E806" i="1"/>
  <c r="H805" i="1"/>
  <c r="E805" i="1"/>
  <c r="H804" i="1"/>
  <c r="E804" i="1"/>
  <c r="H803" i="1"/>
  <c r="E803" i="1"/>
  <c r="H802" i="1"/>
  <c r="E802" i="1"/>
  <c r="H801" i="1"/>
  <c r="E801" i="1"/>
  <c r="H800" i="1"/>
  <c r="E800" i="1"/>
  <c r="H799" i="1"/>
  <c r="E799" i="1"/>
  <c r="E798" i="1"/>
  <c r="E797" i="1"/>
  <c r="H796" i="1"/>
  <c r="E796" i="1"/>
  <c r="H795" i="1"/>
  <c r="E795" i="1"/>
  <c r="H794" i="1"/>
  <c r="E794" i="1"/>
  <c r="H793" i="1"/>
  <c r="E793" i="1"/>
  <c r="H792" i="1"/>
  <c r="E792" i="1"/>
  <c r="H791" i="1"/>
  <c r="E791" i="1"/>
  <c r="H790" i="1"/>
  <c r="E790" i="1"/>
  <c r="E789" i="1"/>
  <c r="E788" i="1"/>
  <c r="H787" i="1"/>
  <c r="E787" i="1"/>
  <c r="H786" i="1"/>
  <c r="E786" i="1"/>
  <c r="H785" i="1"/>
  <c r="E785" i="1"/>
  <c r="H784" i="1"/>
  <c r="E784" i="1"/>
  <c r="H783" i="1"/>
  <c r="E783" i="1"/>
  <c r="H782" i="1"/>
  <c r="E782" i="1"/>
  <c r="H781" i="1"/>
  <c r="E781" i="1"/>
  <c r="E780" i="1"/>
  <c r="E779" i="1"/>
  <c r="H778" i="1"/>
  <c r="E778" i="1"/>
  <c r="H777" i="1"/>
  <c r="E777" i="1"/>
  <c r="H776" i="1"/>
  <c r="E776" i="1"/>
  <c r="H775" i="1"/>
  <c r="E775" i="1"/>
  <c r="H774" i="1"/>
  <c r="E774" i="1"/>
  <c r="H773" i="1"/>
  <c r="E773" i="1"/>
  <c r="H772" i="1"/>
  <c r="E772" i="1"/>
  <c r="E771" i="1"/>
  <c r="E770" i="1"/>
  <c r="H769" i="1"/>
  <c r="E769" i="1"/>
  <c r="H768" i="1"/>
  <c r="E768" i="1"/>
  <c r="H767" i="1"/>
  <c r="E767" i="1"/>
  <c r="H766" i="1"/>
  <c r="E766" i="1"/>
  <c r="H765" i="1"/>
  <c r="E765" i="1"/>
  <c r="H764" i="1"/>
  <c r="E764" i="1"/>
  <c r="H763" i="1"/>
  <c r="E763" i="1"/>
  <c r="E762" i="1"/>
  <c r="E761" i="1"/>
  <c r="H760" i="1"/>
  <c r="E760" i="1"/>
  <c r="H759" i="1"/>
  <c r="E759" i="1"/>
  <c r="H758" i="1"/>
  <c r="E758" i="1"/>
  <c r="H757" i="1"/>
  <c r="E757" i="1"/>
  <c r="H756" i="1"/>
  <c r="E756" i="1"/>
  <c r="H755" i="1"/>
  <c r="E755" i="1"/>
  <c r="H754" i="1"/>
  <c r="E754" i="1"/>
  <c r="E753" i="1"/>
  <c r="E752" i="1"/>
  <c r="H751" i="1"/>
  <c r="E751" i="1"/>
  <c r="H750" i="1"/>
  <c r="E750" i="1"/>
  <c r="H749" i="1"/>
  <c r="E749" i="1"/>
  <c r="H748" i="1"/>
  <c r="E748" i="1"/>
  <c r="H747" i="1"/>
  <c r="E747" i="1"/>
  <c r="H746" i="1"/>
  <c r="E746" i="1"/>
  <c r="H745" i="1"/>
  <c r="E745" i="1"/>
  <c r="H744" i="1"/>
  <c r="E744" i="1"/>
  <c r="E743" i="1"/>
  <c r="E742" i="1"/>
  <c r="H741" i="1"/>
  <c r="E741" i="1"/>
  <c r="H740" i="1"/>
  <c r="E740" i="1"/>
  <c r="H739" i="1"/>
  <c r="E739" i="1"/>
  <c r="H738" i="1"/>
  <c r="E738" i="1"/>
  <c r="H737" i="1"/>
  <c r="E737" i="1"/>
  <c r="H736" i="1"/>
  <c r="E736" i="1"/>
  <c r="H735" i="1"/>
  <c r="E735" i="1"/>
  <c r="E734" i="1"/>
  <c r="E733" i="1"/>
  <c r="H732" i="1"/>
  <c r="E732" i="1"/>
  <c r="H731" i="1"/>
  <c r="E731" i="1"/>
  <c r="H730" i="1"/>
  <c r="E730" i="1"/>
  <c r="H729" i="1"/>
  <c r="E729" i="1"/>
  <c r="H728" i="1"/>
  <c r="E728" i="1"/>
  <c r="H727" i="1"/>
  <c r="E727" i="1"/>
  <c r="H726" i="1"/>
  <c r="E726" i="1"/>
  <c r="E725" i="1"/>
  <c r="E724" i="1"/>
  <c r="H723" i="1"/>
  <c r="E723" i="1"/>
  <c r="H722" i="1"/>
  <c r="E722" i="1"/>
  <c r="H721" i="1"/>
  <c r="E721" i="1"/>
  <c r="H720" i="1"/>
  <c r="E720" i="1"/>
  <c r="H719" i="1"/>
  <c r="E719" i="1"/>
  <c r="H718" i="1"/>
  <c r="E718" i="1"/>
  <c r="H717" i="1"/>
  <c r="E717" i="1"/>
  <c r="E716" i="1"/>
  <c r="E715" i="1"/>
  <c r="H714" i="1"/>
  <c r="E714" i="1"/>
  <c r="H713" i="1"/>
  <c r="E713" i="1"/>
  <c r="H712" i="1"/>
  <c r="E712" i="1"/>
  <c r="H711" i="1"/>
  <c r="E711" i="1"/>
  <c r="H710" i="1"/>
  <c r="E710" i="1"/>
  <c r="H709" i="1"/>
  <c r="E709" i="1"/>
  <c r="H708" i="1"/>
  <c r="E708" i="1"/>
  <c r="E707" i="1"/>
  <c r="E706" i="1"/>
  <c r="H705" i="1"/>
  <c r="E705" i="1"/>
  <c r="H704" i="1"/>
  <c r="E704" i="1"/>
  <c r="H703" i="1"/>
  <c r="E703" i="1"/>
  <c r="H702" i="1"/>
  <c r="E702" i="1"/>
  <c r="H701" i="1"/>
  <c r="E701" i="1"/>
  <c r="H700" i="1"/>
  <c r="E700" i="1"/>
  <c r="H699" i="1"/>
  <c r="E699" i="1"/>
  <c r="E698" i="1"/>
  <c r="E697" i="1"/>
  <c r="H696" i="1"/>
  <c r="E696" i="1"/>
  <c r="H695" i="1"/>
  <c r="E695" i="1"/>
  <c r="H694" i="1"/>
  <c r="E694" i="1"/>
  <c r="H693" i="1"/>
  <c r="E693" i="1"/>
  <c r="H692" i="1"/>
  <c r="E692" i="1"/>
  <c r="H691" i="1"/>
  <c r="E691" i="1"/>
  <c r="H690" i="1"/>
  <c r="E690" i="1"/>
  <c r="E689" i="1"/>
  <c r="E688" i="1"/>
  <c r="H687" i="1"/>
  <c r="E687" i="1"/>
  <c r="H686" i="1"/>
  <c r="E686" i="1"/>
  <c r="H685" i="1"/>
  <c r="E685" i="1"/>
  <c r="H684" i="1"/>
  <c r="E684" i="1"/>
  <c r="H683" i="1"/>
  <c r="E683" i="1"/>
  <c r="H682" i="1"/>
  <c r="E682" i="1"/>
  <c r="H681" i="1"/>
  <c r="E681" i="1"/>
  <c r="E680" i="1"/>
  <c r="E679" i="1"/>
  <c r="H678" i="1"/>
  <c r="E678" i="1"/>
  <c r="H677" i="1"/>
  <c r="E677" i="1"/>
  <c r="H676" i="1"/>
  <c r="E676" i="1"/>
  <c r="H675" i="1"/>
  <c r="E675" i="1"/>
  <c r="H674" i="1"/>
  <c r="E674" i="1"/>
  <c r="H673" i="1"/>
  <c r="E673" i="1"/>
  <c r="H672" i="1"/>
  <c r="E672" i="1"/>
  <c r="E671" i="1"/>
  <c r="E670" i="1"/>
  <c r="H669" i="1"/>
  <c r="E669" i="1"/>
  <c r="H668" i="1"/>
  <c r="E668" i="1"/>
  <c r="H667" i="1"/>
  <c r="E667" i="1"/>
  <c r="H666" i="1"/>
  <c r="E666" i="1"/>
  <c r="H665" i="1"/>
  <c r="E665" i="1"/>
  <c r="H664" i="1"/>
  <c r="E664" i="1"/>
  <c r="H663" i="1"/>
  <c r="E663" i="1"/>
  <c r="E662" i="1"/>
  <c r="E661" i="1"/>
  <c r="H660" i="1"/>
  <c r="E660" i="1"/>
  <c r="H659" i="1"/>
  <c r="E659" i="1"/>
  <c r="H658" i="1"/>
  <c r="E658" i="1"/>
  <c r="H657" i="1"/>
  <c r="E657" i="1"/>
  <c r="H656" i="1"/>
  <c r="E656" i="1"/>
  <c r="H655" i="1"/>
  <c r="E655" i="1"/>
  <c r="H654" i="1"/>
  <c r="E654" i="1"/>
  <c r="E653" i="1"/>
  <c r="E652" i="1"/>
  <c r="H651" i="1"/>
  <c r="E651" i="1"/>
  <c r="H650" i="1"/>
  <c r="E650" i="1"/>
  <c r="H649" i="1"/>
  <c r="E649" i="1"/>
  <c r="H648" i="1"/>
  <c r="E648" i="1"/>
  <c r="H647" i="1"/>
  <c r="E647" i="1"/>
  <c r="H646" i="1"/>
  <c r="E646" i="1"/>
  <c r="H645" i="1"/>
  <c r="E645" i="1"/>
  <c r="E644" i="1"/>
  <c r="E643" i="1"/>
  <c r="H642" i="1"/>
  <c r="E642" i="1"/>
  <c r="H641" i="1"/>
  <c r="E641" i="1"/>
  <c r="H640" i="1"/>
  <c r="E640" i="1"/>
  <c r="H639" i="1"/>
  <c r="E639" i="1"/>
  <c r="H638" i="1"/>
  <c r="E638" i="1"/>
  <c r="H637" i="1"/>
  <c r="E637" i="1"/>
  <c r="H636" i="1"/>
  <c r="E636" i="1"/>
  <c r="E635" i="1"/>
  <c r="E634" i="1"/>
  <c r="H633" i="1"/>
  <c r="E633" i="1"/>
  <c r="H632" i="1"/>
  <c r="E632" i="1"/>
  <c r="H631" i="1"/>
  <c r="E631" i="1"/>
  <c r="H630" i="1"/>
  <c r="E630" i="1"/>
  <c r="H629" i="1"/>
  <c r="E629" i="1"/>
  <c r="H628" i="1"/>
  <c r="E628" i="1"/>
  <c r="H627" i="1"/>
  <c r="E627" i="1"/>
  <c r="E626" i="1"/>
  <c r="E625" i="1"/>
  <c r="H624" i="1"/>
  <c r="E624" i="1"/>
  <c r="H623" i="1"/>
  <c r="E623" i="1"/>
  <c r="H622" i="1"/>
  <c r="E622" i="1"/>
  <c r="H621" i="1"/>
  <c r="E621" i="1"/>
  <c r="H620" i="1"/>
  <c r="E620" i="1"/>
  <c r="H619" i="1"/>
  <c r="E619" i="1"/>
  <c r="H618" i="1"/>
  <c r="E618" i="1"/>
  <c r="E617" i="1"/>
  <c r="E616" i="1"/>
  <c r="H615" i="1"/>
  <c r="E615" i="1"/>
  <c r="H614" i="1"/>
  <c r="E614" i="1"/>
  <c r="H613" i="1"/>
  <c r="E613" i="1"/>
  <c r="H612" i="1"/>
  <c r="E612" i="1"/>
  <c r="H611" i="1"/>
  <c r="E611" i="1"/>
  <c r="H610" i="1"/>
  <c r="E610" i="1"/>
  <c r="H609" i="1"/>
  <c r="E609" i="1"/>
  <c r="E608" i="1"/>
  <c r="E607" i="1"/>
  <c r="H606" i="1"/>
  <c r="E606" i="1"/>
  <c r="H605" i="1"/>
  <c r="E605" i="1"/>
  <c r="H604" i="1"/>
  <c r="E604" i="1"/>
  <c r="H603" i="1"/>
  <c r="E603" i="1"/>
  <c r="H602" i="1"/>
  <c r="E602" i="1"/>
  <c r="H601" i="1"/>
  <c r="E601" i="1"/>
  <c r="H600" i="1"/>
  <c r="E600" i="1"/>
  <c r="E599" i="1"/>
  <c r="E598" i="1"/>
  <c r="H597" i="1"/>
  <c r="E597" i="1"/>
  <c r="H596" i="1"/>
  <c r="E596" i="1"/>
  <c r="H595" i="1"/>
  <c r="E595" i="1"/>
  <c r="H594" i="1"/>
  <c r="E594" i="1"/>
  <c r="H593" i="1"/>
  <c r="E593" i="1"/>
  <c r="H592" i="1"/>
  <c r="E592" i="1"/>
  <c r="H591" i="1"/>
  <c r="E591" i="1"/>
  <c r="E590" i="1"/>
  <c r="E589" i="1"/>
  <c r="H588" i="1"/>
  <c r="E588" i="1"/>
  <c r="H587" i="1"/>
  <c r="E587" i="1"/>
  <c r="H586" i="1"/>
  <c r="E586" i="1"/>
  <c r="H585" i="1"/>
  <c r="E585" i="1"/>
  <c r="H584" i="1"/>
  <c r="E584" i="1"/>
  <c r="H583" i="1"/>
  <c r="E583" i="1"/>
  <c r="H582" i="1"/>
  <c r="E582" i="1"/>
  <c r="E581" i="1"/>
  <c r="E580" i="1"/>
  <c r="H579" i="1"/>
  <c r="E579" i="1"/>
  <c r="H578" i="1"/>
  <c r="E578" i="1"/>
  <c r="H577" i="1"/>
  <c r="E577" i="1"/>
  <c r="H576" i="1"/>
  <c r="E576" i="1"/>
  <c r="H575" i="1"/>
  <c r="E575" i="1"/>
  <c r="H574" i="1"/>
  <c r="E574" i="1"/>
  <c r="H573" i="1"/>
  <c r="E573" i="1"/>
  <c r="H572" i="1"/>
  <c r="E572" i="1"/>
  <c r="E571" i="1"/>
  <c r="E570" i="1"/>
  <c r="H569" i="1"/>
  <c r="E569" i="1"/>
  <c r="H568" i="1"/>
  <c r="E568" i="1"/>
  <c r="H567" i="1"/>
  <c r="E567" i="1"/>
  <c r="H566" i="1"/>
  <c r="E566" i="1"/>
  <c r="H565" i="1"/>
  <c r="E565" i="1"/>
  <c r="H564" i="1"/>
  <c r="E564" i="1"/>
  <c r="H563" i="1"/>
  <c r="E563" i="1"/>
  <c r="H562" i="1"/>
  <c r="E562" i="1"/>
  <c r="E561" i="1"/>
  <c r="E560" i="1"/>
  <c r="H559" i="1"/>
  <c r="E559" i="1"/>
  <c r="H558" i="1"/>
  <c r="E558" i="1"/>
  <c r="H557" i="1"/>
  <c r="E557" i="1"/>
  <c r="H556" i="1"/>
  <c r="E556" i="1"/>
  <c r="H555" i="1"/>
  <c r="E555" i="1"/>
  <c r="H554" i="1"/>
  <c r="E554" i="1"/>
  <c r="H553" i="1"/>
  <c r="E553" i="1"/>
  <c r="H552" i="1"/>
  <c r="E552" i="1"/>
  <c r="E551" i="1"/>
  <c r="E550" i="1"/>
  <c r="H549" i="1"/>
  <c r="E549" i="1"/>
  <c r="H548" i="1"/>
  <c r="E548" i="1"/>
  <c r="H547" i="1"/>
  <c r="E547" i="1"/>
  <c r="H546" i="1"/>
  <c r="E546" i="1"/>
  <c r="H545" i="1"/>
  <c r="E545" i="1"/>
  <c r="H544" i="1"/>
  <c r="E544" i="1"/>
  <c r="H543" i="1"/>
  <c r="E543" i="1"/>
  <c r="H542" i="1"/>
  <c r="E542" i="1"/>
  <c r="E541" i="1"/>
  <c r="E540" i="1"/>
  <c r="H539" i="1"/>
  <c r="E539" i="1"/>
  <c r="H538" i="1"/>
  <c r="E538" i="1"/>
  <c r="H537" i="1"/>
  <c r="E537" i="1"/>
  <c r="H536" i="1"/>
  <c r="E536" i="1"/>
  <c r="H535" i="1"/>
  <c r="E535" i="1"/>
  <c r="H534" i="1"/>
  <c r="E534" i="1"/>
  <c r="H533" i="1"/>
  <c r="E533" i="1"/>
  <c r="H532" i="1"/>
  <c r="E532" i="1"/>
  <c r="E531" i="1"/>
  <c r="E530" i="1"/>
  <c r="H529" i="1"/>
  <c r="E529" i="1"/>
  <c r="H528" i="1"/>
  <c r="E528" i="1"/>
  <c r="H527" i="1"/>
  <c r="E527" i="1"/>
  <c r="H526" i="1"/>
  <c r="E526" i="1"/>
  <c r="H525" i="1"/>
  <c r="E525" i="1"/>
  <c r="H524" i="1"/>
  <c r="E524" i="1"/>
  <c r="H523" i="1"/>
  <c r="E523" i="1"/>
  <c r="H522" i="1"/>
  <c r="E522" i="1"/>
  <c r="E521" i="1"/>
  <c r="E520" i="1"/>
  <c r="H519" i="1"/>
  <c r="E519" i="1"/>
  <c r="H518" i="1"/>
  <c r="E518" i="1"/>
  <c r="H517" i="1"/>
  <c r="E517" i="1"/>
  <c r="H516" i="1"/>
  <c r="E516" i="1"/>
  <c r="H515" i="1"/>
  <c r="E515" i="1"/>
  <c r="H514" i="1"/>
  <c r="E514" i="1"/>
  <c r="H513" i="1"/>
  <c r="E513" i="1"/>
  <c r="H512" i="1"/>
  <c r="E512" i="1"/>
  <c r="E511" i="1"/>
  <c r="E510" i="1"/>
  <c r="H509" i="1"/>
  <c r="E509" i="1"/>
  <c r="H508" i="1"/>
  <c r="E508" i="1"/>
  <c r="H507" i="1"/>
  <c r="E507" i="1"/>
  <c r="H506" i="1"/>
  <c r="E506" i="1"/>
  <c r="H505" i="1"/>
  <c r="E505" i="1"/>
  <c r="H504" i="1"/>
  <c r="E504" i="1"/>
  <c r="H503" i="1"/>
  <c r="E503" i="1"/>
  <c r="H502" i="1"/>
  <c r="E502" i="1"/>
  <c r="E501" i="1"/>
  <c r="E500" i="1"/>
  <c r="H499" i="1"/>
  <c r="E499" i="1"/>
  <c r="H498" i="1"/>
  <c r="E498" i="1"/>
  <c r="H497" i="1"/>
  <c r="E497" i="1"/>
  <c r="H496" i="1"/>
  <c r="E496" i="1"/>
  <c r="H495" i="1"/>
  <c r="E495" i="1"/>
  <c r="H494" i="1"/>
  <c r="E494" i="1"/>
  <c r="H493" i="1"/>
  <c r="E493" i="1"/>
  <c r="H492" i="1"/>
  <c r="E492" i="1"/>
  <c r="E491" i="1"/>
  <c r="E490" i="1"/>
  <c r="H489" i="1"/>
  <c r="E489" i="1"/>
  <c r="H488" i="1"/>
  <c r="E488" i="1"/>
  <c r="H487" i="1"/>
  <c r="E487" i="1"/>
  <c r="H486" i="1"/>
  <c r="E486" i="1"/>
  <c r="H485" i="1"/>
  <c r="E485" i="1"/>
  <c r="H484" i="1"/>
  <c r="E484" i="1"/>
  <c r="H483" i="1"/>
  <c r="E483" i="1"/>
  <c r="H482" i="1"/>
  <c r="E482" i="1"/>
  <c r="E481" i="1"/>
  <c r="E480" i="1"/>
  <c r="H479" i="1"/>
  <c r="E479" i="1"/>
  <c r="H478" i="1"/>
  <c r="E478" i="1"/>
  <c r="H477" i="1"/>
  <c r="E477" i="1"/>
  <c r="H476" i="1"/>
  <c r="E476" i="1"/>
  <c r="H475" i="1"/>
  <c r="E475" i="1"/>
  <c r="H474" i="1"/>
  <c r="E474" i="1"/>
  <c r="H473" i="1"/>
  <c r="E473" i="1"/>
  <c r="H472" i="1"/>
  <c r="E472" i="1"/>
  <c r="E471" i="1"/>
  <c r="E470" i="1"/>
  <c r="H469" i="1"/>
  <c r="E469" i="1"/>
  <c r="H468" i="1"/>
  <c r="E468" i="1"/>
  <c r="H467" i="1"/>
  <c r="E467" i="1"/>
  <c r="H466" i="1"/>
  <c r="E466" i="1"/>
  <c r="H465" i="1"/>
  <c r="E465" i="1"/>
  <c r="H464" i="1"/>
  <c r="E464" i="1"/>
  <c r="H463" i="1"/>
  <c r="E463" i="1"/>
  <c r="H462" i="1"/>
  <c r="E462" i="1"/>
  <c r="E461" i="1"/>
  <c r="E460" i="1"/>
  <c r="H459" i="1"/>
  <c r="E459" i="1"/>
  <c r="H458" i="1"/>
  <c r="E458" i="1"/>
  <c r="H457" i="1"/>
  <c r="E457" i="1"/>
  <c r="H456" i="1"/>
  <c r="E456" i="1"/>
  <c r="H455" i="1"/>
  <c r="E455" i="1"/>
  <c r="H454" i="1"/>
  <c r="E454" i="1"/>
  <c r="H453" i="1"/>
  <c r="E453" i="1"/>
  <c r="H452" i="1"/>
  <c r="E452" i="1"/>
  <c r="G450" i="1"/>
  <c r="E450" i="1"/>
  <c r="H449" i="1"/>
  <c r="H448" i="1"/>
  <c r="H447" i="1"/>
  <c r="H446" i="1"/>
  <c r="H445" i="1"/>
  <c r="H444" i="1"/>
  <c r="H443" i="1"/>
  <c r="H442" i="1"/>
  <c r="E441" i="1"/>
  <c r="E440" i="1"/>
  <c r="H439" i="1"/>
  <c r="E439" i="1"/>
  <c r="H438" i="1"/>
  <c r="E438" i="1"/>
  <c r="H437" i="1"/>
  <c r="E437" i="1"/>
  <c r="H436" i="1"/>
  <c r="E436" i="1"/>
  <c r="H435" i="1"/>
  <c r="E435" i="1"/>
  <c r="H434" i="1"/>
  <c r="E434" i="1"/>
  <c r="H433" i="1"/>
  <c r="E433" i="1"/>
  <c r="H432" i="1"/>
  <c r="E432" i="1"/>
  <c r="E431" i="1"/>
  <c r="E430" i="1"/>
  <c r="H429" i="1"/>
  <c r="E429" i="1"/>
  <c r="H428" i="1"/>
  <c r="E428" i="1"/>
  <c r="H427" i="1"/>
  <c r="E427" i="1"/>
  <c r="H426" i="1"/>
  <c r="E426" i="1"/>
  <c r="H425" i="1"/>
  <c r="E425" i="1"/>
  <c r="H424" i="1"/>
  <c r="E424" i="1"/>
  <c r="H423" i="1"/>
  <c r="E423" i="1"/>
  <c r="H422" i="1"/>
  <c r="E422" i="1"/>
  <c r="E421" i="1"/>
  <c r="E420" i="1"/>
  <c r="H419" i="1"/>
  <c r="E419" i="1"/>
  <c r="H418" i="1"/>
  <c r="E418" i="1"/>
  <c r="H417" i="1"/>
  <c r="E417" i="1"/>
  <c r="H416" i="1"/>
  <c r="E416" i="1"/>
  <c r="H415" i="1"/>
  <c r="E415" i="1"/>
  <c r="H414" i="1"/>
  <c r="E414" i="1"/>
  <c r="H413" i="1"/>
  <c r="E413" i="1"/>
  <c r="H412" i="1"/>
  <c r="E412" i="1"/>
  <c r="E411" i="1"/>
  <c r="E410" i="1"/>
  <c r="H409" i="1"/>
  <c r="E409" i="1"/>
  <c r="H408" i="1"/>
  <c r="E408" i="1"/>
  <c r="H407" i="1"/>
  <c r="E407" i="1"/>
  <c r="H406" i="1"/>
  <c r="E406" i="1"/>
  <c r="H405" i="1"/>
  <c r="E405" i="1"/>
  <c r="H404" i="1"/>
  <c r="E404" i="1"/>
  <c r="H403" i="1"/>
  <c r="E403" i="1"/>
  <c r="H402" i="1"/>
  <c r="E402" i="1"/>
  <c r="E401" i="1"/>
  <c r="E400" i="1"/>
  <c r="H399" i="1"/>
  <c r="E399" i="1"/>
  <c r="H398" i="1"/>
  <c r="E398" i="1"/>
  <c r="H397" i="1"/>
  <c r="E397" i="1"/>
  <c r="H396" i="1"/>
  <c r="E396" i="1"/>
  <c r="H395" i="1"/>
  <c r="E395" i="1"/>
  <c r="H394" i="1"/>
  <c r="E394" i="1"/>
  <c r="H393" i="1"/>
  <c r="E393" i="1"/>
  <c r="H392" i="1"/>
  <c r="E392" i="1"/>
  <c r="E391" i="1"/>
  <c r="E390" i="1"/>
  <c r="H389" i="1"/>
  <c r="E389" i="1"/>
  <c r="H388" i="1"/>
  <c r="E388" i="1"/>
  <c r="H387" i="1"/>
  <c r="E387" i="1"/>
  <c r="H386" i="1"/>
  <c r="E386" i="1"/>
  <c r="H385" i="1"/>
  <c r="E385" i="1"/>
  <c r="H384" i="1"/>
  <c r="E384" i="1"/>
  <c r="H383" i="1"/>
  <c r="E383" i="1"/>
  <c r="H382" i="1"/>
  <c r="E382" i="1"/>
  <c r="E381" i="1"/>
  <c r="E380" i="1"/>
  <c r="H379" i="1"/>
  <c r="E379" i="1"/>
  <c r="H378" i="1"/>
  <c r="E378" i="1"/>
  <c r="H377" i="1"/>
  <c r="E377" i="1"/>
  <c r="H376" i="1"/>
  <c r="E376" i="1"/>
  <c r="H375" i="1"/>
  <c r="E375" i="1"/>
  <c r="H374" i="1"/>
  <c r="E374" i="1"/>
  <c r="H373" i="1"/>
  <c r="E373" i="1"/>
  <c r="H372" i="1"/>
  <c r="E372" i="1"/>
  <c r="E371" i="1"/>
  <c r="E370" i="1"/>
  <c r="H369" i="1"/>
  <c r="E369" i="1"/>
  <c r="H368" i="1"/>
  <c r="E368" i="1"/>
  <c r="H367" i="1"/>
  <c r="E367" i="1"/>
  <c r="H366" i="1"/>
  <c r="E366" i="1"/>
  <c r="H365" i="1"/>
  <c r="E365" i="1"/>
  <c r="H364" i="1"/>
  <c r="E364" i="1"/>
  <c r="H363" i="1"/>
  <c r="E363" i="1"/>
  <c r="H362" i="1"/>
  <c r="E362" i="1"/>
  <c r="E361" i="1"/>
  <c r="E360" i="1"/>
  <c r="H359" i="1"/>
  <c r="E359" i="1"/>
  <c r="H358" i="1"/>
  <c r="E358" i="1"/>
  <c r="H357" i="1"/>
  <c r="E357" i="1"/>
  <c r="H356" i="1"/>
  <c r="E356" i="1"/>
  <c r="H355" i="1"/>
  <c r="E355" i="1"/>
  <c r="H354" i="1"/>
  <c r="E354" i="1"/>
  <c r="H353" i="1"/>
  <c r="E353" i="1"/>
  <c r="H352" i="1"/>
  <c r="E352" i="1"/>
  <c r="E351" i="1"/>
  <c r="E350" i="1"/>
  <c r="H349" i="1"/>
  <c r="E349" i="1"/>
  <c r="H348" i="1"/>
  <c r="E348" i="1"/>
  <c r="H347" i="1"/>
  <c r="E347" i="1"/>
  <c r="H346" i="1"/>
  <c r="E346" i="1"/>
  <c r="H345" i="1"/>
  <c r="E345" i="1"/>
  <c r="H344" i="1"/>
  <c r="E344" i="1"/>
  <c r="H343" i="1"/>
  <c r="E343" i="1"/>
  <c r="H342" i="1"/>
  <c r="E342" i="1"/>
  <c r="E341" i="1"/>
  <c r="E340" i="1"/>
  <c r="H339" i="1"/>
  <c r="E339" i="1"/>
  <c r="H338" i="1"/>
  <c r="E338" i="1"/>
  <c r="H337" i="1"/>
  <c r="E337" i="1"/>
  <c r="H336" i="1"/>
  <c r="E336" i="1"/>
  <c r="H335" i="1"/>
  <c r="E335" i="1"/>
  <c r="H334" i="1"/>
  <c r="E334" i="1"/>
  <c r="H333" i="1"/>
  <c r="E333" i="1"/>
  <c r="H332" i="1"/>
  <c r="E332" i="1"/>
  <c r="E331" i="1"/>
  <c r="E330" i="1"/>
  <c r="H329" i="1"/>
  <c r="E329" i="1"/>
  <c r="H328" i="1"/>
  <c r="E328" i="1"/>
  <c r="H327" i="1"/>
  <c r="E327" i="1"/>
  <c r="H326" i="1"/>
  <c r="E326" i="1"/>
  <c r="H325" i="1"/>
  <c r="E325" i="1"/>
  <c r="H324" i="1"/>
  <c r="E324" i="1"/>
  <c r="H323" i="1"/>
  <c r="E323" i="1"/>
  <c r="H322" i="1"/>
  <c r="E322" i="1"/>
  <c r="E321" i="1"/>
  <c r="E320" i="1"/>
  <c r="H319" i="1"/>
  <c r="E319" i="1"/>
  <c r="H318" i="1"/>
  <c r="E318" i="1"/>
  <c r="H317" i="1"/>
  <c r="E317" i="1"/>
  <c r="H316" i="1"/>
  <c r="E316" i="1"/>
  <c r="H315" i="1"/>
  <c r="E315" i="1"/>
  <c r="H314" i="1"/>
  <c r="E314" i="1"/>
  <c r="H313" i="1"/>
  <c r="E313" i="1"/>
  <c r="H312" i="1"/>
  <c r="E312" i="1"/>
  <c r="E311" i="1"/>
  <c r="E310" i="1"/>
  <c r="H309" i="1"/>
  <c r="E309" i="1"/>
  <c r="H308" i="1"/>
  <c r="E308" i="1"/>
  <c r="H307" i="1"/>
  <c r="E307" i="1"/>
  <c r="H306" i="1"/>
  <c r="E306" i="1"/>
  <c r="H305" i="1"/>
  <c r="E305" i="1"/>
  <c r="H304" i="1"/>
  <c r="E304" i="1"/>
  <c r="H303" i="1"/>
  <c r="E303" i="1"/>
  <c r="H302" i="1"/>
  <c r="E302" i="1"/>
  <c r="E301" i="1"/>
  <c r="E300" i="1"/>
  <c r="H299" i="1"/>
  <c r="E299" i="1"/>
  <c r="H298" i="1"/>
  <c r="E298" i="1"/>
  <c r="H297" i="1"/>
  <c r="E297" i="1"/>
  <c r="H296" i="1"/>
  <c r="E296" i="1"/>
  <c r="H295" i="1"/>
  <c r="E295" i="1"/>
  <c r="H294" i="1"/>
  <c r="E294" i="1"/>
  <c r="H293" i="1"/>
  <c r="E293" i="1"/>
  <c r="H292" i="1"/>
  <c r="E292" i="1"/>
  <c r="E291" i="1"/>
  <c r="E290" i="1"/>
  <c r="H289" i="1"/>
  <c r="E289" i="1"/>
  <c r="H288" i="1"/>
  <c r="E288" i="1"/>
  <c r="H287" i="1"/>
  <c r="E287" i="1"/>
  <c r="H286" i="1"/>
  <c r="E286" i="1"/>
  <c r="H285" i="1"/>
  <c r="E285" i="1"/>
  <c r="H284" i="1"/>
  <c r="E284" i="1"/>
  <c r="H283" i="1"/>
  <c r="E283" i="1"/>
  <c r="H282" i="1"/>
  <c r="E282" i="1"/>
  <c r="E281" i="1"/>
  <c r="E280" i="1"/>
  <c r="H279" i="1"/>
  <c r="E279" i="1"/>
  <c r="H278" i="1"/>
  <c r="E278" i="1"/>
  <c r="H277" i="1"/>
  <c r="E277" i="1"/>
  <c r="H276" i="1"/>
  <c r="E276" i="1"/>
  <c r="H275" i="1"/>
  <c r="E275" i="1"/>
  <c r="H274" i="1"/>
  <c r="E274" i="1"/>
  <c r="H273" i="1"/>
  <c r="E273" i="1"/>
  <c r="H272" i="1"/>
  <c r="E272" i="1"/>
  <c r="E271" i="1"/>
  <c r="E270" i="1"/>
  <c r="H269" i="1"/>
  <c r="E269" i="1"/>
  <c r="H268" i="1"/>
  <c r="E268" i="1"/>
  <c r="H267" i="1"/>
  <c r="E267" i="1"/>
  <c r="H266" i="1"/>
  <c r="E266" i="1"/>
  <c r="H265" i="1"/>
  <c r="E265" i="1"/>
  <c r="H264" i="1"/>
  <c r="E264" i="1"/>
  <c r="H263" i="1"/>
  <c r="E263" i="1"/>
  <c r="H262" i="1"/>
  <c r="E262" i="1"/>
  <c r="E261" i="1"/>
  <c r="E260" i="1"/>
  <c r="H259" i="1"/>
  <c r="E259" i="1"/>
  <c r="H258" i="1"/>
  <c r="E258" i="1"/>
  <c r="H257" i="1"/>
  <c r="E257" i="1"/>
  <c r="H256" i="1"/>
  <c r="E256" i="1"/>
  <c r="H255" i="1"/>
  <c r="E255" i="1"/>
  <c r="H254" i="1"/>
  <c r="E254" i="1"/>
  <c r="H253" i="1"/>
  <c r="E253" i="1"/>
  <c r="H252" i="1"/>
  <c r="E252" i="1"/>
  <c r="E251" i="1"/>
  <c r="E250" i="1"/>
  <c r="H249" i="1"/>
  <c r="E249" i="1"/>
  <c r="H248" i="1"/>
  <c r="E248" i="1"/>
  <c r="H247" i="1"/>
  <c r="E247" i="1"/>
  <c r="H246" i="1"/>
  <c r="E246" i="1"/>
  <c r="H245" i="1"/>
  <c r="E245" i="1"/>
  <c r="H244" i="1"/>
  <c r="E244" i="1"/>
  <c r="H243" i="1"/>
  <c r="E243" i="1"/>
  <c r="H242" i="1"/>
  <c r="E242" i="1"/>
  <c r="E241" i="1"/>
  <c r="E240" i="1"/>
  <c r="H239" i="1"/>
  <c r="E239" i="1"/>
  <c r="H238" i="1"/>
  <c r="E238" i="1"/>
  <c r="H237" i="1"/>
  <c r="E237" i="1"/>
  <c r="H236" i="1"/>
  <c r="E236" i="1"/>
  <c r="H235" i="1"/>
  <c r="E235" i="1"/>
  <c r="H234" i="1"/>
  <c r="E234" i="1"/>
  <c r="H233" i="1"/>
  <c r="E233" i="1"/>
  <c r="H232" i="1"/>
  <c r="E232" i="1"/>
  <c r="E231" i="1"/>
  <c r="E230" i="1"/>
  <c r="H229" i="1"/>
  <c r="E229" i="1"/>
  <c r="H228" i="1"/>
  <c r="E228" i="1"/>
  <c r="H227" i="1"/>
  <c r="E227" i="1"/>
  <c r="H226" i="1"/>
  <c r="E226" i="1"/>
  <c r="H225" i="1"/>
  <c r="E225" i="1"/>
  <c r="H224" i="1"/>
  <c r="E224" i="1"/>
  <c r="H223" i="1"/>
  <c r="E223" i="1"/>
  <c r="H222" i="1"/>
  <c r="E222" i="1"/>
  <c r="E221" i="1"/>
  <c r="E220" i="1"/>
  <c r="H219" i="1"/>
  <c r="E219" i="1"/>
  <c r="H218" i="1"/>
  <c r="E218" i="1"/>
  <c r="H217" i="1"/>
  <c r="E217" i="1"/>
  <c r="H216" i="1"/>
  <c r="E216" i="1"/>
  <c r="H215" i="1"/>
  <c r="E215" i="1"/>
  <c r="H214" i="1"/>
  <c r="E214" i="1"/>
  <c r="H213" i="1"/>
  <c r="E213" i="1"/>
  <c r="H212" i="1"/>
  <c r="E212" i="1"/>
  <c r="E211" i="1"/>
  <c r="E210" i="1"/>
  <c r="H209" i="1"/>
  <c r="E209" i="1"/>
  <c r="H208" i="1"/>
  <c r="E208" i="1"/>
  <c r="H207" i="1"/>
  <c r="E207" i="1"/>
  <c r="H206" i="1"/>
  <c r="E206" i="1"/>
  <c r="H205" i="1"/>
  <c r="E205" i="1"/>
  <c r="H204" i="1"/>
  <c r="E204" i="1"/>
  <c r="H203" i="1"/>
  <c r="E203" i="1"/>
  <c r="H202" i="1"/>
  <c r="E202" i="1"/>
  <c r="E201" i="1"/>
  <c r="E200" i="1"/>
  <c r="H199" i="1"/>
  <c r="E199" i="1"/>
  <c r="H198" i="1"/>
  <c r="E198" i="1"/>
  <c r="H197" i="1"/>
  <c r="E197" i="1"/>
  <c r="H196" i="1"/>
  <c r="E196" i="1"/>
  <c r="H195" i="1"/>
  <c r="E195" i="1"/>
  <c r="H194" i="1"/>
  <c r="E194" i="1"/>
  <c r="H193" i="1"/>
  <c r="E193" i="1"/>
  <c r="H192" i="1"/>
  <c r="E192" i="1"/>
  <c r="E191" i="1"/>
  <c r="E190" i="1"/>
  <c r="H189" i="1"/>
  <c r="E189" i="1"/>
  <c r="H188" i="1"/>
  <c r="E188" i="1"/>
  <c r="H187" i="1"/>
  <c r="E187" i="1"/>
  <c r="H186" i="1"/>
  <c r="E186" i="1"/>
  <c r="H185" i="1"/>
  <c r="E185" i="1"/>
  <c r="H184" i="1"/>
  <c r="E184" i="1"/>
  <c r="H183" i="1"/>
  <c r="E183" i="1"/>
  <c r="H182" i="1"/>
  <c r="E182" i="1"/>
  <c r="E181" i="1"/>
  <c r="E180" i="1"/>
  <c r="H179" i="1"/>
  <c r="E179" i="1"/>
  <c r="H178" i="1"/>
  <c r="E178" i="1"/>
  <c r="H177" i="1"/>
  <c r="E177" i="1"/>
  <c r="H176" i="1"/>
  <c r="E176" i="1"/>
  <c r="H175" i="1"/>
  <c r="E175" i="1"/>
  <c r="H174" i="1"/>
  <c r="E174" i="1"/>
  <c r="H173" i="1"/>
  <c r="E173" i="1"/>
  <c r="H172" i="1"/>
  <c r="E172" i="1"/>
  <c r="E171" i="1"/>
  <c r="E170" i="1"/>
  <c r="H169" i="1"/>
  <c r="E169" i="1"/>
  <c r="H168" i="1"/>
  <c r="E168" i="1"/>
  <c r="H167" i="1"/>
  <c r="E167" i="1"/>
  <c r="H166" i="1"/>
  <c r="E166" i="1"/>
  <c r="H165" i="1"/>
  <c r="E165" i="1"/>
  <c r="H164" i="1"/>
  <c r="E164" i="1"/>
  <c r="H163" i="1"/>
  <c r="E163" i="1"/>
  <c r="H162" i="1"/>
  <c r="E162" i="1"/>
  <c r="E161" i="1"/>
  <c r="E160" i="1"/>
  <c r="H159" i="1"/>
  <c r="E159" i="1"/>
  <c r="H158" i="1"/>
  <c r="E158" i="1"/>
  <c r="H157" i="1"/>
  <c r="E157" i="1"/>
  <c r="H156" i="1"/>
  <c r="E156" i="1"/>
  <c r="H155" i="1"/>
  <c r="E155" i="1"/>
  <c r="H154" i="1"/>
  <c r="E154" i="1"/>
  <c r="H153" i="1"/>
  <c r="E153" i="1"/>
  <c r="H152" i="1"/>
  <c r="E152" i="1"/>
  <c r="E151" i="1"/>
  <c r="E150" i="1"/>
  <c r="H149" i="1"/>
  <c r="E149" i="1"/>
  <c r="H148" i="1"/>
  <c r="E148" i="1"/>
  <c r="H147" i="1"/>
  <c r="E147" i="1"/>
  <c r="H146" i="1"/>
  <c r="E146" i="1"/>
  <c r="H145" i="1"/>
  <c r="E145" i="1"/>
  <c r="H144" i="1"/>
  <c r="E144" i="1"/>
  <c r="H143" i="1"/>
  <c r="E143" i="1"/>
  <c r="H142" i="1"/>
  <c r="E142" i="1"/>
  <c r="E141" i="1"/>
  <c r="E140" i="1"/>
  <c r="H139" i="1"/>
  <c r="E139" i="1"/>
  <c r="H138" i="1"/>
  <c r="E138" i="1"/>
  <c r="H137" i="1"/>
  <c r="E137" i="1"/>
  <c r="H136" i="1"/>
  <c r="E136" i="1"/>
  <c r="H135" i="1"/>
  <c r="E135" i="1"/>
  <c r="H134" i="1"/>
  <c r="E134" i="1"/>
  <c r="H133" i="1"/>
  <c r="E133" i="1"/>
  <c r="H132" i="1"/>
  <c r="E132" i="1"/>
  <c r="E131" i="1"/>
  <c r="E130" i="1"/>
  <c r="H129" i="1"/>
  <c r="E129" i="1"/>
  <c r="H128" i="1"/>
  <c r="E128" i="1"/>
  <c r="H127" i="1"/>
  <c r="E127" i="1"/>
  <c r="H126" i="1"/>
  <c r="E126" i="1"/>
  <c r="H125" i="1"/>
  <c r="E125" i="1"/>
  <c r="H124" i="1"/>
  <c r="E124" i="1"/>
  <c r="H123" i="1"/>
  <c r="E123" i="1"/>
  <c r="H122" i="1"/>
  <c r="E122" i="1"/>
  <c r="E121" i="1"/>
  <c r="E120" i="1"/>
  <c r="H119" i="1"/>
  <c r="E119" i="1"/>
  <c r="H118" i="1"/>
  <c r="E118" i="1"/>
  <c r="H117" i="1"/>
  <c r="E117" i="1"/>
  <c r="H116" i="1"/>
  <c r="E116" i="1"/>
  <c r="H115" i="1"/>
  <c r="E115" i="1"/>
  <c r="H114" i="1"/>
  <c r="E114" i="1"/>
  <c r="H113" i="1"/>
  <c r="E113" i="1"/>
  <c r="H112" i="1"/>
  <c r="E112" i="1"/>
  <c r="E111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E101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E91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3" i="1"/>
  <c r="E83" i="1"/>
  <c r="H82" i="1"/>
  <c r="E82" i="1"/>
  <c r="E81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tc={44AF35CE-1751-46B9-A9E2-C690408C2E82}</author>
    <author>tc={42BD60A8-0884-44D4-9E6B-E19D586949E7}</author>
    <author>tc={7A28F22F-4BDD-446A-841B-0FF86D2EE5A4}</author>
    <author>tc={A2CF49AF-720B-3DB8-E151-FA85597D8CC1}</author>
    <author>tc={BBFCF3A9-A72F-4D4E-98B0-22FC040EB9CF}</author>
    <author>tc={FA0B1746-FC2B-3FBD-690A-9DDEA78D4963}</author>
    <author>tc={590C6DD1-E409-4380-BEDA-4B05DD596703}</author>
    <author>tc={AB8847F2-6C96-FF79-5754-D35D40F00BB9}</author>
    <author>tc={7474741D-CC3F-4310-9716-1BAAFBD15589}</author>
    <author>tc={1EDEC2D0-EED5-442F-9E12-DC6BC09892DF}</author>
    <author>tc={603D9F1E-FF06-44A6-95C3-AEB8EFE98B70}</author>
    <author>tc={A1E84218-730C-43E5-9598-CBFB8194174D}</author>
    <author>tc={6DC960B2-AFCF-46E6-A76A-8B6EFFB9DA99}</author>
  </authors>
  <commentList>
    <comment ref="A1523" authorId="0" shapeId="0" xr:uid="{44AF35CE-1751-46B9-A9E2-C690408C2E82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 Rechenschaftsberichte2011_Teil2
</t>
      </text>
    </comment>
    <comment ref="A1532" authorId="1" shapeId="0" xr:uid="{42BD60A8-0884-44D4-9E6B-E19D586949E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 Rechenschaftsberichte2011_Teil2
</t>
      </text>
    </comment>
    <comment ref="A1793" authorId="2" shapeId="0" xr:uid="{7A28F22F-4BDD-446A-841B-0FF86D2EE5A4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 Rechenschaftsberichte2011_Teil2
</t>
      </text>
    </comment>
    <comment ref="A2054" authorId="3" shapeId="0" xr:uid="{A2CF49AF-720B-3DB8-E151-FA85597D8CC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 Bericht 2009 (Teil2)
</t>
      </text>
    </comment>
    <comment ref="A2072" authorId="4" shapeId="0" xr:uid="{BBFCF3A9-A72F-4D4E-98B0-22FC040EB9CF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 Rechenschaftsberichte2009_Teil_1
</t>
      </text>
    </comment>
    <comment ref="A2306" authorId="5" shapeId="0" xr:uid="{FA0B1746-FC2B-3FBD-690A-9DDEA78D4963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 Bericht 2008 Nr. 2
</t>
      </text>
    </comment>
    <comment ref="A2315" authorId="6" shapeId="0" xr:uid="{590C6DD1-E409-4380-BEDA-4B05DD59670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 Rechenschaftsberichte2008_Teil_2</t>
      </text>
    </comment>
    <comment ref="A2324" authorId="7" shapeId="0" xr:uid="{AB8847F2-6C96-FF79-5754-D35D40F00BB9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 Bericht 2008 Teil1
</t>
      </text>
    </comment>
    <comment ref="A2333" authorId="8" shapeId="0" xr:uid="{7474741D-CC3F-4310-9716-1BAAFBD15589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 Rechenschaftsberichte2009_Teil_1
</t>
      </text>
    </comment>
    <comment ref="A2576" authorId="9" shapeId="0" xr:uid="{1EDEC2D0-EED5-442F-9E12-DC6BC09892DF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 Rechenschaftsberichte2009_Teil_1
</t>
      </text>
    </comment>
    <comment ref="A2801" authorId="10" shapeId="0" xr:uid="{603D9F1E-FF06-44A6-95C3-AEB8EFE98B7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 Rechenschaftsberichte2005_Teil_2</t>
      </text>
    </comment>
    <comment ref="A3053" authorId="11" shapeId="0" xr:uid="{A1E84218-730C-43E5-9598-CBFB8194174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 Rechenschaftsberichte2005_Teil_2</t>
      </text>
    </comment>
    <comment ref="A3305" authorId="12" shapeId="0" xr:uid="{6DC960B2-AFCF-46E6-A76A-8B6EFFB9DA9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 Rechenschaftsberichte2005_Teil_2</t>
      </text>
    </comment>
  </commentList>
</comments>
</file>

<file path=xl/sharedStrings.xml><?xml version="1.0" encoding="utf-8"?>
<sst xmlns="http://schemas.openxmlformats.org/spreadsheetml/2006/main" count="12302" uniqueCount="153">
  <si>
    <t>Partei</t>
  </si>
  <si>
    <t>Jahr</t>
  </si>
  <si>
    <t>Einnahmen</t>
  </si>
  <si>
    <t>Euro_Einnahme</t>
  </si>
  <si>
    <t>Prozent_Einnahme</t>
  </si>
  <si>
    <t>Ausgabe</t>
  </si>
  <si>
    <t>Euro_Ausgabe</t>
  </si>
  <si>
    <t>Prozent_Ausgabe</t>
  </si>
  <si>
    <t>Südschleswigscher Wählerverband</t>
  </si>
  <si>
    <t>Mitgliedsbeiträge</t>
  </si>
  <si>
    <t>Personalausgaben</t>
  </si>
  <si>
    <t>Mandatsträgerbeiträge</t>
  </si>
  <si>
    <t>Sachausgaben Geschäftsbetrieb</t>
  </si>
  <si>
    <t>Spenden von natürlichen Personen</t>
  </si>
  <si>
    <t>Sachausgaben allgemeine politische Arbeit</t>
  </si>
  <si>
    <t>Spenden von juristischen Personen</t>
  </si>
  <si>
    <t>Sachausgaben Wahlkämpfe</t>
  </si>
  <si>
    <t>Einnahmen aus Unternehmenstätigkeit</t>
  </si>
  <si>
    <t>Sachausgaben Vermögensverwaltung</t>
  </si>
  <si>
    <t>Einnahmen aus Beteiligungen</t>
  </si>
  <si>
    <t>Sachausgaben sonstige Zinsen</t>
  </si>
  <si>
    <t>Einnahmen aus sonstigem Vermögen</t>
  </si>
  <si>
    <t>Sachausgaben Unternehmenstätigkeit</t>
  </si>
  <si>
    <t>Einnahmen aus Veranstaltungen, Druckschriften</t>
  </si>
  <si>
    <t xml:space="preserve">Sachausgaben sonstige Ausgaben </t>
  </si>
  <si>
    <t>staatliche Mittel</t>
  </si>
  <si>
    <t>sonstige Einnahmen</t>
  </si>
  <si>
    <t xml:space="preserve">Freie Wähler </t>
  </si>
  <si>
    <t>Partei Mensch Umwelt Tierschutz</t>
  </si>
  <si>
    <t>Partei für Arbeit, Rechtsstaat, Tierschutz, Elitenförderung und baisdemokratische Initiative</t>
  </si>
  <si>
    <t xml:space="preserve">Piratenpartei Deutschland </t>
  </si>
  <si>
    <t>Nationaldemokratische Partei Deutschlands</t>
  </si>
  <si>
    <t>Ökologische-Demokratische Partei</t>
  </si>
  <si>
    <t>Familien-Partei Deutschlands</t>
  </si>
  <si>
    <t xml:space="preserve">Bayernpartei </t>
  </si>
  <si>
    <t xml:space="preserve">Brandenburger Vereinigte Bügerbewegungen/ Freie Wähler </t>
  </si>
  <si>
    <t xml:space="preserve">Graue Panther </t>
  </si>
  <si>
    <t>Allianz für Menschenreche, Tier- und Naturschutz</t>
  </si>
  <si>
    <t>Liberal-Konservative Reformer</t>
  </si>
  <si>
    <t>Bürgerbewegung PRO NRW</t>
  </si>
  <si>
    <t>Bürgerrechtsbewegung Solidarität</t>
  </si>
  <si>
    <t>Ökologische Linke</t>
  </si>
  <si>
    <t>Partei für die Tiere</t>
  </si>
  <si>
    <t>Partei für Franken</t>
  </si>
  <si>
    <t>Partei für Gesundheitsforschung</t>
  </si>
  <si>
    <t>Partei für Soziale Gleichheit, Sektion der Vierten Internationale</t>
  </si>
  <si>
    <t xml:space="preserve">Alternative für Deutschland </t>
  </si>
  <si>
    <t>Freie Demokratische Partei e. V.</t>
  </si>
  <si>
    <t xml:space="preserve">Ökologisch-Demokratische Partei </t>
  </si>
  <si>
    <t xml:space="preserve">Alianz für Menschenrechte, Tier- und Naturschutz </t>
  </si>
  <si>
    <t xml:space="preserve">Bündnis C - Christen für Deutschland </t>
  </si>
  <si>
    <t>DIE VIOLETTEN - für spirituelle Politik</t>
  </si>
  <si>
    <t xml:space="preserve">Feministische Partei DIE FRAUEN </t>
  </si>
  <si>
    <t xml:space="preserve">Freie Demokratische Partei </t>
  </si>
  <si>
    <t>Einnahmen aus Unternehmenstätigkeit und Beteiligungen</t>
  </si>
  <si>
    <t xml:space="preserve">DIE REPUBLIKANER </t>
  </si>
  <si>
    <t xml:space="preserve">Bürgerbewegung pro Deutschland </t>
  </si>
  <si>
    <t>Der Dritte Weg</t>
  </si>
  <si>
    <t>DAS VOLK</t>
  </si>
  <si>
    <t>Die Violetten</t>
  </si>
  <si>
    <t>Zuschüsse von Gliederungen</t>
  </si>
  <si>
    <t>Frühling-in-Deutschland e.V.</t>
  </si>
  <si>
    <t>Magdeburger Gartenpartei</t>
  </si>
  <si>
    <t>Sozialliberales Forum</t>
  </si>
  <si>
    <t>Aufbruch C</t>
  </si>
  <si>
    <t>Die GERADE Partei</t>
  </si>
  <si>
    <t>Zuschüssen von Gliederungen</t>
  </si>
  <si>
    <t>DIE RECHTE</t>
  </si>
  <si>
    <t>Zuschüsse an Gliederungen</t>
  </si>
  <si>
    <t>Kommunistische Partei Deutschlanfs</t>
  </si>
  <si>
    <t xml:space="preserve">Neue Zentrumspartei </t>
  </si>
  <si>
    <t xml:space="preserve">Partei Bibeltreuer Christen </t>
  </si>
  <si>
    <t>Partei für Soziale Gleichheit</t>
  </si>
  <si>
    <t xml:space="preserve">Revolutionär Sozialistischer Bund/ IV. Internationale </t>
  </si>
  <si>
    <t xml:space="preserve">Deutsche Kommunistische Partei </t>
  </si>
  <si>
    <t>Mensch Umwelt Tierschutz</t>
  </si>
  <si>
    <t>Bürgerbewegung pro NRW</t>
  </si>
  <si>
    <t>Frei Wähler in Thüringen</t>
  </si>
  <si>
    <t>Die Rechte</t>
  </si>
  <si>
    <t xml:space="preserve">DIE VIOLETTEN </t>
  </si>
  <si>
    <t>Kommunistische Partei Deutschlands</t>
  </si>
  <si>
    <t>UNABHÄNGIGE für bürgernahe Demokratie</t>
  </si>
  <si>
    <t xml:space="preserve">Freie Wähler Bayern e. V. </t>
  </si>
  <si>
    <t xml:space="preserve">Freie Wähler Schleswig-Holstein </t>
  </si>
  <si>
    <t>Bürgerbewegung pro Nordrhein-Westfalen</t>
  </si>
  <si>
    <t>Freie Wähler in Thüringen</t>
  </si>
  <si>
    <t>Allianz der Mitte</t>
  </si>
  <si>
    <t>Grundeinkommen und Volksentscheide</t>
  </si>
  <si>
    <t>Initiative Direkte Demokratie</t>
  </si>
  <si>
    <t>Freie Wähler</t>
  </si>
  <si>
    <t>Rentner Partei Deutschlands</t>
  </si>
  <si>
    <t xml:space="preserve">Freie Wähler in Thüringen  </t>
  </si>
  <si>
    <t xml:space="preserve">Arbeit Bildung Soziales </t>
  </si>
  <si>
    <t>AUF-Partei</t>
  </si>
  <si>
    <t>Bürgerrechtspartei für mehr Freiheit und Demokratie</t>
  </si>
  <si>
    <t xml:space="preserve">Wählergruppe FW Freie Wähler </t>
  </si>
  <si>
    <t xml:space="preserve">Deutsche Volkusunion </t>
  </si>
  <si>
    <t>Freie Sachsen Allianz unabhängiger Bürger</t>
  </si>
  <si>
    <t xml:space="preserve">Bürgerbewegung Pro Deutschland </t>
  </si>
  <si>
    <t>Die Friesen</t>
  </si>
  <si>
    <t xml:space="preserve">Jung und Alt </t>
  </si>
  <si>
    <t xml:space="preserve">Ökologische Linke </t>
  </si>
  <si>
    <t xml:space="preserve">Partei für Arbeit, Umwelt und Familie </t>
  </si>
  <si>
    <t xml:space="preserve">Partei für Mittelschicht und soziale Gerechtigkeit </t>
  </si>
  <si>
    <t xml:space="preserve">Partei für Soziale Gleichheit </t>
  </si>
  <si>
    <t>Deutsche Volksunion</t>
  </si>
  <si>
    <t xml:space="preserve">Ab jetzt...Bündnis für Deutschland, für Demokratie und Volksabstimmung </t>
  </si>
  <si>
    <t>DEMOKRATEN</t>
  </si>
  <si>
    <t>Marxistisch-Leninistische Partei Deutschlands</t>
  </si>
  <si>
    <t>ÜberPartei Deutschlands</t>
  </si>
  <si>
    <t>Bündnis für Deutschland, Partei für Demokratie durch Volksabstimmung</t>
  </si>
  <si>
    <t>Elternpartei</t>
  </si>
  <si>
    <t>50Plus Das Generationen-Bündnis</t>
  </si>
  <si>
    <t>Allianz für Gesundheit Frieden und soziale Gerechtigkeit</t>
  </si>
  <si>
    <t xml:space="preserve">Bürgerbewegung pro Nordrhein-Westfalen </t>
  </si>
  <si>
    <t>Deutschlands Zukunfts Partei</t>
  </si>
  <si>
    <t>Deutsche Partei zum Wohle des Volkes</t>
  </si>
  <si>
    <t>Heimat Deutschland</t>
  </si>
  <si>
    <t xml:space="preserve">Pro Deutsche Mitte </t>
  </si>
  <si>
    <t xml:space="preserve">Spirituelles Bewusstsein </t>
  </si>
  <si>
    <t xml:space="preserve">50 PLUS Bürger- und Wählerinitiative für Brandenburg </t>
  </si>
  <si>
    <t>Arbeit und Soziale Gerechtigkeit - Die Wahlalternative</t>
  </si>
  <si>
    <t xml:space="preserve">DIE GRAUEN </t>
  </si>
  <si>
    <t>DemokratiePur</t>
  </si>
  <si>
    <t>UNABHÄNGIGE KANDIDATEN</t>
  </si>
  <si>
    <t>Volksdemokratiepartei</t>
  </si>
  <si>
    <t>Ab jetzt…Bündnis für Deutschland</t>
  </si>
  <si>
    <t xml:space="preserve">Partei Rechtsstaatlicher Offensive </t>
  </si>
  <si>
    <t>Deutsche Seniorenpartei</t>
  </si>
  <si>
    <t>FRANKEN Partei</t>
  </si>
  <si>
    <t>Freie Liberale Partei Deutschlands</t>
  </si>
  <si>
    <t xml:space="preserve">Freiheitliche Partei Deutschlands </t>
  </si>
  <si>
    <t>Große_Partei</t>
  </si>
  <si>
    <t>DIE LINKE</t>
  </si>
  <si>
    <t>Sozialdemokratische Partei Deutschlands</t>
  </si>
  <si>
    <t>Christlich Demokratische Union Deutschlands</t>
  </si>
  <si>
    <t>Bündnis 90/Die Grünen</t>
  </si>
  <si>
    <t>Alternative für Deutschland</t>
  </si>
  <si>
    <t>Freie Demokratische Partei</t>
  </si>
  <si>
    <t>Christlich-Soziale Union in Bayer e.V.</t>
  </si>
  <si>
    <t>Die Linkspartei (PDS)</t>
  </si>
  <si>
    <t>Partei des Demokratischen Sozialismus</t>
  </si>
  <si>
    <t>Allianz für Menschenrechte Tier- und Naturschutz</t>
  </si>
  <si>
    <t>Partei für Arbeit, Rechtsstaat, Tierschutz, Elitenförderung und basisdemokratische Initiative</t>
  </si>
  <si>
    <t>Piratenpartei Deutschland</t>
  </si>
  <si>
    <t>Volt</t>
  </si>
  <si>
    <t>Bayernpartei</t>
  </si>
  <si>
    <t>Graue Panther</t>
  </si>
  <si>
    <t>in Rahmen einer Unternehmertätigkeit</t>
  </si>
  <si>
    <t>Ökologisch-Demokratische Partei</t>
  </si>
  <si>
    <t>Aktion Partei für Tierschutz</t>
  </si>
  <si>
    <t>Christlich-Soziale Union in Bayern e.V.</t>
  </si>
  <si>
    <t>Brandenburger Vereinigte Bürgerbewegungen/ Freie Wähler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</si>
</sst>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1" xfId="0" applyBorder="1"/>
    <xf numFmtId="2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/>
    </xf>
    <xf numFmtId="2" fontId="2" fillId="0" borderId="1" xfId="0" applyNumberFormat="1" applyFont="1" applyBorder="1"/>
    <xf numFmtId="2" fontId="3" fillId="0" borderId="1" xfId="0" applyNumberFormat="1" applyFont="1" applyBorder="1"/>
    <xf numFmtId="0" fontId="0" fillId="0" borderId="1" xfId="0" applyBorder="1"/>
    <xf numFmtId="2" fontId="4" fillId="2" borderId="1" xfId="0" applyNumberFormat="1" applyFont="1" applyFill="1" applyBorder="1"/>
    <xf numFmtId="0" fontId="0" fillId="0" borderId="1" xfId="0" applyFill="1" applyBorder="1"/>
    <xf numFmtId="2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3" borderId="1" xfId="0" applyFill="1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E97CF28A98851DC4A2C0A9A689DE4F16D8F7DA4" id="{0B8EA662-A1B8-1CFE-AA48-9B5A2EF35D9E}" userId="AE97CF28A98851DC4A2C0A9A689DE4F16D8F7DA4" providerId="None"/>
  <person displayName="mareike.wehling@stud.uni-goettingen.de" id="{DD054360-156A-4567-2A83-5B961E870F7C}" userId="oc9fcbeece51_mareike.wehling@stud.uni-goettingen.de" providerId="Teamlab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523" dT="2020-05-25T10:18:40.35" personId="{0B8EA662-A1B8-1CFE-AA48-9B5A2EF35D9E}" id="{44AF35CE-1751-46B9-A9E2-C690408C2E82}">
    <text xml:space="preserve">Aus Rechenschaftsberichte2011_Teil2
</text>
  </threadedComment>
  <threadedComment ref="A1532" dT="2020-05-25T10:18:44.84" personId="{0B8EA662-A1B8-1CFE-AA48-9B5A2EF35D9E}" id="{42BD60A8-0884-44D4-9E6B-E19D586949E7}">
    <text xml:space="preserve">Aus Rechenschaftsberichte2011_Teil2
</text>
  </threadedComment>
  <threadedComment ref="A1793" dT="2020-05-25T10:18:49.75" personId="{0B8EA662-A1B8-1CFE-AA48-9B5A2EF35D9E}" id="{7A28F22F-4BDD-446A-841B-0FF86D2EE5A4}">
    <text xml:space="preserve">Aus Rechenschaftsberichte2011_Teil2
</text>
  </threadedComment>
  <threadedComment ref="A2054" dT="2020-05-29T15:24:04.41" personId="{DD054360-156A-4567-2A83-5B961E870F7C}" id="{A2CF49AF-720B-3DB8-E151-FA85597D8CC1}">
    <text xml:space="preserve">Aus Bericht 2009 (Teil2)
</text>
  </threadedComment>
  <threadedComment ref="A2072" dT="2020-05-26T10:33:06.58" personId="{0B8EA662-A1B8-1CFE-AA48-9B5A2EF35D9E}" id="{BBFCF3A9-A72F-4D4E-98B0-22FC040EB9CF}">
    <text xml:space="preserve">Aus Rechenschaftsberichte2009_Teil_1
</text>
  </threadedComment>
  <threadedComment ref="A2306" dT="2020-05-29T17:31:00.02" personId="{DD054360-156A-4567-2A83-5B961E870F7C}" id="{FA0B1746-FC2B-3FBD-690A-9DDEA78D4963}">
    <text xml:space="preserve">Aus Bericht 2008 Nr. 2
</text>
  </threadedComment>
  <threadedComment ref="A2315" dT="2020-05-30T14:41:40.06" personId="{0B8EA662-A1B8-1CFE-AA48-9B5A2EF35D9E}" id="{590C6DD1-E409-4380-BEDA-4B05DD596703}">
    <text>Aus Rechenschaftsberichte2008_Teil_2</text>
  </threadedComment>
  <threadedComment ref="A2324" dT="2020-05-29T16:17:28.50" personId="{DD054360-156A-4567-2A83-5B961E870F7C}" id="{AB8847F2-6C96-FF79-5754-D35D40F00BB9}">
    <text xml:space="preserve">Aus Bericht 2008 Teil1
</text>
  </threadedComment>
  <threadedComment ref="A2333" dT="2020-05-26T10:30:58.23" personId="{0B8EA662-A1B8-1CFE-AA48-9B5A2EF35D9E}" id="{7474741D-CC3F-4310-9716-1BAAFBD15589}">
    <text xml:space="preserve">Aus Rechenschaftsberichte2009_Teil_1
</text>
  </threadedComment>
  <threadedComment ref="A2576" dT="2020-05-26T10:28:46.75" personId="{0B8EA662-A1B8-1CFE-AA48-9B5A2EF35D9E}" id="{1EDEC2D0-EED5-442F-9E12-DC6BC09892DF}">
    <text xml:space="preserve">Aus Rechenschaftsberichte2009_Teil_1
</text>
  </threadedComment>
  <threadedComment ref="A2801" dT="2020-06-14T15:15:14.04" personId="{0B8EA662-A1B8-1CFE-AA48-9B5A2EF35D9E}" id="{603D9F1E-FF06-44A6-95C3-AEB8EFE98B70}">
    <text>Aus Rechenschaftsberichte2005_Teil_2</text>
  </threadedComment>
  <threadedComment ref="A3053" dT="2020-06-14T15:15:19.49" personId="{0B8EA662-A1B8-1CFE-AA48-9B5A2EF35D9E}" id="{A1E84218-730C-43E5-9598-CBFB8194174D}">
    <text>Aus Rechenschaftsberichte2005_Teil_2</text>
  </threadedComment>
  <threadedComment ref="A3305" dT="2020-06-14T15:15:24.41" personId="{0B8EA662-A1B8-1CFE-AA48-9B5A2EF35D9E}" id="{6DC960B2-AFCF-46E6-A76A-8B6EFFB9DA99}">
    <text>Aus Rechenschaftsberichte2005_Teil_2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I4419"/>
  <sheetViews>
    <sheetView tabSelected="1" zoomScaleNormal="100" workbookViewId="0">
      <pane xSplit="1" ySplit="1" topLeftCell="B4277" activePane="bottomRight" state="frozen"/>
      <selection activeCell="A1958" sqref="A1958"/>
      <selection pane="topRight"/>
      <selection pane="bottomLeft"/>
      <selection pane="bottomRight" activeCell="A4285" sqref="A4285:A4293"/>
    </sheetView>
  </sheetViews>
  <sheetFormatPr baseColWidth="10" defaultColWidth="9" defaultRowHeight="15" x14ac:dyDescent="0.25"/>
  <cols>
    <col min="1" max="1" width="31.42578125" customWidth="1"/>
    <col min="2" max="2" width="13.28515625" customWidth="1"/>
    <col min="3" max="3" width="43.42578125" customWidth="1"/>
    <col min="4" max="4" width="18.28515625" style="4" customWidth="1"/>
    <col min="5" max="5" width="17.7109375" style="1" customWidth="1"/>
    <col min="6" max="6" width="35" customWidth="1"/>
    <col min="7" max="7" width="13.42578125" customWidth="1"/>
    <col min="8" max="8" width="18.42578125" style="1" customWidth="1"/>
  </cols>
  <sheetData>
    <row r="1" spans="1:9" x14ac:dyDescent="0.25">
      <c r="A1" t="s">
        <v>0</v>
      </c>
      <c r="B1" t="s">
        <v>1</v>
      </c>
      <c r="C1" t="s">
        <v>2</v>
      </c>
      <c r="D1" s="4" t="s">
        <v>3</v>
      </c>
      <c r="E1" s="1" t="s">
        <v>4</v>
      </c>
      <c r="F1" t="s">
        <v>5</v>
      </c>
      <c r="G1" t="s">
        <v>6</v>
      </c>
      <c r="H1" s="1" t="s">
        <v>7</v>
      </c>
      <c r="I1" t="s">
        <v>132</v>
      </c>
    </row>
    <row r="2" spans="1:9" x14ac:dyDescent="0.25">
      <c r="A2" t="s">
        <v>8</v>
      </c>
      <c r="B2">
        <v>2018</v>
      </c>
      <c r="C2" t="s">
        <v>9</v>
      </c>
      <c r="D2" s="4">
        <v>78870</v>
      </c>
      <c r="E2" s="1">
        <v>11.57</v>
      </c>
      <c r="F2" t="s">
        <v>10</v>
      </c>
      <c r="G2">
        <v>355076</v>
      </c>
      <c r="H2" s="1">
        <v>50.73</v>
      </c>
      <c r="I2">
        <v>0</v>
      </c>
    </row>
    <row r="3" spans="1:9" x14ac:dyDescent="0.25">
      <c r="A3" t="s">
        <v>8</v>
      </c>
      <c r="B3">
        <v>2018</v>
      </c>
      <c r="C3" t="s">
        <v>11</v>
      </c>
      <c r="D3" s="4">
        <v>0</v>
      </c>
      <c r="E3" s="1">
        <v>0</v>
      </c>
      <c r="F3" t="s">
        <v>12</v>
      </c>
      <c r="G3">
        <v>88170</v>
      </c>
      <c r="H3" s="1">
        <v>12.6</v>
      </c>
      <c r="I3">
        <v>0</v>
      </c>
    </row>
    <row r="4" spans="1:9" x14ac:dyDescent="0.25">
      <c r="A4" t="s">
        <v>8</v>
      </c>
      <c r="B4">
        <v>2018</v>
      </c>
      <c r="C4" t="s">
        <v>13</v>
      </c>
      <c r="D4" s="4">
        <v>20224</v>
      </c>
      <c r="E4" s="1">
        <v>2.97</v>
      </c>
      <c r="F4" t="s">
        <v>14</v>
      </c>
      <c r="G4">
        <v>98711</v>
      </c>
      <c r="H4" s="1">
        <v>14.1</v>
      </c>
      <c r="I4">
        <v>0</v>
      </c>
    </row>
    <row r="5" spans="1:9" x14ac:dyDescent="0.25">
      <c r="A5" t="s">
        <v>8</v>
      </c>
      <c r="B5">
        <v>2018</v>
      </c>
      <c r="C5" t="s">
        <v>15</v>
      </c>
      <c r="D5" s="4">
        <v>488115</v>
      </c>
      <c r="E5" s="1">
        <v>71.63</v>
      </c>
      <c r="F5" t="s">
        <v>16</v>
      </c>
      <c r="G5">
        <v>157774</v>
      </c>
      <c r="H5" s="1">
        <v>22.54</v>
      </c>
      <c r="I5">
        <v>0</v>
      </c>
    </row>
    <row r="6" spans="1:9" x14ac:dyDescent="0.25">
      <c r="A6" t="s">
        <v>8</v>
      </c>
      <c r="B6">
        <v>2018</v>
      </c>
      <c r="C6" t="s">
        <v>17</v>
      </c>
      <c r="D6" s="4">
        <v>0</v>
      </c>
      <c r="E6" s="1">
        <v>0</v>
      </c>
      <c r="F6" t="s">
        <v>18</v>
      </c>
      <c r="G6">
        <v>0</v>
      </c>
      <c r="H6" s="1">
        <v>0</v>
      </c>
      <c r="I6">
        <v>0</v>
      </c>
    </row>
    <row r="7" spans="1:9" x14ac:dyDescent="0.25">
      <c r="A7" t="s">
        <v>8</v>
      </c>
      <c r="B7">
        <v>2018</v>
      </c>
      <c r="C7" t="s">
        <v>19</v>
      </c>
      <c r="D7" s="4">
        <v>0</v>
      </c>
      <c r="E7" s="1">
        <v>0</v>
      </c>
      <c r="F7" t="s">
        <v>20</v>
      </c>
      <c r="G7">
        <v>1</v>
      </c>
      <c r="H7" s="1">
        <v>0</v>
      </c>
      <c r="I7" s="7">
        <v>0</v>
      </c>
    </row>
    <row r="8" spans="1:9" x14ac:dyDescent="0.25">
      <c r="A8" t="s">
        <v>8</v>
      </c>
      <c r="B8">
        <v>2018</v>
      </c>
      <c r="C8" t="s">
        <v>21</v>
      </c>
      <c r="D8" s="4">
        <v>0</v>
      </c>
      <c r="E8" s="1">
        <v>0</v>
      </c>
      <c r="F8" t="s">
        <v>22</v>
      </c>
      <c r="G8">
        <v>0</v>
      </c>
      <c r="H8" s="1">
        <v>0</v>
      </c>
      <c r="I8" s="7">
        <v>0</v>
      </c>
    </row>
    <row r="9" spans="1:9" x14ac:dyDescent="0.25">
      <c r="A9" t="s">
        <v>8</v>
      </c>
      <c r="B9">
        <v>2018</v>
      </c>
      <c r="C9" t="s">
        <v>23</v>
      </c>
      <c r="D9" s="4">
        <v>6291</v>
      </c>
      <c r="E9" s="1">
        <v>0.92</v>
      </c>
      <c r="F9" t="s">
        <v>24</v>
      </c>
      <c r="G9">
        <v>134</v>
      </c>
      <c r="H9" s="1">
        <v>0.02</v>
      </c>
      <c r="I9" s="7">
        <v>0</v>
      </c>
    </row>
    <row r="10" spans="1:9" x14ac:dyDescent="0.25">
      <c r="A10" t="s">
        <v>8</v>
      </c>
      <c r="B10">
        <v>2018</v>
      </c>
      <c r="C10" t="s">
        <v>25</v>
      </c>
      <c r="D10" s="4">
        <v>87835</v>
      </c>
      <c r="E10" s="1">
        <v>12.89</v>
      </c>
      <c r="I10" s="7">
        <v>0</v>
      </c>
    </row>
    <row r="11" spans="1:9" x14ac:dyDescent="0.25">
      <c r="A11" t="s">
        <v>8</v>
      </c>
      <c r="B11">
        <v>2018</v>
      </c>
      <c r="C11" t="s">
        <v>26</v>
      </c>
      <c r="D11" s="4">
        <v>60</v>
      </c>
      <c r="E11" s="1">
        <v>0.01</v>
      </c>
      <c r="I11" s="7">
        <v>0</v>
      </c>
    </row>
    <row r="12" spans="1:9" x14ac:dyDescent="0.25">
      <c r="A12" t="s">
        <v>27</v>
      </c>
      <c r="B12">
        <v>2017</v>
      </c>
      <c r="C12" t="s">
        <v>9</v>
      </c>
      <c r="D12" s="4">
        <v>293184.61</v>
      </c>
      <c r="E12" s="1">
        <v>6.71</v>
      </c>
      <c r="F12" t="s">
        <v>10</v>
      </c>
      <c r="G12">
        <v>442290.09</v>
      </c>
      <c r="H12" s="1">
        <v>10.220000000000001</v>
      </c>
      <c r="I12" s="7">
        <v>0</v>
      </c>
    </row>
    <row r="13" spans="1:9" x14ac:dyDescent="0.25">
      <c r="A13" t="s">
        <v>27</v>
      </c>
      <c r="B13">
        <v>2017</v>
      </c>
      <c r="C13" t="s">
        <v>11</v>
      </c>
      <c r="D13" s="4">
        <v>93735.95</v>
      </c>
      <c r="E13" s="1">
        <v>2.14</v>
      </c>
      <c r="F13" t="s">
        <v>12</v>
      </c>
      <c r="G13">
        <v>352932.5</v>
      </c>
      <c r="H13" s="1">
        <v>8.15</v>
      </c>
      <c r="I13" s="7">
        <v>0</v>
      </c>
    </row>
    <row r="14" spans="1:9" x14ac:dyDescent="0.25">
      <c r="A14" t="s">
        <v>27</v>
      </c>
      <c r="B14">
        <v>2017</v>
      </c>
      <c r="C14" t="s">
        <v>13</v>
      </c>
      <c r="D14" s="4">
        <v>710438.12</v>
      </c>
      <c r="E14" s="1">
        <v>16.25</v>
      </c>
      <c r="F14" t="s">
        <v>14</v>
      </c>
      <c r="G14">
        <v>610334.75</v>
      </c>
      <c r="H14" s="1">
        <v>14.1</v>
      </c>
      <c r="I14" s="7">
        <v>0</v>
      </c>
    </row>
    <row r="15" spans="1:9" x14ac:dyDescent="0.25">
      <c r="A15" t="s">
        <v>27</v>
      </c>
      <c r="B15">
        <v>2017</v>
      </c>
      <c r="C15" t="s">
        <v>15</v>
      </c>
      <c r="D15" s="4">
        <v>15750</v>
      </c>
      <c r="E15" s="1">
        <v>0.36</v>
      </c>
      <c r="F15" t="s">
        <v>16</v>
      </c>
      <c r="G15">
        <v>1380166.52</v>
      </c>
      <c r="H15" s="1">
        <v>31.87</v>
      </c>
      <c r="I15" s="7">
        <v>0</v>
      </c>
    </row>
    <row r="16" spans="1:9" x14ac:dyDescent="0.25">
      <c r="A16" t="s">
        <v>27</v>
      </c>
      <c r="B16">
        <v>2017</v>
      </c>
      <c r="C16" t="s">
        <v>17</v>
      </c>
      <c r="D16" s="4">
        <v>20759.900000000001</v>
      </c>
      <c r="E16" s="1">
        <v>0.47</v>
      </c>
      <c r="F16" t="s">
        <v>18</v>
      </c>
      <c r="G16">
        <v>0</v>
      </c>
      <c r="H16" s="1">
        <v>0</v>
      </c>
      <c r="I16" s="7">
        <v>0</v>
      </c>
    </row>
    <row r="17" spans="1:9" x14ac:dyDescent="0.25">
      <c r="A17" t="s">
        <v>27</v>
      </c>
      <c r="B17">
        <v>2017</v>
      </c>
      <c r="C17" t="s">
        <v>19</v>
      </c>
      <c r="D17" s="4">
        <v>0</v>
      </c>
      <c r="E17" s="1">
        <v>0</v>
      </c>
      <c r="F17" t="s">
        <v>20</v>
      </c>
      <c r="G17">
        <v>2090.69</v>
      </c>
      <c r="H17" s="1">
        <v>0.04</v>
      </c>
      <c r="I17" s="7">
        <v>0</v>
      </c>
    </row>
    <row r="18" spans="1:9" x14ac:dyDescent="0.25">
      <c r="A18" t="s">
        <v>27</v>
      </c>
      <c r="B18">
        <v>2017</v>
      </c>
      <c r="C18" t="s">
        <v>21</v>
      </c>
      <c r="D18" s="4">
        <v>1097.54</v>
      </c>
      <c r="E18" s="1">
        <v>0.02</v>
      </c>
      <c r="F18" t="s">
        <v>22</v>
      </c>
      <c r="G18">
        <v>20590</v>
      </c>
      <c r="H18" s="1">
        <v>0.48</v>
      </c>
      <c r="I18" s="7">
        <v>0</v>
      </c>
    </row>
    <row r="19" spans="1:9" x14ac:dyDescent="0.25">
      <c r="A19" t="s">
        <v>27</v>
      </c>
      <c r="B19">
        <v>2017</v>
      </c>
      <c r="C19" t="s">
        <v>23</v>
      </c>
      <c r="D19" s="4">
        <v>27343.42</v>
      </c>
      <c r="E19" s="1">
        <v>0.63</v>
      </c>
      <c r="F19" t="s">
        <v>24</v>
      </c>
      <c r="G19">
        <v>1521176.38</v>
      </c>
      <c r="H19" s="1">
        <v>35.14</v>
      </c>
      <c r="I19" s="7">
        <v>0</v>
      </c>
    </row>
    <row r="20" spans="1:9" x14ac:dyDescent="0.25">
      <c r="A20" t="s">
        <v>27</v>
      </c>
      <c r="B20">
        <v>2017</v>
      </c>
      <c r="C20" t="s">
        <v>25</v>
      </c>
      <c r="D20" s="4">
        <v>1649478.31</v>
      </c>
      <c r="E20" s="1">
        <v>37.729999999999997</v>
      </c>
      <c r="I20" s="7">
        <v>0</v>
      </c>
    </row>
    <row r="21" spans="1:9" x14ac:dyDescent="0.25">
      <c r="A21" t="s">
        <v>27</v>
      </c>
      <c r="B21">
        <v>2017</v>
      </c>
      <c r="C21" t="s">
        <v>26</v>
      </c>
      <c r="D21" s="4">
        <v>1560381.04</v>
      </c>
      <c r="E21" s="1">
        <v>35.69</v>
      </c>
      <c r="I21" s="7">
        <v>0</v>
      </c>
    </row>
    <row r="22" spans="1:9" x14ac:dyDescent="0.25">
      <c r="A22" t="s">
        <v>28</v>
      </c>
      <c r="B22">
        <v>2017</v>
      </c>
      <c r="C22" t="s">
        <v>9</v>
      </c>
      <c r="D22" s="4">
        <v>67794</v>
      </c>
      <c r="E22" s="1">
        <v>18.82</v>
      </c>
      <c r="F22" t="s">
        <v>10</v>
      </c>
      <c r="G22">
        <v>15625.41</v>
      </c>
      <c r="H22" s="1">
        <v>3.85</v>
      </c>
      <c r="I22" s="7">
        <v>0</v>
      </c>
    </row>
    <row r="23" spans="1:9" x14ac:dyDescent="0.25">
      <c r="A23" t="s">
        <v>28</v>
      </c>
      <c r="B23">
        <v>2017</v>
      </c>
      <c r="C23" t="s">
        <v>11</v>
      </c>
      <c r="D23" s="4">
        <v>0</v>
      </c>
      <c r="E23" s="1">
        <v>0</v>
      </c>
      <c r="F23" t="s">
        <v>12</v>
      </c>
      <c r="G23">
        <v>102582.26</v>
      </c>
      <c r="H23" s="1">
        <v>25.29</v>
      </c>
      <c r="I23" s="7">
        <v>0</v>
      </c>
    </row>
    <row r="24" spans="1:9" x14ac:dyDescent="0.25">
      <c r="A24" t="s">
        <v>28</v>
      </c>
      <c r="B24">
        <v>2017</v>
      </c>
      <c r="C24" t="s">
        <v>13</v>
      </c>
      <c r="D24" s="4">
        <v>87913.55</v>
      </c>
      <c r="E24" s="1">
        <v>24.41</v>
      </c>
      <c r="F24" t="s">
        <v>14</v>
      </c>
      <c r="G24">
        <v>93741.4</v>
      </c>
      <c r="H24" s="1">
        <v>23.12</v>
      </c>
      <c r="I24" s="7">
        <v>0</v>
      </c>
    </row>
    <row r="25" spans="1:9" x14ac:dyDescent="0.25">
      <c r="A25" t="s">
        <v>28</v>
      </c>
      <c r="B25">
        <v>2017</v>
      </c>
      <c r="C25" t="s">
        <v>15</v>
      </c>
      <c r="D25" s="4">
        <v>400</v>
      </c>
      <c r="E25" s="1">
        <v>0.11</v>
      </c>
      <c r="F25" t="s">
        <v>16</v>
      </c>
      <c r="G25">
        <v>189796</v>
      </c>
      <c r="H25" s="1">
        <v>46.8</v>
      </c>
      <c r="I25" s="7">
        <v>0</v>
      </c>
    </row>
    <row r="26" spans="1:9" x14ac:dyDescent="0.25">
      <c r="A26" t="s">
        <v>28</v>
      </c>
      <c r="B26">
        <v>2017</v>
      </c>
      <c r="C26" t="s">
        <v>17</v>
      </c>
      <c r="D26" s="4">
        <v>3200.6</v>
      </c>
      <c r="E26" s="1">
        <v>0.89</v>
      </c>
      <c r="F26" t="s">
        <v>18</v>
      </c>
      <c r="G26">
        <v>0</v>
      </c>
      <c r="H26" s="1">
        <v>0</v>
      </c>
      <c r="I26" s="7">
        <v>0</v>
      </c>
    </row>
    <row r="27" spans="1:9" x14ac:dyDescent="0.25">
      <c r="A27" t="s">
        <v>28</v>
      </c>
      <c r="B27">
        <v>2017</v>
      </c>
      <c r="C27" t="s">
        <v>19</v>
      </c>
      <c r="D27" s="4">
        <v>0</v>
      </c>
      <c r="E27" s="1">
        <v>0</v>
      </c>
      <c r="F27" t="s">
        <v>20</v>
      </c>
      <c r="G27">
        <v>0.1</v>
      </c>
      <c r="H27" s="1">
        <v>0</v>
      </c>
      <c r="I27" s="7">
        <v>0</v>
      </c>
    </row>
    <row r="28" spans="1:9" x14ac:dyDescent="0.25">
      <c r="A28" t="s">
        <v>28</v>
      </c>
      <c r="B28">
        <v>2017</v>
      </c>
      <c r="C28" t="s">
        <v>21</v>
      </c>
      <c r="D28" s="4">
        <v>0</v>
      </c>
      <c r="E28" s="1">
        <v>0</v>
      </c>
      <c r="F28" t="s">
        <v>22</v>
      </c>
      <c r="G28">
        <v>3819.63</v>
      </c>
      <c r="H28" s="1">
        <v>0.94</v>
      </c>
      <c r="I28" s="7">
        <v>0</v>
      </c>
    </row>
    <row r="29" spans="1:9" x14ac:dyDescent="0.25">
      <c r="A29" t="s">
        <v>28</v>
      </c>
      <c r="B29">
        <v>2017</v>
      </c>
      <c r="C29" t="s">
        <v>23</v>
      </c>
      <c r="D29" s="4">
        <v>0</v>
      </c>
      <c r="E29" s="1">
        <v>0</v>
      </c>
      <c r="F29" t="s">
        <v>24</v>
      </c>
      <c r="G29">
        <v>0</v>
      </c>
      <c r="H29" s="1">
        <v>0</v>
      </c>
      <c r="I29" s="7">
        <v>0</v>
      </c>
    </row>
    <row r="30" spans="1:9" x14ac:dyDescent="0.25">
      <c r="A30" t="s">
        <v>28</v>
      </c>
      <c r="B30">
        <v>2017</v>
      </c>
      <c r="C30" t="s">
        <v>25</v>
      </c>
      <c r="D30" s="4">
        <v>138216.09</v>
      </c>
      <c r="E30" s="1">
        <v>38.380000000000003</v>
      </c>
      <c r="I30" s="7">
        <v>0</v>
      </c>
    </row>
    <row r="31" spans="1:9" x14ac:dyDescent="0.25">
      <c r="A31" t="s">
        <v>28</v>
      </c>
      <c r="B31">
        <v>2017</v>
      </c>
      <c r="C31" t="s">
        <v>26</v>
      </c>
      <c r="D31" s="4">
        <v>62623.58</v>
      </c>
      <c r="E31" s="1">
        <v>17.39</v>
      </c>
      <c r="I31" s="7">
        <v>0</v>
      </c>
    </row>
    <row r="32" spans="1:9" x14ac:dyDescent="0.25">
      <c r="A32" t="s">
        <v>29</v>
      </c>
      <c r="B32">
        <v>2017</v>
      </c>
      <c r="C32" t="s">
        <v>9</v>
      </c>
      <c r="D32" s="4">
        <v>53908.1</v>
      </c>
      <c r="E32" s="1">
        <v>9.92</v>
      </c>
      <c r="F32" t="s">
        <v>10</v>
      </c>
      <c r="G32">
        <v>17873.419999999998</v>
      </c>
      <c r="H32" s="1">
        <v>3.58</v>
      </c>
      <c r="I32" s="7">
        <v>0</v>
      </c>
    </row>
    <row r="33" spans="1:9" x14ac:dyDescent="0.25">
      <c r="A33" t="s">
        <v>29</v>
      </c>
      <c r="B33">
        <v>2017</v>
      </c>
      <c r="C33" t="s">
        <v>11</v>
      </c>
      <c r="D33" s="4">
        <v>0</v>
      </c>
      <c r="E33" s="1">
        <v>0</v>
      </c>
      <c r="F33" t="s">
        <v>12</v>
      </c>
      <c r="G33">
        <v>127468.74</v>
      </c>
      <c r="H33" s="1">
        <v>25.54</v>
      </c>
      <c r="I33" s="7">
        <v>0</v>
      </c>
    </row>
    <row r="34" spans="1:9" x14ac:dyDescent="0.25">
      <c r="A34" t="s">
        <v>29</v>
      </c>
      <c r="B34">
        <v>2017</v>
      </c>
      <c r="C34" t="s">
        <v>13</v>
      </c>
      <c r="D34" s="4">
        <v>157201.12</v>
      </c>
      <c r="E34" s="1">
        <v>28.93</v>
      </c>
      <c r="F34" t="s">
        <v>14</v>
      </c>
      <c r="G34">
        <v>119831.18</v>
      </c>
      <c r="H34" s="1">
        <v>24.01</v>
      </c>
      <c r="I34" s="7">
        <v>0</v>
      </c>
    </row>
    <row r="35" spans="1:9" x14ac:dyDescent="0.25">
      <c r="A35" t="s">
        <v>29</v>
      </c>
      <c r="B35">
        <v>2017</v>
      </c>
      <c r="C35" t="s">
        <v>15</v>
      </c>
      <c r="D35" s="4">
        <v>5268.06</v>
      </c>
      <c r="E35" s="1">
        <v>0.97</v>
      </c>
      <c r="F35" t="s">
        <v>16</v>
      </c>
      <c r="G35">
        <v>233740.55</v>
      </c>
      <c r="H35" s="1">
        <v>46.84</v>
      </c>
      <c r="I35" s="7">
        <v>0</v>
      </c>
    </row>
    <row r="36" spans="1:9" x14ac:dyDescent="0.25">
      <c r="A36" t="s">
        <v>29</v>
      </c>
      <c r="B36">
        <v>2017</v>
      </c>
      <c r="C36" t="s">
        <v>17</v>
      </c>
      <c r="D36" s="4">
        <v>0</v>
      </c>
      <c r="E36" s="1">
        <v>0</v>
      </c>
      <c r="F36" t="s">
        <v>18</v>
      </c>
      <c r="G36">
        <v>0</v>
      </c>
      <c r="H36" s="1">
        <v>0</v>
      </c>
      <c r="I36" s="7">
        <v>0</v>
      </c>
    </row>
    <row r="37" spans="1:9" x14ac:dyDescent="0.25">
      <c r="A37" t="s">
        <v>29</v>
      </c>
      <c r="B37">
        <v>2017</v>
      </c>
      <c r="C37" t="s">
        <v>19</v>
      </c>
      <c r="D37" s="4">
        <v>0</v>
      </c>
      <c r="E37" s="1">
        <v>0</v>
      </c>
      <c r="F37" t="s">
        <v>20</v>
      </c>
      <c r="G37">
        <v>0</v>
      </c>
      <c r="H37" s="1">
        <v>0</v>
      </c>
      <c r="I37" s="7">
        <v>0</v>
      </c>
    </row>
    <row r="38" spans="1:9" x14ac:dyDescent="0.25">
      <c r="A38" t="s">
        <v>29</v>
      </c>
      <c r="B38">
        <v>2017</v>
      </c>
      <c r="C38" t="s">
        <v>21</v>
      </c>
      <c r="D38" s="4">
        <v>0.11</v>
      </c>
      <c r="E38" s="1">
        <v>0</v>
      </c>
      <c r="F38" t="s">
        <v>22</v>
      </c>
      <c r="G38">
        <v>0</v>
      </c>
      <c r="H38" s="1">
        <v>0</v>
      </c>
      <c r="I38" s="7">
        <v>0</v>
      </c>
    </row>
    <row r="39" spans="1:9" x14ac:dyDescent="0.25">
      <c r="A39" t="s">
        <v>29</v>
      </c>
      <c r="B39">
        <v>2017</v>
      </c>
      <c r="C39" t="s">
        <v>23</v>
      </c>
      <c r="D39" s="4">
        <v>133840.87</v>
      </c>
      <c r="E39" s="1">
        <v>24.63</v>
      </c>
      <c r="F39" t="s">
        <v>24</v>
      </c>
      <c r="G39">
        <v>138.5</v>
      </c>
      <c r="H39" s="1">
        <v>0.03</v>
      </c>
      <c r="I39" s="7">
        <v>0</v>
      </c>
    </row>
    <row r="40" spans="1:9" x14ac:dyDescent="0.25">
      <c r="A40" t="s">
        <v>29</v>
      </c>
      <c r="B40">
        <v>2017</v>
      </c>
      <c r="C40" t="s">
        <v>25</v>
      </c>
      <c r="D40" s="4">
        <v>193095.03</v>
      </c>
      <c r="E40" s="1">
        <v>35.54</v>
      </c>
      <c r="I40" s="7">
        <v>0</v>
      </c>
    </row>
    <row r="41" spans="1:9" x14ac:dyDescent="0.25">
      <c r="A41" t="s">
        <v>29</v>
      </c>
      <c r="B41">
        <v>2017</v>
      </c>
      <c r="C41" t="s">
        <v>26</v>
      </c>
      <c r="D41" s="4">
        <v>0</v>
      </c>
      <c r="E41" s="1">
        <v>0</v>
      </c>
      <c r="I41" s="7">
        <v>0</v>
      </c>
    </row>
    <row r="42" spans="1:9" x14ac:dyDescent="0.25">
      <c r="A42" t="s">
        <v>30</v>
      </c>
      <c r="B42">
        <v>2017</v>
      </c>
      <c r="C42" t="s">
        <v>9</v>
      </c>
      <c r="D42" s="4">
        <v>315193.53000000003</v>
      </c>
      <c r="E42" s="1">
        <v>21.39</v>
      </c>
      <c r="F42" t="s">
        <v>10</v>
      </c>
      <c r="G42">
        <v>172232.13</v>
      </c>
      <c r="H42" s="1">
        <v>9.84</v>
      </c>
      <c r="I42" s="7">
        <v>0</v>
      </c>
    </row>
    <row r="43" spans="1:9" x14ac:dyDescent="0.25">
      <c r="A43" t="s">
        <v>30</v>
      </c>
      <c r="B43">
        <v>2017</v>
      </c>
      <c r="C43" t="s">
        <v>11</v>
      </c>
      <c r="D43" s="4">
        <v>0</v>
      </c>
      <c r="E43" s="1">
        <v>0</v>
      </c>
      <c r="F43" t="s">
        <v>12</v>
      </c>
      <c r="G43">
        <v>545389.89</v>
      </c>
      <c r="H43" s="1">
        <v>31.23</v>
      </c>
      <c r="I43" s="7">
        <v>0</v>
      </c>
    </row>
    <row r="44" spans="1:9" x14ac:dyDescent="0.25">
      <c r="A44" t="s">
        <v>30</v>
      </c>
      <c r="B44">
        <v>2017</v>
      </c>
      <c r="C44" t="s">
        <v>13</v>
      </c>
      <c r="D44" s="4">
        <v>258345.83</v>
      </c>
      <c r="E44" s="1">
        <v>17.54</v>
      </c>
      <c r="F44" t="s">
        <v>14</v>
      </c>
      <c r="G44">
        <v>308649.37</v>
      </c>
      <c r="H44" s="1">
        <v>17.64</v>
      </c>
      <c r="I44" s="7">
        <v>0</v>
      </c>
    </row>
    <row r="45" spans="1:9" x14ac:dyDescent="0.25">
      <c r="A45" t="s">
        <v>30</v>
      </c>
      <c r="B45">
        <v>2017</v>
      </c>
      <c r="C45" t="s">
        <v>15</v>
      </c>
      <c r="D45" s="4">
        <v>3568.11</v>
      </c>
      <c r="E45" s="1">
        <v>0.24</v>
      </c>
      <c r="F45" t="s">
        <v>16</v>
      </c>
      <c r="G45">
        <v>638393.39</v>
      </c>
      <c r="H45" s="1">
        <v>36.479999999999997</v>
      </c>
      <c r="I45" s="7">
        <v>0</v>
      </c>
    </row>
    <row r="46" spans="1:9" x14ac:dyDescent="0.25">
      <c r="A46" t="s">
        <v>30</v>
      </c>
      <c r="B46">
        <v>2017</v>
      </c>
      <c r="C46" t="s">
        <v>17</v>
      </c>
      <c r="D46" s="4">
        <v>9444.14</v>
      </c>
      <c r="E46" s="1">
        <v>0.64</v>
      </c>
      <c r="F46" t="s">
        <v>18</v>
      </c>
      <c r="G46">
        <v>0</v>
      </c>
      <c r="H46" s="1">
        <v>0</v>
      </c>
      <c r="I46" s="7">
        <v>0</v>
      </c>
    </row>
    <row r="47" spans="1:9" x14ac:dyDescent="0.25">
      <c r="A47" t="s">
        <v>30</v>
      </c>
      <c r="B47">
        <v>2017</v>
      </c>
      <c r="C47" t="s">
        <v>19</v>
      </c>
      <c r="D47" s="4">
        <v>0</v>
      </c>
      <c r="E47" s="1">
        <v>0</v>
      </c>
      <c r="F47" t="s">
        <v>20</v>
      </c>
      <c r="G47">
        <v>120.91</v>
      </c>
      <c r="H47" s="1">
        <v>0.01</v>
      </c>
      <c r="I47" s="7">
        <v>0</v>
      </c>
    </row>
    <row r="48" spans="1:9" x14ac:dyDescent="0.25">
      <c r="A48" t="s">
        <v>30</v>
      </c>
      <c r="B48">
        <v>2017</v>
      </c>
      <c r="C48" t="s">
        <v>21</v>
      </c>
      <c r="D48" s="4">
        <v>1521.91</v>
      </c>
      <c r="E48" s="1">
        <v>0.1</v>
      </c>
      <c r="F48" t="s">
        <v>22</v>
      </c>
      <c r="G48">
        <v>7532.26</v>
      </c>
      <c r="H48" s="1">
        <v>0.43</v>
      </c>
      <c r="I48" s="7">
        <v>0</v>
      </c>
    </row>
    <row r="49" spans="1:9" x14ac:dyDescent="0.25">
      <c r="A49" t="s">
        <v>30</v>
      </c>
      <c r="B49">
        <v>2017</v>
      </c>
      <c r="C49" t="s">
        <v>23</v>
      </c>
      <c r="D49" s="4">
        <v>17459.2</v>
      </c>
      <c r="E49" s="1">
        <v>1.18</v>
      </c>
      <c r="F49" t="s">
        <v>24</v>
      </c>
      <c r="G49">
        <v>76462.59</v>
      </c>
      <c r="H49" s="1">
        <v>4.37</v>
      </c>
      <c r="I49" s="7">
        <v>0</v>
      </c>
    </row>
    <row r="50" spans="1:9" x14ac:dyDescent="0.25">
      <c r="A50" t="s">
        <v>30</v>
      </c>
      <c r="B50">
        <v>2017</v>
      </c>
      <c r="C50" t="s">
        <v>25</v>
      </c>
      <c r="D50" s="4">
        <v>727530.89</v>
      </c>
      <c r="E50" s="1">
        <v>49.37</v>
      </c>
      <c r="I50" s="7">
        <v>0</v>
      </c>
    </row>
    <row r="51" spans="1:9" x14ac:dyDescent="0.25">
      <c r="A51" t="s">
        <v>30</v>
      </c>
      <c r="B51">
        <v>2017</v>
      </c>
      <c r="C51" t="s">
        <v>26</v>
      </c>
      <c r="D51" s="4">
        <v>140586.89000000001</v>
      </c>
      <c r="E51" s="1">
        <v>9.5399999999999991</v>
      </c>
      <c r="I51" s="7">
        <v>0</v>
      </c>
    </row>
    <row r="52" spans="1:9" x14ac:dyDescent="0.25">
      <c r="A52" t="s">
        <v>31</v>
      </c>
      <c r="B52">
        <v>2017</v>
      </c>
      <c r="C52" t="s">
        <v>9</v>
      </c>
      <c r="D52" s="4">
        <v>392382.6</v>
      </c>
      <c r="E52" s="1">
        <v>13.37</v>
      </c>
      <c r="F52" t="s">
        <v>10</v>
      </c>
      <c r="G52">
        <v>261357.11</v>
      </c>
      <c r="H52" s="1">
        <v>11.78</v>
      </c>
      <c r="I52" s="7">
        <v>0</v>
      </c>
    </row>
    <row r="53" spans="1:9" x14ac:dyDescent="0.25">
      <c r="A53" t="s">
        <v>31</v>
      </c>
      <c r="B53">
        <v>2017</v>
      </c>
      <c r="C53" t="s">
        <v>11</v>
      </c>
      <c r="D53" s="4">
        <v>52385.3</v>
      </c>
      <c r="E53" s="1">
        <v>1.78</v>
      </c>
      <c r="F53" t="s">
        <v>12</v>
      </c>
      <c r="G53">
        <v>827914.08</v>
      </c>
      <c r="H53" s="1">
        <v>37.32</v>
      </c>
      <c r="I53" s="7">
        <v>0</v>
      </c>
    </row>
    <row r="54" spans="1:9" x14ac:dyDescent="0.25">
      <c r="A54" t="s">
        <v>31</v>
      </c>
      <c r="B54">
        <v>2017</v>
      </c>
      <c r="C54" t="s">
        <v>13</v>
      </c>
      <c r="D54" s="4">
        <v>580682.43000000005</v>
      </c>
      <c r="E54" s="1">
        <v>19.78</v>
      </c>
      <c r="F54" t="s">
        <v>14</v>
      </c>
      <c r="G54">
        <v>582486.55000000005</v>
      </c>
      <c r="H54" s="1">
        <v>26.26</v>
      </c>
      <c r="I54" s="7">
        <v>0</v>
      </c>
    </row>
    <row r="55" spans="1:9" x14ac:dyDescent="0.25">
      <c r="A55" t="s">
        <v>31</v>
      </c>
      <c r="B55">
        <v>2017</v>
      </c>
      <c r="C55" t="s">
        <v>15</v>
      </c>
      <c r="D55" s="4">
        <v>1499.33</v>
      </c>
      <c r="E55" s="1">
        <v>0.05</v>
      </c>
      <c r="F55" t="s">
        <v>16</v>
      </c>
      <c r="G55">
        <v>476291.36</v>
      </c>
      <c r="H55" s="1">
        <v>21.47</v>
      </c>
      <c r="I55" s="7">
        <v>0</v>
      </c>
    </row>
    <row r="56" spans="1:9" x14ac:dyDescent="0.25">
      <c r="A56" t="s">
        <v>31</v>
      </c>
      <c r="B56">
        <v>2017</v>
      </c>
      <c r="C56" t="s">
        <v>17</v>
      </c>
      <c r="D56" s="4">
        <v>2315.25</v>
      </c>
      <c r="E56" s="1">
        <v>0.08</v>
      </c>
      <c r="F56" t="s">
        <v>18</v>
      </c>
      <c r="G56">
        <v>11052.86</v>
      </c>
      <c r="H56" s="1">
        <v>0.5</v>
      </c>
      <c r="I56" s="7">
        <v>0</v>
      </c>
    </row>
    <row r="57" spans="1:9" x14ac:dyDescent="0.25">
      <c r="A57" t="s">
        <v>31</v>
      </c>
      <c r="B57">
        <v>2017</v>
      </c>
      <c r="C57" t="s">
        <v>19</v>
      </c>
      <c r="D57" s="4">
        <v>0</v>
      </c>
      <c r="E57" s="1">
        <v>0</v>
      </c>
      <c r="F57" t="s">
        <v>20</v>
      </c>
      <c r="G57">
        <v>447.85</v>
      </c>
      <c r="H57" s="1">
        <v>0.02</v>
      </c>
      <c r="I57" s="7">
        <v>0</v>
      </c>
    </row>
    <row r="58" spans="1:9" x14ac:dyDescent="0.25">
      <c r="A58" t="s">
        <v>31</v>
      </c>
      <c r="B58">
        <v>2017</v>
      </c>
      <c r="C58" t="s">
        <v>21</v>
      </c>
      <c r="D58" s="4">
        <v>10423.219999999999</v>
      </c>
      <c r="E58" s="1">
        <v>0.36</v>
      </c>
      <c r="F58" t="s">
        <v>22</v>
      </c>
      <c r="G58">
        <v>0</v>
      </c>
      <c r="H58" s="1">
        <v>0</v>
      </c>
      <c r="I58" s="7">
        <v>0</v>
      </c>
    </row>
    <row r="59" spans="1:9" x14ac:dyDescent="0.25">
      <c r="A59" t="s">
        <v>31</v>
      </c>
      <c r="B59">
        <v>2017</v>
      </c>
      <c r="C59" t="s">
        <v>23</v>
      </c>
      <c r="D59" s="4">
        <v>166910.59</v>
      </c>
      <c r="E59" s="1">
        <v>5.69</v>
      </c>
      <c r="F59" t="s">
        <v>24</v>
      </c>
      <c r="G59">
        <v>58874.14</v>
      </c>
      <c r="H59" s="1">
        <v>2.65</v>
      </c>
      <c r="I59" s="7">
        <v>0</v>
      </c>
    </row>
    <row r="60" spans="1:9" x14ac:dyDescent="0.25">
      <c r="A60" t="s">
        <v>31</v>
      </c>
      <c r="B60">
        <v>2017</v>
      </c>
      <c r="C60" t="s">
        <v>25</v>
      </c>
      <c r="D60" s="4">
        <v>852333.72</v>
      </c>
      <c r="E60" s="1">
        <v>29.04</v>
      </c>
      <c r="I60" s="7">
        <v>0</v>
      </c>
    </row>
    <row r="61" spans="1:9" x14ac:dyDescent="0.25">
      <c r="A61" t="s">
        <v>31</v>
      </c>
      <c r="B61">
        <v>2017</v>
      </c>
      <c r="C61" t="s">
        <v>26</v>
      </c>
      <c r="D61" s="4">
        <v>876319.21</v>
      </c>
      <c r="E61" s="1">
        <v>29.85</v>
      </c>
      <c r="I61" s="7">
        <v>0</v>
      </c>
    </row>
    <row r="62" spans="1:9" x14ac:dyDescent="0.25">
      <c r="A62" t="s">
        <v>32</v>
      </c>
      <c r="B62">
        <v>2017</v>
      </c>
      <c r="C62" t="s">
        <v>9</v>
      </c>
      <c r="D62" s="4">
        <v>333963.09999999998</v>
      </c>
      <c r="E62" s="1">
        <v>13.78</v>
      </c>
      <c r="F62" t="s">
        <v>10</v>
      </c>
      <c r="G62">
        <v>567564.32999999996</v>
      </c>
      <c r="I62" s="7">
        <v>0</v>
      </c>
    </row>
    <row r="63" spans="1:9" x14ac:dyDescent="0.25">
      <c r="A63" t="s">
        <v>32</v>
      </c>
      <c r="B63">
        <v>2017</v>
      </c>
      <c r="C63" t="s">
        <v>11</v>
      </c>
      <c r="D63" s="4">
        <v>0</v>
      </c>
      <c r="E63" s="1">
        <v>0</v>
      </c>
      <c r="F63" t="s">
        <v>12</v>
      </c>
      <c r="G63">
        <v>375906.27</v>
      </c>
      <c r="I63" s="7">
        <v>0</v>
      </c>
    </row>
    <row r="64" spans="1:9" x14ac:dyDescent="0.25">
      <c r="A64" t="s">
        <v>32</v>
      </c>
      <c r="B64">
        <v>2017</v>
      </c>
      <c r="C64" t="s">
        <v>13</v>
      </c>
      <c r="D64" s="4">
        <v>1272343.1000000001</v>
      </c>
      <c r="E64" s="1">
        <v>52.51</v>
      </c>
      <c r="F64" t="s">
        <v>14</v>
      </c>
      <c r="G64">
        <v>845267.58</v>
      </c>
      <c r="I64" s="7">
        <v>0</v>
      </c>
    </row>
    <row r="65" spans="1:9" x14ac:dyDescent="0.25">
      <c r="A65" t="s">
        <v>32</v>
      </c>
      <c r="B65">
        <v>2017</v>
      </c>
      <c r="C65" t="s">
        <v>15</v>
      </c>
      <c r="D65" s="4">
        <v>0</v>
      </c>
      <c r="E65" s="1">
        <v>0</v>
      </c>
      <c r="F65" t="s">
        <v>16</v>
      </c>
      <c r="G65">
        <v>607340.01</v>
      </c>
      <c r="I65" s="7">
        <v>0</v>
      </c>
    </row>
    <row r="66" spans="1:9" x14ac:dyDescent="0.25">
      <c r="A66" t="s">
        <v>32</v>
      </c>
      <c r="B66">
        <v>2017</v>
      </c>
      <c r="C66" t="s">
        <v>17</v>
      </c>
      <c r="D66" s="4">
        <v>0</v>
      </c>
      <c r="E66" s="1">
        <v>0</v>
      </c>
      <c r="F66" t="s">
        <v>18</v>
      </c>
      <c r="G66">
        <v>418.99</v>
      </c>
      <c r="I66" s="7">
        <v>0</v>
      </c>
    </row>
    <row r="67" spans="1:9" x14ac:dyDescent="0.25">
      <c r="A67" t="s">
        <v>32</v>
      </c>
      <c r="B67">
        <v>2017</v>
      </c>
      <c r="C67" t="s">
        <v>19</v>
      </c>
      <c r="D67" s="4">
        <v>0</v>
      </c>
      <c r="E67" s="1">
        <v>0</v>
      </c>
      <c r="F67" t="s">
        <v>20</v>
      </c>
      <c r="G67">
        <v>0</v>
      </c>
      <c r="I67" s="7">
        <v>0</v>
      </c>
    </row>
    <row r="68" spans="1:9" x14ac:dyDescent="0.25">
      <c r="A68" t="s">
        <v>32</v>
      </c>
      <c r="B68">
        <v>2017</v>
      </c>
      <c r="C68" t="s">
        <v>21</v>
      </c>
      <c r="D68" s="4">
        <v>633.82000000000005</v>
      </c>
      <c r="E68" s="1">
        <v>0.03</v>
      </c>
      <c r="F68" t="s">
        <v>22</v>
      </c>
      <c r="G68">
        <v>0</v>
      </c>
      <c r="I68" s="7">
        <v>0</v>
      </c>
    </row>
    <row r="69" spans="1:9" x14ac:dyDescent="0.25">
      <c r="A69" t="s">
        <v>32</v>
      </c>
      <c r="B69">
        <v>2017</v>
      </c>
      <c r="C69" t="s">
        <v>23</v>
      </c>
      <c r="D69" s="4">
        <v>24076.58</v>
      </c>
      <c r="E69" s="1">
        <v>0.99</v>
      </c>
      <c r="F69" t="s">
        <v>24</v>
      </c>
      <c r="G69">
        <v>2689.92</v>
      </c>
      <c r="I69" s="7">
        <v>0</v>
      </c>
    </row>
    <row r="70" spans="1:9" x14ac:dyDescent="0.25">
      <c r="A70" t="s">
        <v>32</v>
      </c>
      <c r="B70">
        <v>2017</v>
      </c>
      <c r="C70" t="s">
        <v>25</v>
      </c>
      <c r="D70" s="4">
        <v>782266.33</v>
      </c>
      <c r="E70" s="1">
        <v>32.28</v>
      </c>
      <c r="I70" s="7">
        <v>0</v>
      </c>
    </row>
    <row r="71" spans="1:9" x14ac:dyDescent="0.25">
      <c r="A71" t="s">
        <v>32</v>
      </c>
      <c r="B71">
        <v>2017</v>
      </c>
      <c r="C71" t="s">
        <v>26</v>
      </c>
      <c r="D71" s="4">
        <v>9884.1200000000008</v>
      </c>
      <c r="E71" s="1">
        <v>0.41</v>
      </c>
      <c r="I71" s="7">
        <v>0</v>
      </c>
    </row>
    <row r="72" spans="1:9" x14ac:dyDescent="0.25">
      <c r="A72" t="s">
        <v>33</v>
      </c>
      <c r="B72">
        <v>2017</v>
      </c>
      <c r="C72" t="s">
        <v>9</v>
      </c>
      <c r="D72" s="4">
        <v>6111.16</v>
      </c>
      <c r="E72" s="1">
        <f t="shared" ref="E72:E81" si="0">(D72/SUM($D$72:$D$81))*100</f>
        <v>4.2065388869573379</v>
      </c>
      <c r="F72" t="s">
        <v>10</v>
      </c>
      <c r="G72">
        <v>7596.04</v>
      </c>
      <c r="H72" s="1">
        <f t="shared" ref="H72:H79" si="1">(G72/SUM($G$72:$G$79))*100</f>
        <v>7.2923367793827261</v>
      </c>
      <c r="I72" s="7">
        <v>0</v>
      </c>
    </row>
    <row r="73" spans="1:9" x14ac:dyDescent="0.25">
      <c r="A73" t="s">
        <v>33</v>
      </c>
      <c r="B73">
        <v>2017</v>
      </c>
      <c r="C73" t="s">
        <v>11</v>
      </c>
      <c r="D73" s="4">
        <v>10105.9</v>
      </c>
      <c r="E73" s="1">
        <f t="shared" si="0"/>
        <v>6.9562671142143486</v>
      </c>
      <c r="F73" t="s">
        <v>12</v>
      </c>
      <c r="G73">
        <v>32003.06</v>
      </c>
      <c r="H73" s="1">
        <f t="shared" si="1"/>
        <v>30.723520609527089</v>
      </c>
      <c r="I73" s="7">
        <v>0</v>
      </c>
    </row>
    <row r="74" spans="1:9" x14ac:dyDescent="0.25">
      <c r="A74" t="s">
        <v>33</v>
      </c>
      <c r="B74">
        <v>2017</v>
      </c>
      <c r="C74" t="s">
        <v>13</v>
      </c>
      <c r="D74" s="4">
        <v>51972.37</v>
      </c>
      <c r="E74" s="1">
        <f t="shared" si="0"/>
        <v>35.774516696066698</v>
      </c>
      <c r="F74" t="s">
        <v>14</v>
      </c>
      <c r="G74">
        <v>33015.24</v>
      </c>
      <c r="H74" s="1">
        <f t="shared" si="1"/>
        <v>31.695231848719558</v>
      </c>
      <c r="I74" s="7">
        <v>0</v>
      </c>
    </row>
    <row r="75" spans="1:9" x14ac:dyDescent="0.25">
      <c r="A75" t="s">
        <v>33</v>
      </c>
      <c r="B75">
        <v>2017</v>
      </c>
      <c r="C75" t="s">
        <v>15</v>
      </c>
      <c r="D75" s="4">
        <v>0</v>
      </c>
      <c r="E75" s="1">
        <f t="shared" si="0"/>
        <v>0</v>
      </c>
      <c r="F75" t="s">
        <v>16</v>
      </c>
      <c r="G75">
        <v>27550.97</v>
      </c>
      <c r="H75" s="1">
        <f t="shared" si="1"/>
        <v>26.449433104442587</v>
      </c>
      <c r="I75" s="7">
        <v>0</v>
      </c>
    </row>
    <row r="76" spans="1:9" x14ac:dyDescent="0.25">
      <c r="A76" t="s">
        <v>33</v>
      </c>
      <c r="B76">
        <v>2017</v>
      </c>
      <c r="C76" t="s">
        <v>17</v>
      </c>
      <c r="D76" s="4">
        <v>0</v>
      </c>
      <c r="E76" s="1">
        <f t="shared" si="0"/>
        <v>0</v>
      </c>
      <c r="F76" t="s">
        <v>18</v>
      </c>
      <c r="G76">
        <v>1361.27</v>
      </c>
      <c r="H76" s="1">
        <f t="shared" si="1"/>
        <v>1.3068439986717189</v>
      </c>
      <c r="I76" s="7">
        <v>0</v>
      </c>
    </row>
    <row r="77" spans="1:9" x14ac:dyDescent="0.25">
      <c r="A77" t="s">
        <v>33</v>
      </c>
      <c r="B77">
        <v>2017</v>
      </c>
      <c r="C77" t="s">
        <v>19</v>
      </c>
      <c r="D77" s="4">
        <v>0</v>
      </c>
      <c r="E77" s="1">
        <f t="shared" si="0"/>
        <v>0</v>
      </c>
      <c r="F77" t="s">
        <v>20</v>
      </c>
      <c r="G77">
        <v>66.5</v>
      </c>
      <c r="H77" s="1">
        <f t="shared" si="1"/>
        <v>6.3841211450828494E-2</v>
      </c>
      <c r="I77" s="7">
        <v>0</v>
      </c>
    </row>
    <row r="78" spans="1:9" x14ac:dyDescent="0.25">
      <c r="A78" t="s">
        <v>33</v>
      </c>
      <c r="B78">
        <v>2017</v>
      </c>
      <c r="C78" t="s">
        <v>21</v>
      </c>
      <c r="D78" s="4">
        <v>0.17</v>
      </c>
      <c r="E78" s="1">
        <f t="shared" si="0"/>
        <v>1.1701732744401185E-4</v>
      </c>
      <c r="F78" t="s">
        <v>22</v>
      </c>
      <c r="G78">
        <v>0</v>
      </c>
      <c r="H78" s="1">
        <f t="shared" si="1"/>
        <v>0</v>
      </c>
      <c r="I78" s="7">
        <v>0</v>
      </c>
    </row>
    <row r="79" spans="1:9" x14ac:dyDescent="0.25">
      <c r="A79" t="s">
        <v>33</v>
      </c>
      <c r="B79">
        <v>2017</v>
      </c>
      <c r="C79" t="s">
        <v>23</v>
      </c>
      <c r="D79" s="4">
        <v>1305.99</v>
      </c>
      <c r="E79" s="1">
        <f t="shared" si="0"/>
        <v>0.89896152628591197</v>
      </c>
      <c r="F79" t="s">
        <v>24</v>
      </c>
      <c r="G79">
        <v>2571.61</v>
      </c>
      <c r="H79" s="1">
        <f t="shared" si="1"/>
        <v>2.4687924478054897</v>
      </c>
      <c r="I79" s="7">
        <v>0</v>
      </c>
    </row>
    <row r="80" spans="1:9" x14ac:dyDescent="0.25">
      <c r="A80" t="s">
        <v>33</v>
      </c>
      <c r="B80">
        <v>2017</v>
      </c>
      <c r="C80" t="s">
        <v>25</v>
      </c>
      <c r="D80" s="4">
        <v>58492.03</v>
      </c>
      <c r="E80" s="1">
        <f t="shared" si="0"/>
        <v>40.262241337499788</v>
      </c>
      <c r="I80" s="7">
        <v>0</v>
      </c>
    </row>
    <row r="81" spans="1:9" x14ac:dyDescent="0.25">
      <c r="A81" t="s">
        <v>33</v>
      </c>
      <c r="B81">
        <v>2017</v>
      </c>
      <c r="C81" t="s">
        <v>26</v>
      </c>
      <c r="D81" s="4">
        <v>17290.009999999998</v>
      </c>
      <c r="E81" s="1">
        <f t="shared" si="0"/>
        <v>11.901357421648466</v>
      </c>
      <c r="I81" s="7">
        <v>0</v>
      </c>
    </row>
    <row r="82" spans="1:9" x14ac:dyDescent="0.25">
      <c r="A82" t="s">
        <v>34</v>
      </c>
      <c r="B82">
        <v>2017</v>
      </c>
      <c r="C82" t="s">
        <v>9</v>
      </c>
      <c r="D82" s="4">
        <v>63220.6</v>
      </c>
      <c r="E82" s="1">
        <f t="shared" ref="E82:E91" si="2">(D82/SUM($D$82:$D$91))*100</f>
        <v>16.715231683021724</v>
      </c>
      <c r="F82" t="s">
        <v>10</v>
      </c>
      <c r="G82">
        <v>19847.98</v>
      </c>
      <c r="H82" s="1">
        <f t="shared" ref="H82:H89" si="3">(G82/SUM($G$82:$G$89))*100</f>
        <v>5.7703794275416174</v>
      </c>
      <c r="I82" s="7">
        <v>0</v>
      </c>
    </row>
    <row r="83" spans="1:9" x14ac:dyDescent="0.25">
      <c r="A83" t="s">
        <v>34</v>
      </c>
      <c r="B83">
        <v>2017</v>
      </c>
      <c r="C83" t="s">
        <v>11</v>
      </c>
      <c r="D83" s="4">
        <v>1595</v>
      </c>
      <c r="E83" s="1">
        <f t="shared" si="2"/>
        <v>0.42171055849548483</v>
      </c>
      <c r="F83" t="s">
        <v>12</v>
      </c>
      <c r="G83">
        <v>79992.53</v>
      </c>
      <c r="H83" s="1">
        <f t="shared" si="3"/>
        <v>23.256132335331134</v>
      </c>
      <c r="I83" s="7">
        <v>0</v>
      </c>
    </row>
    <row r="84" spans="1:9" x14ac:dyDescent="0.25">
      <c r="A84" t="s">
        <v>34</v>
      </c>
      <c r="B84">
        <v>2017</v>
      </c>
      <c r="C84" t="s">
        <v>13</v>
      </c>
      <c r="D84" s="4">
        <v>146176.45000000001</v>
      </c>
      <c r="E84" s="1">
        <f t="shared" si="2"/>
        <v>38.648371390838442</v>
      </c>
      <c r="F84" t="s">
        <v>14</v>
      </c>
      <c r="G84">
        <v>71996.149999999994</v>
      </c>
      <c r="H84" s="1">
        <f t="shared" si="3"/>
        <v>20.931354365643273</v>
      </c>
      <c r="I84" s="7">
        <v>0</v>
      </c>
    </row>
    <row r="85" spans="1:9" x14ac:dyDescent="0.25">
      <c r="A85" t="s">
        <v>34</v>
      </c>
      <c r="B85">
        <v>2017</v>
      </c>
      <c r="C85" t="s">
        <v>15</v>
      </c>
      <c r="D85" s="4">
        <v>3300</v>
      </c>
      <c r="E85" s="1">
        <f t="shared" si="2"/>
        <v>0.87250460378376171</v>
      </c>
      <c r="F85" t="s">
        <v>16</v>
      </c>
      <c r="G85">
        <v>169391.84</v>
      </c>
      <c r="H85" s="1">
        <f t="shared" si="3"/>
        <v>49.247086541271266</v>
      </c>
      <c r="I85" s="7">
        <v>0</v>
      </c>
    </row>
    <row r="86" spans="1:9" x14ac:dyDescent="0.25">
      <c r="A86" t="s">
        <v>34</v>
      </c>
      <c r="B86">
        <v>2017</v>
      </c>
      <c r="C86" t="s">
        <v>17</v>
      </c>
      <c r="D86" s="4">
        <v>0</v>
      </c>
      <c r="E86" s="1">
        <f t="shared" si="2"/>
        <v>0</v>
      </c>
      <c r="F86" t="s">
        <v>18</v>
      </c>
      <c r="G86">
        <v>0</v>
      </c>
      <c r="H86" s="1">
        <f t="shared" si="3"/>
        <v>0</v>
      </c>
      <c r="I86" s="7">
        <v>0</v>
      </c>
    </row>
    <row r="87" spans="1:9" x14ac:dyDescent="0.25">
      <c r="A87" t="s">
        <v>34</v>
      </c>
      <c r="B87">
        <v>2017</v>
      </c>
      <c r="C87" t="s">
        <v>19</v>
      </c>
      <c r="D87" s="4">
        <v>0</v>
      </c>
      <c r="E87" s="1">
        <f t="shared" si="2"/>
        <v>0</v>
      </c>
      <c r="F87" t="s">
        <v>20</v>
      </c>
      <c r="G87">
        <v>2734.67</v>
      </c>
      <c r="H87" s="1">
        <f t="shared" si="3"/>
        <v>0.79504733021270846</v>
      </c>
      <c r="I87" s="7">
        <v>0</v>
      </c>
    </row>
    <row r="88" spans="1:9" x14ac:dyDescent="0.25">
      <c r="A88" t="s">
        <v>34</v>
      </c>
      <c r="B88">
        <v>2017</v>
      </c>
      <c r="C88" t="s">
        <v>21</v>
      </c>
      <c r="D88" s="4">
        <v>0</v>
      </c>
      <c r="E88" s="1">
        <f t="shared" si="2"/>
        <v>0</v>
      </c>
      <c r="F88" t="s">
        <v>22</v>
      </c>
      <c r="G88">
        <v>0</v>
      </c>
      <c r="H88" s="1">
        <f t="shared" si="3"/>
        <v>0</v>
      </c>
      <c r="I88" s="7">
        <v>0</v>
      </c>
    </row>
    <row r="89" spans="1:9" x14ac:dyDescent="0.25">
      <c r="A89" t="s">
        <v>34</v>
      </c>
      <c r="B89">
        <v>2017</v>
      </c>
      <c r="C89" t="s">
        <v>23</v>
      </c>
      <c r="D89" s="4">
        <v>1666.73</v>
      </c>
      <c r="E89" s="1">
        <f t="shared" si="2"/>
        <v>0.44067563583773006</v>
      </c>
      <c r="F89" t="s">
        <v>24</v>
      </c>
      <c r="G89">
        <v>0</v>
      </c>
      <c r="H89" s="1">
        <f t="shared" si="3"/>
        <v>0</v>
      </c>
      <c r="I89" s="7">
        <v>0</v>
      </c>
    </row>
    <row r="90" spans="1:9" x14ac:dyDescent="0.25">
      <c r="A90" t="s">
        <v>34</v>
      </c>
      <c r="B90">
        <v>2017</v>
      </c>
      <c r="C90" t="s">
        <v>25</v>
      </c>
      <c r="D90" s="4">
        <v>157262.35999999999</v>
      </c>
      <c r="E90" s="1">
        <f t="shared" si="2"/>
        <v>41.579434273302809</v>
      </c>
      <c r="I90" s="7">
        <v>0</v>
      </c>
    </row>
    <row r="91" spans="1:9" x14ac:dyDescent="0.25">
      <c r="A91" t="s">
        <v>34</v>
      </c>
      <c r="B91">
        <v>2017</v>
      </c>
      <c r="C91" t="s">
        <v>26</v>
      </c>
      <c r="D91" s="4">
        <v>5000.3599999999997</v>
      </c>
      <c r="E91" s="1">
        <f t="shared" si="2"/>
        <v>1.3220718547200516</v>
      </c>
      <c r="I91" s="7">
        <v>0</v>
      </c>
    </row>
    <row r="92" spans="1:9" x14ac:dyDescent="0.25">
      <c r="A92" t="s">
        <v>8</v>
      </c>
      <c r="B92">
        <v>2017</v>
      </c>
      <c r="C92" t="s">
        <v>9</v>
      </c>
      <c r="D92" s="4">
        <v>63150</v>
      </c>
      <c r="E92" s="1">
        <f t="shared" ref="E92:E101" si="4">(D92/SUM($D$92:$D$101))*100</f>
        <v>9.6446607631466499</v>
      </c>
      <c r="F92" t="s">
        <v>10</v>
      </c>
      <c r="G92">
        <v>343449.34</v>
      </c>
      <c r="H92" s="1">
        <f t="shared" ref="H92:H99" si="5">(G92/SUM($G$92:$G$99))*100</f>
        <v>43.833540098200601</v>
      </c>
      <c r="I92" s="7">
        <v>0</v>
      </c>
    </row>
    <row r="93" spans="1:9" x14ac:dyDescent="0.25">
      <c r="A93" t="s">
        <v>8</v>
      </c>
      <c r="B93">
        <v>2017</v>
      </c>
      <c r="C93" t="s">
        <v>11</v>
      </c>
      <c r="D93" s="4">
        <v>0</v>
      </c>
      <c r="E93" s="1">
        <f t="shared" si="4"/>
        <v>0</v>
      </c>
      <c r="F93" t="s">
        <v>12</v>
      </c>
      <c r="G93">
        <v>111073.51</v>
      </c>
      <c r="H93" s="1">
        <f t="shared" si="5"/>
        <v>14.176021285796864</v>
      </c>
      <c r="I93" s="7">
        <v>0</v>
      </c>
    </row>
    <row r="94" spans="1:9" x14ac:dyDescent="0.25">
      <c r="A94" t="s">
        <v>8</v>
      </c>
      <c r="B94">
        <v>2017</v>
      </c>
      <c r="C94" t="s">
        <v>13</v>
      </c>
      <c r="D94" s="4">
        <v>28521.11</v>
      </c>
      <c r="E94" s="1">
        <f t="shared" si="4"/>
        <v>4.3559213070212124</v>
      </c>
      <c r="F94" t="s">
        <v>14</v>
      </c>
      <c r="G94">
        <v>94194.26</v>
      </c>
      <c r="H94" s="1">
        <f t="shared" si="5"/>
        <v>12.021766798941387</v>
      </c>
      <c r="I94" s="7">
        <v>0</v>
      </c>
    </row>
    <row r="95" spans="1:9" x14ac:dyDescent="0.25">
      <c r="A95" t="s">
        <v>8</v>
      </c>
      <c r="B95">
        <v>2017</v>
      </c>
      <c r="C95" t="s">
        <v>15</v>
      </c>
      <c r="D95" s="4">
        <v>482050.84</v>
      </c>
      <c r="E95" s="1">
        <f t="shared" si="4"/>
        <v>73.621802413141467</v>
      </c>
      <c r="F95" t="s">
        <v>16</v>
      </c>
      <c r="G95">
        <v>234773.81</v>
      </c>
      <c r="H95" s="1">
        <f t="shared" si="5"/>
        <v>29.963566721782982</v>
      </c>
      <c r="I95" s="7">
        <v>0</v>
      </c>
    </row>
    <row r="96" spans="1:9" x14ac:dyDescent="0.25">
      <c r="A96" t="s">
        <v>8</v>
      </c>
      <c r="B96">
        <v>2017</v>
      </c>
      <c r="C96" t="s">
        <v>17</v>
      </c>
      <c r="D96" s="4">
        <v>0</v>
      </c>
      <c r="E96" s="1">
        <f t="shared" si="4"/>
        <v>0</v>
      </c>
      <c r="F96" t="s">
        <v>18</v>
      </c>
      <c r="G96">
        <v>0</v>
      </c>
      <c r="H96" s="1">
        <f t="shared" si="5"/>
        <v>0</v>
      </c>
      <c r="I96" s="7">
        <v>0</v>
      </c>
    </row>
    <row r="97" spans="1:9" x14ac:dyDescent="0.25">
      <c r="A97" t="s">
        <v>8</v>
      </c>
      <c r="B97">
        <v>2017</v>
      </c>
      <c r="C97" t="s">
        <v>19</v>
      </c>
      <c r="D97" s="4">
        <v>0</v>
      </c>
      <c r="E97" s="1">
        <f t="shared" si="4"/>
        <v>0</v>
      </c>
      <c r="F97" t="s">
        <v>20</v>
      </c>
      <c r="G97">
        <v>0</v>
      </c>
      <c r="H97" s="1">
        <f t="shared" si="5"/>
        <v>0</v>
      </c>
      <c r="I97" s="7">
        <v>0</v>
      </c>
    </row>
    <row r="98" spans="1:9" x14ac:dyDescent="0.25">
      <c r="A98" t="s">
        <v>8</v>
      </c>
      <c r="B98">
        <v>2017</v>
      </c>
      <c r="C98" t="s">
        <v>21</v>
      </c>
      <c r="D98" s="4">
        <v>0.43</v>
      </c>
      <c r="E98" s="1">
        <f t="shared" si="4"/>
        <v>6.5672274396723026E-5</v>
      </c>
      <c r="F98" t="s">
        <v>22</v>
      </c>
      <c r="G98">
        <v>0</v>
      </c>
      <c r="H98" s="1">
        <f t="shared" si="5"/>
        <v>0</v>
      </c>
      <c r="I98" s="7">
        <v>0</v>
      </c>
    </row>
    <row r="99" spans="1:9" x14ac:dyDescent="0.25">
      <c r="A99" t="s">
        <v>8</v>
      </c>
      <c r="B99">
        <v>2017</v>
      </c>
      <c r="C99" t="s">
        <v>23</v>
      </c>
      <c r="D99" s="4">
        <v>5128.82</v>
      </c>
      <c r="E99" s="1">
        <f t="shared" si="4"/>
        <v>0.78330528923581633</v>
      </c>
      <c r="F99" t="s">
        <v>24</v>
      </c>
      <c r="G99">
        <v>40</v>
      </c>
      <c r="H99" s="1">
        <f t="shared" si="5"/>
        <v>5.1050952781799604E-3</v>
      </c>
      <c r="I99" s="7">
        <v>0</v>
      </c>
    </row>
    <row r="100" spans="1:9" x14ac:dyDescent="0.25">
      <c r="A100" t="s">
        <v>8</v>
      </c>
      <c r="B100">
        <v>2017</v>
      </c>
      <c r="C100" t="s">
        <v>25</v>
      </c>
      <c r="D100" s="4">
        <v>75872.11</v>
      </c>
      <c r="E100" s="1">
        <f t="shared" si="4"/>
        <v>11.587660527856636</v>
      </c>
      <c r="I100" s="7">
        <v>0</v>
      </c>
    </row>
    <row r="101" spans="1:9" x14ac:dyDescent="0.25">
      <c r="A101" t="s">
        <v>8</v>
      </c>
      <c r="B101">
        <v>2017</v>
      </c>
      <c r="C101" t="s">
        <v>26</v>
      </c>
      <c r="D101" s="4">
        <v>43.11</v>
      </c>
      <c r="E101" s="1">
        <f t="shared" si="4"/>
        <v>6.5840273238203014E-3</v>
      </c>
      <c r="I101" s="7">
        <v>0</v>
      </c>
    </row>
    <row r="102" spans="1:9" x14ac:dyDescent="0.25">
      <c r="A102" t="s">
        <v>35</v>
      </c>
      <c r="B102">
        <v>2017</v>
      </c>
      <c r="C102" t="s">
        <v>9</v>
      </c>
      <c r="D102" s="4">
        <v>0</v>
      </c>
      <c r="E102" s="1">
        <f t="shared" ref="E102:E111" si="6">(D102/SUM($D$102:$D$111))*100</f>
        <v>0</v>
      </c>
      <c r="F102" t="s">
        <v>10</v>
      </c>
      <c r="G102">
        <v>17188.48</v>
      </c>
      <c r="H102" s="1">
        <f t="shared" ref="H102:H109" si="7">(G102/SUM($G$102:$G$109))*100</f>
        <v>12.101439163663803</v>
      </c>
      <c r="I102" s="7">
        <v>0</v>
      </c>
    </row>
    <row r="103" spans="1:9" x14ac:dyDescent="0.25">
      <c r="A103" t="s">
        <v>35</v>
      </c>
      <c r="B103">
        <v>2017</v>
      </c>
      <c r="C103" t="s">
        <v>11</v>
      </c>
      <c r="D103" s="4">
        <v>20596.599999999999</v>
      </c>
      <c r="E103" s="1">
        <f t="shared" si="6"/>
        <v>12.65144467107509</v>
      </c>
      <c r="F103" t="s">
        <v>12</v>
      </c>
      <c r="G103">
        <v>14375.79</v>
      </c>
      <c r="H103" s="1">
        <f t="shared" si="7"/>
        <v>10.121182798863336</v>
      </c>
      <c r="I103" s="7">
        <v>0</v>
      </c>
    </row>
    <row r="104" spans="1:9" x14ac:dyDescent="0.25">
      <c r="A104" t="s">
        <v>35</v>
      </c>
      <c r="B104">
        <v>2017</v>
      </c>
      <c r="C104" t="s">
        <v>13</v>
      </c>
      <c r="D104" s="4">
        <v>70435.210000000006</v>
      </c>
      <c r="E104" s="1">
        <f t="shared" si="6"/>
        <v>43.264770020807077</v>
      </c>
      <c r="F104" t="s">
        <v>14</v>
      </c>
      <c r="G104">
        <v>77241.98</v>
      </c>
      <c r="H104" s="1">
        <f t="shared" si="7"/>
        <v>54.381720888114373</v>
      </c>
      <c r="I104" s="7">
        <v>0</v>
      </c>
    </row>
    <row r="105" spans="1:9" x14ac:dyDescent="0.25">
      <c r="A105" t="s">
        <v>35</v>
      </c>
      <c r="B105">
        <v>2017</v>
      </c>
      <c r="C105" t="s">
        <v>15</v>
      </c>
      <c r="D105" s="4">
        <v>6622</v>
      </c>
      <c r="E105" s="1">
        <f t="shared" si="6"/>
        <v>4.0675580732673966</v>
      </c>
      <c r="F105" t="s">
        <v>16</v>
      </c>
      <c r="G105">
        <v>30335.13</v>
      </c>
      <c r="H105" s="1">
        <f t="shared" si="7"/>
        <v>21.357253824470387</v>
      </c>
      <c r="I105" s="7">
        <v>0</v>
      </c>
    </row>
    <row r="106" spans="1:9" x14ac:dyDescent="0.25">
      <c r="A106" t="s">
        <v>35</v>
      </c>
      <c r="B106">
        <v>2017</v>
      </c>
      <c r="C106" t="s">
        <v>17</v>
      </c>
      <c r="D106" s="4">
        <v>0</v>
      </c>
      <c r="E106" s="1">
        <f t="shared" si="6"/>
        <v>0</v>
      </c>
      <c r="F106" t="s">
        <v>18</v>
      </c>
      <c r="G106">
        <v>0</v>
      </c>
      <c r="H106" s="1">
        <f t="shared" si="7"/>
        <v>0</v>
      </c>
      <c r="I106" s="7">
        <v>0</v>
      </c>
    </row>
    <row r="107" spans="1:9" x14ac:dyDescent="0.25">
      <c r="A107" t="s">
        <v>35</v>
      </c>
      <c r="B107">
        <v>2017</v>
      </c>
      <c r="C107" t="s">
        <v>19</v>
      </c>
      <c r="D107" s="4">
        <v>0</v>
      </c>
      <c r="E107" s="1">
        <f t="shared" si="6"/>
        <v>0</v>
      </c>
      <c r="F107" t="s">
        <v>20</v>
      </c>
      <c r="G107">
        <v>0</v>
      </c>
      <c r="H107" s="1">
        <f t="shared" si="7"/>
        <v>0</v>
      </c>
      <c r="I107" s="7">
        <v>0</v>
      </c>
    </row>
    <row r="108" spans="1:9" x14ac:dyDescent="0.25">
      <c r="A108" t="s">
        <v>35</v>
      </c>
      <c r="B108">
        <v>2017</v>
      </c>
      <c r="C108" t="s">
        <v>21</v>
      </c>
      <c r="D108" s="4">
        <v>10.3</v>
      </c>
      <c r="E108" s="1">
        <f t="shared" si="6"/>
        <v>6.3267665591443959E-3</v>
      </c>
      <c r="F108" t="s">
        <v>22</v>
      </c>
      <c r="G108">
        <v>0</v>
      </c>
      <c r="H108" s="1">
        <f t="shared" si="7"/>
        <v>0</v>
      </c>
      <c r="I108" s="7">
        <v>0</v>
      </c>
    </row>
    <row r="109" spans="1:9" x14ac:dyDescent="0.25">
      <c r="A109" t="s">
        <v>35</v>
      </c>
      <c r="B109">
        <v>2017</v>
      </c>
      <c r="C109" t="s">
        <v>23</v>
      </c>
      <c r="D109" s="4">
        <v>0</v>
      </c>
      <c r="E109" s="1">
        <f t="shared" si="6"/>
        <v>0</v>
      </c>
      <c r="F109" t="s">
        <v>24</v>
      </c>
      <c r="G109">
        <v>2895.28</v>
      </c>
      <c r="H109" s="1">
        <f t="shared" si="7"/>
        <v>2.0384033248880962</v>
      </c>
      <c r="I109" s="7">
        <v>0</v>
      </c>
    </row>
    <row r="110" spans="1:9" x14ac:dyDescent="0.25">
      <c r="A110" t="s">
        <v>35</v>
      </c>
      <c r="B110">
        <v>2017</v>
      </c>
      <c r="C110" t="s">
        <v>25</v>
      </c>
      <c r="D110" s="4">
        <v>65136.27</v>
      </c>
      <c r="E110" s="1">
        <f t="shared" si="6"/>
        <v>40.009900468291285</v>
      </c>
      <c r="I110" s="7">
        <v>0</v>
      </c>
    </row>
    <row r="111" spans="1:9" x14ac:dyDescent="0.25">
      <c r="A111" t="s">
        <v>35</v>
      </c>
      <c r="B111">
        <v>2017</v>
      </c>
      <c r="C111" t="s">
        <v>26</v>
      </c>
      <c r="D111" s="4">
        <v>0</v>
      </c>
      <c r="E111" s="1">
        <f t="shared" si="6"/>
        <v>0</v>
      </c>
      <c r="I111" s="7">
        <v>0</v>
      </c>
    </row>
    <row r="112" spans="1:9" x14ac:dyDescent="0.25">
      <c r="A112" t="s">
        <v>36</v>
      </c>
      <c r="B112">
        <v>2017</v>
      </c>
      <c r="C112" t="s">
        <v>9</v>
      </c>
      <c r="D112" s="4">
        <v>2118</v>
      </c>
      <c r="E112" s="1">
        <f t="shared" ref="E112:E121" si="8">(D112/SUM($D$112:$D$121))*100</f>
        <v>3.2961343254106281</v>
      </c>
      <c r="F112" t="s">
        <v>10</v>
      </c>
      <c r="G112">
        <v>0</v>
      </c>
      <c r="H112" s="1">
        <f t="shared" ref="H112:H119" si="9">(G112/SUM($G$112:$G$119))*100</f>
        <v>0</v>
      </c>
      <c r="I112" s="7">
        <v>0</v>
      </c>
    </row>
    <row r="113" spans="1:9" x14ac:dyDescent="0.25">
      <c r="A113" t="s">
        <v>36</v>
      </c>
      <c r="B113">
        <v>2017</v>
      </c>
      <c r="C113" t="s">
        <v>11</v>
      </c>
      <c r="D113" s="4">
        <v>0</v>
      </c>
      <c r="E113" s="1">
        <f t="shared" si="8"/>
        <v>0</v>
      </c>
      <c r="F113" t="s">
        <v>12</v>
      </c>
      <c r="G113">
        <v>12536.08</v>
      </c>
      <c r="H113" s="1">
        <f t="shared" si="9"/>
        <v>18.658298863973442</v>
      </c>
      <c r="I113" s="7">
        <v>0</v>
      </c>
    </row>
    <row r="114" spans="1:9" x14ac:dyDescent="0.25">
      <c r="A114" t="s">
        <v>36</v>
      </c>
      <c r="B114">
        <v>2017</v>
      </c>
      <c r="C114" t="s">
        <v>13</v>
      </c>
      <c r="D114" s="4">
        <v>35447.599999999999</v>
      </c>
      <c r="E114" s="1">
        <f t="shared" si="8"/>
        <v>55.165274368945127</v>
      </c>
      <c r="F114" t="s">
        <v>14</v>
      </c>
      <c r="G114">
        <v>44294.61</v>
      </c>
      <c r="H114" s="1">
        <f t="shared" si="9"/>
        <v>65.92667496084475</v>
      </c>
      <c r="I114" s="7">
        <v>0</v>
      </c>
    </row>
    <row r="115" spans="1:9" x14ac:dyDescent="0.25">
      <c r="A115" t="s">
        <v>36</v>
      </c>
      <c r="B115">
        <v>2017</v>
      </c>
      <c r="C115" t="s">
        <v>15</v>
      </c>
      <c r="D115" s="4">
        <v>900</v>
      </c>
      <c r="E115" s="1">
        <f t="shared" si="8"/>
        <v>1.4006236510243462</v>
      </c>
      <c r="F115" t="s">
        <v>16</v>
      </c>
      <c r="G115">
        <v>0</v>
      </c>
      <c r="H115" s="1">
        <f t="shared" si="9"/>
        <v>0</v>
      </c>
      <c r="I115" s="7">
        <v>0</v>
      </c>
    </row>
    <row r="116" spans="1:9" x14ac:dyDescent="0.25">
      <c r="A116" t="s">
        <v>36</v>
      </c>
      <c r="B116">
        <v>2017</v>
      </c>
      <c r="C116" t="s">
        <v>17</v>
      </c>
      <c r="D116" s="4">
        <v>0</v>
      </c>
      <c r="E116" s="1">
        <f t="shared" si="8"/>
        <v>0</v>
      </c>
      <c r="F116" t="s">
        <v>18</v>
      </c>
      <c r="G116">
        <v>0</v>
      </c>
      <c r="H116" s="1">
        <f t="shared" si="9"/>
        <v>0</v>
      </c>
      <c r="I116" s="7">
        <v>0</v>
      </c>
    </row>
    <row r="117" spans="1:9" x14ac:dyDescent="0.25">
      <c r="A117" t="s">
        <v>36</v>
      </c>
      <c r="B117">
        <v>2017</v>
      </c>
      <c r="C117" t="s">
        <v>19</v>
      </c>
      <c r="D117" s="4">
        <v>0</v>
      </c>
      <c r="E117" s="1">
        <f t="shared" si="8"/>
        <v>0</v>
      </c>
      <c r="F117" t="s">
        <v>20</v>
      </c>
      <c r="G117">
        <v>0</v>
      </c>
      <c r="H117" s="1">
        <f t="shared" si="9"/>
        <v>0</v>
      </c>
      <c r="I117" s="7">
        <v>0</v>
      </c>
    </row>
    <row r="118" spans="1:9" x14ac:dyDescent="0.25">
      <c r="A118" t="s">
        <v>36</v>
      </c>
      <c r="B118">
        <v>2017</v>
      </c>
      <c r="C118" t="s">
        <v>21</v>
      </c>
      <c r="D118" s="4">
        <v>0</v>
      </c>
      <c r="E118" s="1">
        <f t="shared" si="8"/>
        <v>0</v>
      </c>
      <c r="F118" t="s">
        <v>22</v>
      </c>
      <c r="G118">
        <v>0</v>
      </c>
      <c r="H118" s="1">
        <f t="shared" si="9"/>
        <v>0</v>
      </c>
      <c r="I118" s="7">
        <v>0</v>
      </c>
    </row>
    <row r="119" spans="1:9" x14ac:dyDescent="0.25">
      <c r="A119" t="s">
        <v>36</v>
      </c>
      <c r="B119">
        <v>2017</v>
      </c>
      <c r="C119" t="s">
        <v>23</v>
      </c>
      <c r="D119" s="4">
        <v>0</v>
      </c>
      <c r="E119" s="1">
        <f t="shared" si="8"/>
        <v>0</v>
      </c>
      <c r="F119" t="s">
        <v>24</v>
      </c>
      <c r="G119">
        <v>10357</v>
      </c>
      <c r="H119" s="1">
        <f t="shared" si="9"/>
        <v>15.415026175181792</v>
      </c>
      <c r="I119" s="7">
        <v>0</v>
      </c>
    </row>
    <row r="120" spans="1:9" x14ac:dyDescent="0.25">
      <c r="A120" t="s">
        <v>36</v>
      </c>
      <c r="B120">
        <v>2017</v>
      </c>
      <c r="C120" t="s">
        <v>25</v>
      </c>
      <c r="D120" s="4">
        <v>25503.42</v>
      </c>
      <c r="E120" s="1">
        <f t="shared" si="8"/>
        <v>39.689659148897036</v>
      </c>
      <c r="I120" s="7">
        <v>0</v>
      </c>
    </row>
    <row r="121" spans="1:9" x14ac:dyDescent="0.25">
      <c r="A121" t="s">
        <v>36</v>
      </c>
      <c r="B121">
        <v>2017</v>
      </c>
      <c r="C121" t="s">
        <v>26</v>
      </c>
      <c r="D121" s="4">
        <v>288.07</v>
      </c>
      <c r="E121" s="1">
        <f t="shared" si="8"/>
        <v>0.44830850572287045</v>
      </c>
      <c r="I121" s="7">
        <v>0</v>
      </c>
    </row>
    <row r="122" spans="1:9" x14ac:dyDescent="0.25">
      <c r="A122" t="s">
        <v>37</v>
      </c>
      <c r="B122">
        <v>2017</v>
      </c>
      <c r="C122" t="s">
        <v>9</v>
      </c>
      <c r="D122" s="4">
        <v>5219.6499999999996</v>
      </c>
      <c r="E122" s="1">
        <f t="shared" ref="E122:E131" si="10">(D122/SUM($D$122:$D$131))*100</f>
        <v>20.573122054486166</v>
      </c>
      <c r="F122" t="s">
        <v>10</v>
      </c>
      <c r="G122">
        <v>0</v>
      </c>
      <c r="H122" s="1">
        <f t="shared" ref="H122:H129" si="11">(G122/SUM($G$122:$G$129))*100</f>
        <v>0</v>
      </c>
      <c r="I122" s="7">
        <v>0</v>
      </c>
    </row>
    <row r="123" spans="1:9" x14ac:dyDescent="0.25">
      <c r="A123" t="s">
        <v>37</v>
      </c>
      <c r="B123">
        <v>2017</v>
      </c>
      <c r="C123" t="s">
        <v>11</v>
      </c>
      <c r="D123" s="4">
        <v>0</v>
      </c>
      <c r="E123" s="1">
        <f t="shared" si="10"/>
        <v>0</v>
      </c>
      <c r="F123" t="s">
        <v>12</v>
      </c>
      <c r="G123">
        <v>11901.52</v>
      </c>
      <c r="H123" s="1">
        <f t="shared" si="11"/>
        <v>67.755589549209603</v>
      </c>
      <c r="I123" s="7">
        <v>0</v>
      </c>
    </row>
    <row r="124" spans="1:9" x14ac:dyDescent="0.25">
      <c r="A124" t="s">
        <v>37</v>
      </c>
      <c r="B124">
        <v>2017</v>
      </c>
      <c r="C124" t="s">
        <v>13</v>
      </c>
      <c r="D124" s="4">
        <v>11447.62</v>
      </c>
      <c r="E124" s="1">
        <f t="shared" si="10"/>
        <v>45.120512580992397</v>
      </c>
      <c r="F124" t="s">
        <v>14</v>
      </c>
      <c r="G124">
        <v>4929.22</v>
      </c>
      <c r="H124" s="1">
        <f t="shared" si="11"/>
        <v>28.062147281839206</v>
      </c>
      <c r="I124" s="7">
        <v>0</v>
      </c>
    </row>
    <row r="125" spans="1:9" x14ac:dyDescent="0.25">
      <c r="A125" t="s">
        <v>37</v>
      </c>
      <c r="B125">
        <v>2017</v>
      </c>
      <c r="C125" t="s">
        <v>15</v>
      </c>
      <c r="D125" s="4">
        <v>0</v>
      </c>
      <c r="E125" s="1">
        <f t="shared" si="10"/>
        <v>0</v>
      </c>
      <c r="F125" t="s">
        <v>16</v>
      </c>
      <c r="G125">
        <v>734.63</v>
      </c>
      <c r="H125" s="1">
        <f t="shared" si="11"/>
        <v>4.18226316895118</v>
      </c>
      <c r="I125" s="7">
        <v>0</v>
      </c>
    </row>
    <row r="126" spans="1:9" x14ac:dyDescent="0.25">
      <c r="A126" t="s">
        <v>37</v>
      </c>
      <c r="B126">
        <v>2017</v>
      </c>
      <c r="C126" t="s">
        <v>17</v>
      </c>
      <c r="D126" s="4">
        <v>0</v>
      </c>
      <c r="E126" s="1">
        <f t="shared" si="10"/>
        <v>0</v>
      </c>
      <c r="F126" t="s">
        <v>18</v>
      </c>
      <c r="G126">
        <v>0</v>
      </c>
      <c r="H126" s="1">
        <f t="shared" si="11"/>
        <v>0</v>
      </c>
      <c r="I126" s="7">
        <v>0</v>
      </c>
    </row>
    <row r="127" spans="1:9" x14ac:dyDescent="0.25">
      <c r="A127" t="s">
        <v>37</v>
      </c>
      <c r="B127">
        <v>2017</v>
      </c>
      <c r="C127" t="s">
        <v>19</v>
      </c>
      <c r="D127" s="4">
        <v>0</v>
      </c>
      <c r="E127" s="1">
        <f t="shared" si="10"/>
        <v>0</v>
      </c>
      <c r="F127" t="s">
        <v>20</v>
      </c>
      <c r="G127">
        <v>0</v>
      </c>
      <c r="H127" s="1">
        <f t="shared" si="11"/>
        <v>0</v>
      </c>
      <c r="I127" s="7">
        <v>0</v>
      </c>
    </row>
    <row r="128" spans="1:9" x14ac:dyDescent="0.25">
      <c r="A128" t="s">
        <v>37</v>
      </c>
      <c r="B128">
        <v>2017</v>
      </c>
      <c r="C128" t="s">
        <v>21</v>
      </c>
      <c r="D128" s="4">
        <v>0</v>
      </c>
      <c r="E128" s="1">
        <f t="shared" si="10"/>
        <v>0</v>
      </c>
      <c r="F128" t="s">
        <v>22</v>
      </c>
      <c r="G128">
        <v>0</v>
      </c>
      <c r="H128" s="1">
        <f t="shared" si="11"/>
        <v>0</v>
      </c>
      <c r="I128" s="7">
        <v>0</v>
      </c>
    </row>
    <row r="129" spans="1:9" x14ac:dyDescent="0.25">
      <c r="A129" t="s">
        <v>37</v>
      </c>
      <c r="B129">
        <v>2017</v>
      </c>
      <c r="C129" t="s">
        <v>23</v>
      </c>
      <c r="D129" s="4">
        <v>0</v>
      </c>
      <c r="E129" s="1">
        <f t="shared" si="10"/>
        <v>0</v>
      </c>
      <c r="F129" t="s">
        <v>24</v>
      </c>
      <c r="G129">
        <v>0</v>
      </c>
      <c r="H129" s="1">
        <f t="shared" si="11"/>
        <v>0</v>
      </c>
      <c r="I129" s="7">
        <v>0</v>
      </c>
    </row>
    <row r="130" spans="1:9" x14ac:dyDescent="0.25">
      <c r="A130" t="s">
        <v>37</v>
      </c>
      <c r="B130">
        <v>2017</v>
      </c>
      <c r="C130" t="s">
        <v>25</v>
      </c>
      <c r="D130" s="4">
        <v>8703.94</v>
      </c>
      <c r="E130" s="1">
        <f t="shared" si="10"/>
        <v>34.30636536452144</v>
      </c>
      <c r="I130" s="7">
        <v>0</v>
      </c>
    </row>
    <row r="131" spans="1:9" x14ac:dyDescent="0.25">
      <c r="A131" t="s">
        <v>37</v>
      </c>
      <c r="B131">
        <v>2017</v>
      </c>
      <c r="C131" t="s">
        <v>26</v>
      </c>
      <c r="D131" s="4">
        <v>0</v>
      </c>
      <c r="E131" s="1">
        <f t="shared" si="10"/>
        <v>0</v>
      </c>
      <c r="I131" s="7">
        <v>0</v>
      </c>
    </row>
    <row r="132" spans="1:9" x14ac:dyDescent="0.25">
      <c r="A132" t="s">
        <v>27</v>
      </c>
      <c r="B132">
        <v>2016</v>
      </c>
      <c r="C132" t="s">
        <v>9</v>
      </c>
      <c r="D132" s="4">
        <v>235627.59</v>
      </c>
      <c r="E132" s="1">
        <f t="shared" ref="E132:E141" si="12">(D132/SUM($D$132:$D$141))*100</f>
        <v>5.7550308393966487</v>
      </c>
      <c r="F132" t="s">
        <v>10</v>
      </c>
      <c r="G132">
        <v>359127.92</v>
      </c>
      <c r="H132" s="1">
        <f t="shared" ref="H132:H139" si="13">(G132/SUM($G$132:$G$139))*100</f>
        <v>11.08400762568586</v>
      </c>
      <c r="I132" s="7">
        <v>0</v>
      </c>
    </row>
    <row r="133" spans="1:9" x14ac:dyDescent="0.25">
      <c r="A133" t="s">
        <v>27</v>
      </c>
      <c r="B133">
        <v>2016</v>
      </c>
      <c r="C133" t="s">
        <v>11</v>
      </c>
      <c r="D133" s="4">
        <v>101001.07</v>
      </c>
      <c r="E133" s="1">
        <f t="shared" si="12"/>
        <v>2.466876958942116</v>
      </c>
      <c r="F133" t="s">
        <v>12</v>
      </c>
      <c r="G133">
        <v>327140.03000000003</v>
      </c>
      <c r="H133" s="1">
        <f t="shared" si="13"/>
        <v>10.096743765249723</v>
      </c>
      <c r="I133" s="7">
        <v>0</v>
      </c>
    </row>
    <row r="134" spans="1:9" x14ac:dyDescent="0.25">
      <c r="A134" t="s">
        <v>27</v>
      </c>
      <c r="B134">
        <v>2016</v>
      </c>
      <c r="C134" t="s">
        <v>13</v>
      </c>
      <c r="D134" s="4">
        <v>514126.25</v>
      </c>
      <c r="E134" s="1">
        <f t="shared" si="12"/>
        <v>12.557156078765441</v>
      </c>
      <c r="F134" t="s">
        <v>14</v>
      </c>
      <c r="G134">
        <v>527731.24</v>
      </c>
      <c r="H134" s="1">
        <f t="shared" si="13"/>
        <v>16.287725801081283</v>
      </c>
      <c r="I134" s="7">
        <v>0</v>
      </c>
    </row>
    <row r="135" spans="1:9" x14ac:dyDescent="0.25">
      <c r="A135" t="s">
        <v>27</v>
      </c>
      <c r="B135">
        <v>2016</v>
      </c>
      <c r="C135" t="s">
        <v>15</v>
      </c>
      <c r="D135" s="4">
        <v>19810</v>
      </c>
      <c r="E135" s="1">
        <f t="shared" si="12"/>
        <v>0.48384470141398811</v>
      </c>
      <c r="F135" t="s">
        <v>16</v>
      </c>
      <c r="G135">
        <v>443530.87</v>
      </c>
      <c r="H135" s="1">
        <f t="shared" si="13"/>
        <v>13.688992895086196</v>
      </c>
      <c r="I135" s="7">
        <v>0</v>
      </c>
    </row>
    <row r="136" spans="1:9" x14ac:dyDescent="0.25">
      <c r="A136" t="s">
        <v>27</v>
      </c>
      <c r="B136">
        <v>2016</v>
      </c>
      <c r="C136" t="s">
        <v>17</v>
      </c>
      <c r="D136" s="4">
        <v>0</v>
      </c>
      <c r="E136" s="1">
        <f t="shared" si="12"/>
        <v>0</v>
      </c>
      <c r="F136" t="s">
        <v>18</v>
      </c>
      <c r="G136">
        <v>1572703.39</v>
      </c>
      <c r="H136" s="1">
        <f t="shared" si="13"/>
        <v>48.539407261072888</v>
      </c>
      <c r="I136" s="7">
        <v>0</v>
      </c>
    </row>
    <row r="137" spans="1:9" x14ac:dyDescent="0.25">
      <c r="A137" t="s">
        <v>27</v>
      </c>
      <c r="B137">
        <v>2016</v>
      </c>
      <c r="C137" t="s">
        <v>19</v>
      </c>
      <c r="D137" s="4">
        <v>0</v>
      </c>
      <c r="E137" s="1">
        <f t="shared" si="12"/>
        <v>0</v>
      </c>
      <c r="F137" t="s">
        <v>20</v>
      </c>
      <c r="G137">
        <v>3111.28</v>
      </c>
      <c r="H137" s="1">
        <f t="shared" si="13"/>
        <v>9.6025536654582327E-2</v>
      </c>
      <c r="I137" s="7">
        <v>0</v>
      </c>
    </row>
    <row r="138" spans="1:9" x14ac:dyDescent="0.25">
      <c r="A138" t="s">
        <v>27</v>
      </c>
      <c r="B138">
        <v>2016</v>
      </c>
      <c r="C138" t="s">
        <v>21</v>
      </c>
      <c r="D138" s="4">
        <v>1547706.61</v>
      </c>
      <c r="E138" s="1">
        <f t="shared" si="12"/>
        <v>37.801597303983129</v>
      </c>
      <c r="F138" t="s">
        <v>22</v>
      </c>
      <c r="G138">
        <v>0</v>
      </c>
      <c r="H138" s="1">
        <f t="shared" si="13"/>
        <v>0</v>
      </c>
      <c r="I138" s="7">
        <v>0</v>
      </c>
    </row>
    <row r="139" spans="1:9" x14ac:dyDescent="0.25">
      <c r="A139" t="s">
        <v>27</v>
      </c>
      <c r="B139">
        <v>2016</v>
      </c>
      <c r="C139" t="s">
        <v>23</v>
      </c>
      <c r="D139" s="4">
        <v>11116.04</v>
      </c>
      <c r="E139" s="1">
        <f t="shared" si="12"/>
        <v>0.27150111331175913</v>
      </c>
      <c r="F139" t="s">
        <v>24</v>
      </c>
      <c r="G139">
        <v>6710.06</v>
      </c>
      <c r="H139" s="1">
        <f t="shared" si="13"/>
        <v>0.20709711516946294</v>
      </c>
      <c r="I139" s="7">
        <v>0</v>
      </c>
    </row>
    <row r="140" spans="1:9" x14ac:dyDescent="0.25">
      <c r="A140" t="s">
        <v>27</v>
      </c>
      <c r="B140">
        <v>2016</v>
      </c>
      <c r="C140" t="s">
        <v>25</v>
      </c>
      <c r="D140" s="4">
        <v>1623945.62</v>
      </c>
      <c r="E140" s="1">
        <f t="shared" si="12"/>
        <v>39.663679132834623</v>
      </c>
      <c r="I140" s="7">
        <v>0</v>
      </c>
    </row>
    <row r="141" spans="1:9" x14ac:dyDescent="0.25">
      <c r="A141" t="s">
        <v>27</v>
      </c>
      <c r="B141">
        <v>2016</v>
      </c>
      <c r="C141" t="s">
        <v>26</v>
      </c>
      <c r="D141" s="4">
        <v>40955.74</v>
      </c>
      <c r="E141" s="1">
        <f t="shared" si="12"/>
        <v>1.0003138713522932</v>
      </c>
      <c r="I141" s="7">
        <v>0</v>
      </c>
    </row>
    <row r="142" spans="1:9" x14ac:dyDescent="0.25">
      <c r="A142" t="s">
        <v>30</v>
      </c>
      <c r="B142">
        <v>2016</v>
      </c>
      <c r="C142" t="s">
        <v>9</v>
      </c>
      <c r="D142" s="4">
        <v>409091.8</v>
      </c>
      <c r="E142" s="1">
        <f t="shared" ref="E142:E151" si="14">(D142/SUM($D$142:$D$151))*100</f>
        <v>22.513001078471962</v>
      </c>
      <c r="F142" t="s">
        <v>10</v>
      </c>
      <c r="G142">
        <v>195146.62</v>
      </c>
      <c r="H142" s="1">
        <f t="shared" ref="H142:H149" si="15">(G142/SUM($G$142:$G$149))*100</f>
        <v>11.80718608016166</v>
      </c>
      <c r="I142" s="7">
        <v>0</v>
      </c>
    </row>
    <row r="143" spans="1:9" x14ac:dyDescent="0.25">
      <c r="A143" t="s">
        <v>30</v>
      </c>
      <c r="B143">
        <v>2016</v>
      </c>
      <c r="C143" t="s">
        <v>11</v>
      </c>
      <c r="D143" s="4">
        <v>0</v>
      </c>
      <c r="E143" s="1">
        <f t="shared" si="14"/>
        <v>0</v>
      </c>
      <c r="F143" t="s">
        <v>12</v>
      </c>
      <c r="G143">
        <v>583755.80000000005</v>
      </c>
      <c r="H143" s="1">
        <f t="shared" si="15"/>
        <v>35.319665572345734</v>
      </c>
      <c r="I143" s="7">
        <v>0</v>
      </c>
    </row>
    <row r="144" spans="1:9" x14ac:dyDescent="0.25">
      <c r="A144" t="s">
        <v>30</v>
      </c>
      <c r="B144">
        <v>2016</v>
      </c>
      <c r="C144" t="s">
        <v>13</v>
      </c>
      <c r="D144" s="4">
        <v>387634.27</v>
      </c>
      <c r="E144" s="1">
        <f t="shared" si="14"/>
        <v>21.332157570898982</v>
      </c>
      <c r="F144" t="s">
        <v>14</v>
      </c>
      <c r="G144">
        <v>429642.73</v>
      </c>
      <c r="H144" s="1">
        <f t="shared" si="15"/>
        <v>25.995180757415397</v>
      </c>
      <c r="I144" s="7">
        <v>0</v>
      </c>
    </row>
    <row r="145" spans="1:9" x14ac:dyDescent="0.25">
      <c r="A145" t="s">
        <v>30</v>
      </c>
      <c r="B145">
        <v>2016</v>
      </c>
      <c r="C145" t="s">
        <v>15</v>
      </c>
      <c r="D145" s="4">
        <v>27009.65</v>
      </c>
      <c r="E145" s="1">
        <f t="shared" si="14"/>
        <v>1.4863858908419827</v>
      </c>
      <c r="F145" t="s">
        <v>16</v>
      </c>
      <c r="G145">
        <v>350599.54</v>
      </c>
      <c r="H145" s="1">
        <f t="shared" si="15"/>
        <v>21.212737419685165</v>
      </c>
      <c r="I145" s="7">
        <v>0</v>
      </c>
    </row>
    <row r="146" spans="1:9" x14ac:dyDescent="0.25">
      <c r="A146" t="s">
        <v>30</v>
      </c>
      <c r="B146">
        <v>2016</v>
      </c>
      <c r="C146" t="s">
        <v>17</v>
      </c>
      <c r="D146" s="4">
        <v>24172.93</v>
      </c>
      <c r="E146" s="1">
        <f t="shared" si="14"/>
        <v>1.3302764786774686</v>
      </c>
      <c r="F146" t="s">
        <v>18</v>
      </c>
      <c r="G146">
        <v>463</v>
      </c>
      <c r="H146" s="1">
        <f t="shared" si="15"/>
        <v>2.8013435001409959E-2</v>
      </c>
      <c r="I146" s="7">
        <v>0</v>
      </c>
    </row>
    <row r="147" spans="1:9" x14ac:dyDescent="0.25">
      <c r="A147" t="s">
        <v>30</v>
      </c>
      <c r="B147">
        <v>2016</v>
      </c>
      <c r="C147" t="s">
        <v>19</v>
      </c>
      <c r="D147" s="4">
        <v>0</v>
      </c>
      <c r="E147" s="1">
        <f t="shared" si="14"/>
        <v>0</v>
      </c>
      <c r="F147" t="s">
        <v>20</v>
      </c>
      <c r="G147">
        <v>851.16</v>
      </c>
      <c r="H147" s="1">
        <f t="shared" si="15"/>
        <v>5.1498737226350115E-2</v>
      </c>
      <c r="I147" s="7">
        <v>0</v>
      </c>
    </row>
    <row r="148" spans="1:9" x14ac:dyDescent="0.25">
      <c r="A148" t="s">
        <v>30</v>
      </c>
      <c r="B148">
        <v>2016</v>
      </c>
      <c r="C148" t="s">
        <v>21</v>
      </c>
      <c r="D148" s="4">
        <v>587.61</v>
      </c>
      <c r="E148" s="1">
        <f t="shared" si="14"/>
        <v>3.2337154065960036E-2</v>
      </c>
      <c r="F148" t="s">
        <v>22</v>
      </c>
      <c r="G148">
        <v>14195.83</v>
      </c>
      <c r="H148" s="1">
        <f t="shared" si="15"/>
        <v>0.85890704318804656</v>
      </c>
      <c r="I148" s="7">
        <v>0</v>
      </c>
    </row>
    <row r="149" spans="1:9" x14ac:dyDescent="0.25">
      <c r="A149" t="s">
        <v>30</v>
      </c>
      <c r="B149">
        <v>2016</v>
      </c>
      <c r="C149" t="s">
        <v>23</v>
      </c>
      <c r="D149" s="4">
        <v>14195</v>
      </c>
      <c r="E149" s="1">
        <f t="shared" si="14"/>
        <v>0.78117442175303808</v>
      </c>
      <c r="F149" t="s">
        <v>24</v>
      </c>
      <c r="G149">
        <v>78123.710000000006</v>
      </c>
      <c r="H149" s="1">
        <f t="shared" si="15"/>
        <v>4.7268109549762451</v>
      </c>
      <c r="I149" s="7">
        <v>0</v>
      </c>
    </row>
    <row r="150" spans="1:9" x14ac:dyDescent="0.25">
      <c r="A150" t="s">
        <v>30</v>
      </c>
      <c r="B150">
        <v>2016</v>
      </c>
      <c r="C150" t="s">
        <v>25</v>
      </c>
      <c r="D150" s="4">
        <v>809657.85</v>
      </c>
      <c r="E150" s="1">
        <f t="shared" si="14"/>
        <v>44.556815976862133</v>
      </c>
      <c r="I150" s="7">
        <v>0</v>
      </c>
    </row>
    <row r="151" spans="1:9" x14ac:dyDescent="0.25">
      <c r="A151" t="s">
        <v>30</v>
      </c>
      <c r="B151">
        <v>2016</v>
      </c>
      <c r="C151" t="s">
        <v>26</v>
      </c>
      <c r="D151" s="4">
        <v>144786.68</v>
      </c>
      <c r="E151" s="1">
        <f t="shared" si="14"/>
        <v>7.9678514284284709</v>
      </c>
      <c r="I151" s="7">
        <v>0</v>
      </c>
    </row>
    <row r="152" spans="1:9" x14ac:dyDescent="0.25">
      <c r="A152" t="s">
        <v>29</v>
      </c>
      <c r="B152">
        <v>2016</v>
      </c>
      <c r="C152" t="s">
        <v>9</v>
      </c>
      <c r="D152" s="4">
        <v>40426.58</v>
      </c>
      <c r="E152" s="1">
        <f t="shared" ref="E152:E161" si="16">(D152/SUM($D$152:$D$161))*100</f>
        <v>11.303509786457715</v>
      </c>
      <c r="F152" t="s">
        <v>10</v>
      </c>
      <c r="G152">
        <v>5645.9</v>
      </c>
      <c r="H152" s="1">
        <f t="shared" ref="H152:H159" si="17">(G152/SUM($G$152:$G$159))*100</f>
        <v>1.8450883929335324</v>
      </c>
      <c r="I152" s="7">
        <v>0</v>
      </c>
    </row>
    <row r="153" spans="1:9" x14ac:dyDescent="0.25">
      <c r="A153" t="s">
        <v>29</v>
      </c>
      <c r="B153">
        <v>2016</v>
      </c>
      <c r="C153" t="s">
        <v>11</v>
      </c>
      <c r="D153" s="4">
        <v>0</v>
      </c>
      <c r="E153" s="1">
        <f t="shared" si="16"/>
        <v>0</v>
      </c>
      <c r="F153" t="s">
        <v>12</v>
      </c>
      <c r="G153">
        <v>127415.03</v>
      </c>
      <c r="H153" s="1">
        <f t="shared" si="17"/>
        <v>41.639418505159114</v>
      </c>
      <c r="I153" s="7">
        <v>0</v>
      </c>
    </row>
    <row r="154" spans="1:9" x14ac:dyDescent="0.25">
      <c r="A154" t="s">
        <v>29</v>
      </c>
      <c r="B154">
        <v>2016</v>
      </c>
      <c r="C154" t="s">
        <v>13</v>
      </c>
      <c r="D154" s="4">
        <v>107448.63</v>
      </c>
      <c r="E154" s="1">
        <f t="shared" si="16"/>
        <v>30.043269570329073</v>
      </c>
      <c r="F154" t="s">
        <v>14</v>
      </c>
      <c r="G154">
        <v>124989.19</v>
      </c>
      <c r="H154" s="1">
        <f t="shared" si="17"/>
        <v>40.84665043857737</v>
      </c>
      <c r="I154" s="7">
        <v>0</v>
      </c>
    </row>
    <row r="155" spans="1:9" x14ac:dyDescent="0.25">
      <c r="A155" t="s">
        <v>29</v>
      </c>
      <c r="B155">
        <v>2016</v>
      </c>
      <c r="C155" t="s">
        <v>15</v>
      </c>
      <c r="D155" s="4">
        <v>1088</v>
      </c>
      <c r="E155" s="1">
        <f t="shared" si="16"/>
        <v>0.30421120578752869</v>
      </c>
      <c r="F155" t="s">
        <v>16</v>
      </c>
      <c r="G155">
        <v>46659.86</v>
      </c>
      <c r="H155" s="1">
        <f t="shared" si="17"/>
        <v>15.248510618661973</v>
      </c>
      <c r="I155" s="7">
        <v>0</v>
      </c>
    </row>
    <row r="156" spans="1:9" x14ac:dyDescent="0.25">
      <c r="A156" t="s">
        <v>29</v>
      </c>
      <c r="B156">
        <v>2016</v>
      </c>
      <c r="C156" t="s">
        <v>17</v>
      </c>
      <c r="D156" s="4">
        <v>0</v>
      </c>
      <c r="E156" s="1">
        <f t="shared" si="16"/>
        <v>0</v>
      </c>
      <c r="F156" t="s">
        <v>18</v>
      </c>
      <c r="G156">
        <v>0</v>
      </c>
      <c r="H156" s="1">
        <f t="shared" si="17"/>
        <v>0</v>
      </c>
      <c r="I156" s="7">
        <v>0</v>
      </c>
    </row>
    <row r="157" spans="1:9" x14ac:dyDescent="0.25">
      <c r="A157" t="s">
        <v>29</v>
      </c>
      <c r="B157">
        <v>2016</v>
      </c>
      <c r="C157" t="s">
        <v>19</v>
      </c>
      <c r="D157" s="4">
        <v>0</v>
      </c>
      <c r="E157" s="1">
        <f t="shared" si="16"/>
        <v>0</v>
      </c>
      <c r="F157" t="s">
        <v>20</v>
      </c>
      <c r="G157">
        <v>0</v>
      </c>
      <c r="H157" s="1">
        <f t="shared" si="17"/>
        <v>0</v>
      </c>
      <c r="I157" s="7">
        <v>0</v>
      </c>
    </row>
    <row r="158" spans="1:9" x14ac:dyDescent="0.25">
      <c r="A158" t="s">
        <v>29</v>
      </c>
      <c r="B158">
        <v>2016</v>
      </c>
      <c r="C158" t="s">
        <v>21</v>
      </c>
      <c r="D158" s="4">
        <v>0.31</v>
      </c>
      <c r="E158" s="1">
        <f t="shared" si="16"/>
        <v>8.6677825178431889E-5</v>
      </c>
      <c r="F158" t="s">
        <v>22</v>
      </c>
      <c r="G158">
        <v>0</v>
      </c>
      <c r="H158" s="1">
        <f t="shared" si="17"/>
        <v>0</v>
      </c>
      <c r="I158" s="7">
        <v>0</v>
      </c>
    </row>
    <row r="159" spans="1:9" x14ac:dyDescent="0.25">
      <c r="A159" t="s">
        <v>29</v>
      </c>
      <c r="B159">
        <v>2016</v>
      </c>
      <c r="C159" t="s">
        <v>23</v>
      </c>
      <c r="D159" s="4">
        <v>76236.88</v>
      </c>
      <c r="E159" s="1">
        <f t="shared" si="16"/>
        <v>21.316280505771264</v>
      </c>
      <c r="F159" t="s">
        <v>24</v>
      </c>
      <c r="G159">
        <v>1286.2</v>
      </c>
      <c r="H159" s="1">
        <f t="shared" si="17"/>
        <v>0.42033204466800861</v>
      </c>
      <c r="I159" s="7">
        <v>0</v>
      </c>
    </row>
    <row r="160" spans="1:9" x14ac:dyDescent="0.25">
      <c r="A160" t="s">
        <v>29</v>
      </c>
      <c r="B160">
        <v>2016</v>
      </c>
      <c r="C160" t="s">
        <v>25</v>
      </c>
      <c r="D160" s="4">
        <v>131074.95000000001</v>
      </c>
      <c r="E160" s="1">
        <f t="shared" si="16"/>
        <v>36.649327746360335</v>
      </c>
      <c r="I160" s="7">
        <v>0</v>
      </c>
    </row>
    <row r="161" spans="1:9" x14ac:dyDescent="0.25">
      <c r="A161" t="s">
        <v>29</v>
      </c>
      <c r="B161">
        <v>2016</v>
      </c>
      <c r="C161" t="s">
        <v>26</v>
      </c>
      <c r="D161" s="4">
        <v>1370.91</v>
      </c>
      <c r="E161" s="1">
        <f t="shared" si="16"/>
        <v>0.38331450746891638</v>
      </c>
      <c r="I161" s="7">
        <v>0</v>
      </c>
    </row>
    <row r="162" spans="1:9" x14ac:dyDescent="0.25">
      <c r="A162" t="s">
        <v>31</v>
      </c>
      <c r="B162">
        <v>2016</v>
      </c>
      <c r="C162" t="s">
        <v>9</v>
      </c>
      <c r="D162" s="4">
        <v>410158.24</v>
      </c>
      <c r="E162" s="1">
        <f t="shared" ref="E162:E171" si="18">(D162/SUM($D$162:$D$171))*100</f>
        <v>14.922114222500321</v>
      </c>
      <c r="F162" t="s">
        <v>10</v>
      </c>
      <c r="G162">
        <v>586624.36</v>
      </c>
      <c r="H162" s="1">
        <f t="shared" ref="H162:H169" si="19">(G162/SUM($G$162:$G$169))*100</f>
        <v>20.485239267698542</v>
      </c>
      <c r="I162" s="7">
        <v>0</v>
      </c>
    </row>
    <row r="163" spans="1:9" x14ac:dyDescent="0.25">
      <c r="A163" t="s">
        <v>31</v>
      </c>
      <c r="B163">
        <v>2016</v>
      </c>
      <c r="C163" t="s">
        <v>11</v>
      </c>
      <c r="D163" s="4">
        <v>114465.4</v>
      </c>
      <c r="E163" s="1">
        <f t="shared" si="18"/>
        <v>4.1644068233864777</v>
      </c>
      <c r="F163" t="s">
        <v>12</v>
      </c>
      <c r="G163">
        <v>538947.80000000005</v>
      </c>
      <c r="H163" s="1">
        <f t="shared" si="19"/>
        <v>18.820348060213082</v>
      </c>
      <c r="I163" s="7">
        <v>0</v>
      </c>
    </row>
    <row r="164" spans="1:9" x14ac:dyDescent="0.25">
      <c r="A164" t="s">
        <v>31</v>
      </c>
      <c r="B164">
        <v>2016</v>
      </c>
      <c r="C164" t="s">
        <v>13</v>
      </c>
      <c r="D164" s="4">
        <v>704082.27</v>
      </c>
      <c r="E164" s="1">
        <f t="shared" si="18"/>
        <v>25.615469909801913</v>
      </c>
      <c r="F164" t="s">
        <v>14</v>
      </c>
      <c r="G164">
        <v>841796.6</v>
      </c>
      <c r="H164" s="1">
        <f t="shared" si="19"/>
        <v>29.395991611625405</v>
      </c>
      <c r="I164" s="7">
        <v>0</v>
      </c>
    </row>
    <row r="165" spans="1:9" x14ac:dyDescent="0.25">
      <c r="A165" t="s">
        <v>31</v>
      </c>
      <c r="B165">
        <v>2016</v>
      </c>
      <c r="C165" t="s">
        <v>15</v>
      </c>
      <c r="D165" s="4">
        <v>1041</v>
      </c>
      <c r="E165" s="1">
        <f t="shared" si="18"/>
        <v>3.7872994836390061E-2</v>
      </c>
      <c r="F165" t="s">
        <v>16</v>
      </c>
      <c r="G165">
        <v>803000.71</v>
      </c>
      <c r="H165" s="1">
        <f t="shared" si="19"/>
        <v>28.041218193669643</v>
      </c>
      <c r="I165" s="7">
        <v>0</v>
      </c>
    </row>
    <row r="166" spans="1:9" x14ac:dyDescent="0.25">
      <c r="A166" t="s">
        <v>31</v>
      </c>
      <c r="B166">
        <v>2016</v>
      </c>
      <c r="C166" t="s">
        <v>17</v>
      </c>
      <c r="D166" s="4">
        <v>0</v>
      </c>
      <c r="E166" s="1">
        <f t="shared" si="18"/>
        <v>0</v>
      </c>
      <c r="F166" t="s">
        <v>18</v>
      </c>
      <c r="G166">
        <v>32280.01</v>
      </c>
      <c r="H166" s="1">
        <f t="shared" si="19"/>
        <v>1.1272353715650363</v>
      </c>
      <c r="I166" s="7">
        <v>0</v>
      </c>
    </row>
    <row r="167" spans="1:9" x14ac:dyDescent="0.25">
      <c r="A167" t="s">
        <v>31</v>
      </c>
      <c r="B167">
        <v>2016</v>
      </c>
      <c r="C167" t="s">
        <v>19</v>
      </c>
      <c r="D167" s="4">
        <v>0</v>
      </c>
      <c r="E167" s="1">
        <f t="shared" si="18"/>
        <v>0</v>
      </c>
      <c r="F167" t="s">
        <v>20</v>
      </c>
      <c r="G167">
        <v>65.11</v>
      </c>
      <c r="H167" s="1">
        <f t="shared" si="19"/>
        <v>2.2736763415686524E-3</v>
      </c>
      <c r="I167" s="7">
        <v>0</v>
      </c>
    </row>
    <row r="168" spans="1:9" x14ac:dyDescent="0.25">
      <c r="A168" t="s">
        <v>31</v>
      </c>
      <c r="B168">
        <v>2016</v>
      </c>
      <c r="C168" t="s">
        <v>21</v>
      </c>
      <c r="D168" s="4">
        <v>8445.69</v>
      </c>
      <c r="E168" s="1">
        <f t="shared" si="18"/>
        <v>0.30726568084510203</v>
      </c>
      <c r="F168" t="s">
        <v>22</v>
      </c>
      <c r="G168">
        <v>0</v>
      </c>
      <c r="H168" s="1">
        <f t="shared" si="19"/>
        <v>0</v>
      </c>
      <c r="I168" s="7">
        <v>0</v>
      </c>
    </row>
    <row r="169" spans="1:9" x14ac:dyDescent="0.25">
      <c r="A169" t="s">
        <v>31</v>
      </c>
      <c r="B169">
        <v>2016</v>
      </c>
      <c r="C169" t="s">
        <v>23</v>
      </c>
      <c r="D169" s="4">
        <v>298892.05</v>
      </c>
      <c r="E169" s="1">
        <f t="shared" si="18"/>
        <v>10.874099007001</v>
      </c>
      <c r="F169" t="s">
        <v>24</v>
      </c>
      <c r="G169">
        <v>60929.58</v>
      </c>
      <c r="H169" s="1">
        <f t="shared" si="19"/>
        <v>2.1276938188867232</v>
      </c>
      <c r="I169" s="7">
        <v>0</v>
      </c>
    </row>
    <row r="170" spans="1:9" x14ac:dyDescent="0.25">
      <c r="A170" t="s">
        <v>31</v>
      </c>
      <c r="B170">
        <v>2016</v>
      </c>
      <c r="C170" t="s">
        <v>25</v>
      </c>
      <c r="D170" s="4">
        <v>1137520.67</v>
      </c>
      <c r="E170" s="1">
        <f t="shared" si="18"/>
        <v>41.384547993464899</v>
      </c>
      <c r="I170" s="7">
        <v>0</v>
      </c>
    </row>
    <row r="171" spans="1:9" x14ac:dyDescent="0.25">
      <c r="A171" t="s">
        <v>31</v>
      </c>
      <c r="B171">
        <v>2016</v>
      </c>
      <c r="C171" t="s">
        <v>26</v>
      </c>
      <c r="D171" s="4">
        <v>74055.05</v>
      </c>
      <c r="E171" s="1">
        <f t="shared" si="18"/>
        <v>2.6942233681638883</v>
      </c>
      <c r="I171" s="7">
        <v>0</v>
      </c>
    </row>
    <row r="172" spans="1:9" x14ac:dyDescent="0.25">
      <c r="A172" t="s">
        <v>32</v>
      </c>
      <c r="B172">
        <v>2016</v>
      </c>
      <c r="C172" t="s">
        <v>9</v>
      </c>
      <c r="D172" s="4">
        <v>329294.25</v>
      </c>
      <c r="E172" s="1">
        <f t="shared" ref="E172:E181" si="20">(D172/SUM($D$172:$D$181))*100</f>
        <v>14.636603828669056</v>
      </c>
      <c r="F172" t="s">
        <v>10</v>
      </c>
      <c r="G172">
        <v>512629</v>
      </c>
      <c r="H172" s="1">
        <f t="shared" ref="H172:H179" si="21">(G172/SUM($G$172:$G$179))*100</f>
        <v>27.986856137337135</v>
      </c>
      <c r="I172" s="7">
        <v>0</v>
      </c>
    </row>
    <row r="173" spans="1:9" x14ac:dyDescent="0.25">
      <c r="A173" t="s">
        <v>32</v>
      </c>
      <c r="B173">
        <v>2016</v>
      </c>
      <c r="C173" t="s">
        <v>11</v>
      </c>
      <c r="D173" s="4">
        <v>0</v>
      </c>
      <c r="E173" s="1">
        <f t="shared" si="20"/>
        <v>0</v>
      </c>
      <c r="F173" t="s">
        <v>12</v>
      </c>
      <c r="G173">
        <v>344611.71</v>
      </c>
      <c r="H173" s="1">
        <f t="shared" si="21"/>
        <v>18.813992870110244</v>
      </c>
      <c r="I173" s="7">
        <v>0</v>
      </c>
    </row>
    <row r="174" spans="1:9" x14ac:dyDescent="0.25">
      <c r="A174" t="s">
        <v>32</v>
      </c>
      <c r="B174">
        <v>2016</v>
      </c>
      <c r="C174" t="s">
        <v>13</v>
      </c>
      <c r="D174" s="4">
        <v>1092355.02</v>
      </c>
      <c r="E174" s="1">
        <f t="shared" si="20"/>
        <v>48.553437140180442</v>
      </c>
      <c r="F174" t="s">
        <v>14</v>
      </c>
      <c r="G174">
        <v>811086.22</v>
      </c>
      <c r="H174" s="1">
        <f t="shared" si="21"/>
        <v>44.281055800816141</v>
      </c>
      <c r="I174" s="7">
        <v>0</v>
      </c>
    </row>
    <row r="175" spans="1:9" x14ac:dyDescent="0.25">
      <c r="A175" t="s">
        <v>32</v>
      </c>
      <c r="B175">
        <v>2016</v>
      </c>
      <c r="C175" t="s">
        <v>15</v>
      </c>
      <c r="D175" s="4">
        <v>0</v>
      </c>
      <c r="E175" s="1">
        <f t="shared" si="20"/>
        <v>0</v>
      </c>
      <c r="F175" t="s">
        <v>16</v>
      </c>
      <c r="G175">
        <v>161180.79</v>
      </c>
      <c r="H175" s="1">
        <f t="shared" si="21"/>
        <v>8.7996262049793277</v>
      </c>
      <c r="I175" s="7">
        <v>0</v>
      </c>
    </row>
    <row r="176" spans="1:9" x14ac:dyDescent="0.25">
      <c r="A176" t="s">
        <v>32</v>
      </c>
      <c r="B176">
        <v>2016</v>
      </c>
      <c r="C176" t="s">
        <v>17</v>
      </c>
      <c r="D176" s="4">
        <v>0</v>
      </c>
      <c r="E176" s="1">
        <f t="shared" si="20"/>
        <v>0</v>
      </c>
      <c r="F176" t="s">
        <v>18</v>
      </c>
      <c r="G176">
        <v>275.97000000000003</v>
      </c>
      <c r="H176" s="1">
        <f t="shared" si="21"/>
        <v>1.5066515332181615E-2</v>
      </c>
      <c r="I176" s="7">
        <v>0</v>
      </c>
    </row>
    <row r="177" spans="1:9" x14ac:dyDescent="0.25">
      <c r="A177" t="s">
        <v>32</v>
      </c>
      <c r="B177">
        <v>2016</v>
      </c>
      <c r="C177" t="s">
        <v>19</v>
      </c>
      <c r="D177" s="4">
        <v>0</v>
      </c>
      <c r="E177" s="1">
        <f t="shared" si="20"/>
        <v>0</v>
      </c>
      <c r="F177" t="s">
        <v>20</v>
      </c>
      <c r="G177">
        <v>33.72</v>
      </c>
      <c r="H177" s="1">
        <f t="shared" si="21"/>
        <v>1.8409352357182445E-3</v>
      </c>
      <c r="I177" s="7">
        <v>0</v>
      </c>
    </row>
    <row r="178" spans="1:9" x14ac:dyDescent="0.25">
      <c r="A178" t="s">
        <v>32</v>
      </c>
      <c r="B178">
        <v>2016</v>
      </c>
      <c r="C178" t="s">
        <v>21</v>
      </c>
      <c r="D178" s="4">
        <v>771.2</v>
      </c>
      <c r="E178" s="1">
        <f t="shared" si="20"/>
        <v>3.4278609094053648E-2</v>
      </c>
      <c r="F178" t="s">
        <v>22</v>
      </c>
      <c r="G178">
        <v>0</v>
      </c>
      <c r="H178" s="1">
        <f t="shared" si="21"/>
        <v>0</v>
      </c>
      <c r="I178" s="7">
        <v>0</v>
      </c>
    </row>
    <row r="179" spans="1:9" x14ac:dyDescent="0.25">
      <c r="A179" t="s">
        <v>32</v>
      </c>
      <c r="B179">
        <v>2016</v>
      </c>
      <c r="C179" t="s">
        <v>23</v>
      </c>
      <c r="D179" s="4">
        <v>11175.87</v>
      </c>
      <c r="E179" s="1">
        <f t="shared" si="20"/>
        <v>0.496749583786257</v>
      </c>
      <c r="F179" t="s">
        <v>24</v>
      </c>
      <c r="G179">
        <v>1860.28</v>
      </c>
      <c r="H179" s="1">
        <f t="shared" si="21"/>
        <v>0.10156153618926264</v>
      </c>
      <c r="I179" s="7">
        <v>0</v>
      </c>
    </row>
    <row r="180" spans="1:9" x14ac:dyDescent="0.25">
      <c r="A180" t="s">
        <v>32</v>
      </c>
      <c r="B180">
        <v>2016</v>
      </c>
      <c r="C180" t="s">
        <v>25</v>
      </c>
      <c r="D180" s="4">
        <v>793192.51</v>
      </c>
      <c r="E180" s="1">
        <f t="shared" si="20"/>
        <v>35.256141061490197</v>
      </c>
      <c r="I180" s="7">
        <v>0</v>
      </c>
    </row>
    <row r="181" spans="1:9" x14ac:dyDescent="0.25">
      <c r="A181" t="s">
        <v>32</v>
      </c>
      <c r="B181">
        <v>2016</v>
      </c>
      <c r="C181" t="s">
        <v>26</v>
      </c>
      <c r="D181" s="4">
        <v>23010.720000000001</v>
      </c>
      <c r="E181" s="1">
        <f t="shared" si="20"/>
        <v>1.0227897767799821</v>
      </c>
      <c r="I181" s="7">
        <v>0</v>
      </c>
    </row>
    <row r="182" spans="1:9" x14ac:dyDescent="0.25">
      <c r="A182" t="s">
        <v>34</v>
      </c>
      <c r="B182">
        <v>2016</v>
      </c>
      <c r="C182" t="s">
        <v>9</v>
      </c>
      <c r="D182" s="4">
        <v>61151.4</v>
      </c>
      <c r="E182" s="1">
        <f t="shared" ref="E182:E191" si="22">(D182/SUM($D$182:$D$191))*100</f>
        <v>16.481131732731807</v>
      </c>
      <c r="F182" t="s">
        <v>10</v>
      </c>
      <c r="G182">
        <v>6777.61</v>
      </c>
      <c r="H182" s="1">
        <f t="shared" ref="H182:H189" si="23">(G182/SUM($G$182:$G$189))*100</f>
        <v>2.6307894526521278</v>
      </c>
      <c r="I182" s="7">
        <v>0</v>
      </c>
    </row>
    <row r="183" spans="1:9" x14ac:dyDescent="0.25">
      <c r="A183" t="s">
        <v>34</v>
      </c>
      <c r="B183">
        <v>2016</v>
      </c>
      <c r="C183" t="s">
        <v>11</v>
      </c>
      <c r="D183" s="4">
        <v>3323.35</v>
      </c>
      <c r="E183" s="1">
        <f t="shared" si="22"/>
        <v>0.89568790156847178</v>
      </c>
      <c r="F183" t="s">
        <v>12</v>
      </c>
      <c r="G183">
        <v>75263.98</v>
      </c>
      <c r="H183" s="1">
        <f t="shared" si="23"/>
        <v>29.214381581209409</v>
      </c>
      <c r="I183" s="7">
        <v>0</v>
      </c>
    </row>
    <row r="184" spans="1:9" x14ac:dyDescent="0.25">
      <c r="A184" t="s">
        <v>34</v>
      </c>
      <c r="B184">
        <v>2016</v>
      </c>
      <c r="C184" t="s">
        <v>13</v>
      </c>
      <c r="D184" s="4">
        <v>112032.8</v>
      </c>
      <c r="E184" s="1">
        <f t="shared" si="22"/>
        <v>30.194359167358325</v>
      </c>
      <c r="F184" t="s">
        <v>14</v>
      </c>
      <c r="G184">
        <v>170263.79</v>
      </c>
      <c r="H184" s="1">
        <f t="shared" si="23"/>
        <v>66.089400673773923</v>
      </c>
      <c r="I184" s="7">
        <v>0</v>
      </c>
    </row>
    <row r="185" spans="1:9" x14ac:dyDescent="0.25">
      <c r="A185" t="s">
        <v>34</v>
      </c>
      <c r="B185">
        <v>2016</v>
      </c>
      <c r="C185" t="s">
        <v>15</v>
      </c>
      <c r="D185" s="4">
        <v>0</v>
      </c>
      <c r="E185" s="1">
        <f t="shared" si="22"/>
        <v>0</v>
      </c>
      <c r="F185" t="s">
        <v>16</v>
      </c>
      <c r="G185">
        <v>2485.1999999999998</v>
      </c>
      <c r="H185" s="1">
        <f t="shared" si="23"/>
        <v>0.96465242876634516</v>
      </c>
      <c r="I185" s="7">
        <v>0</v>
      </c>
    </row>
    <row r="186" spans="1:9" x14ac:dyDescent="0.25">
      <c r="A186" t="s">
        <v>34</v>
      </c>
      <c r="B186">
        <v>2016</v>
      </c>
      <c r="C186" t="s">
        <v>17</v>
      </c>
      <c r="D186" s="4">
        <v>0</v>
      </c>
      <c r="E186" s="1">
        <f t="shared" si="22"/>
        <v>0</v>
      </c>
      <c r="F186" t="s">
        <v>18</v>
      </c>
      <c r="G186">
        <v>0</v>
      </c>
      <c r="H186" s="1">
        <f t="shared" si="23"/>
        <v>0</v>
      </c>
      <c r="I186" s="7">
        <v>0</v>
      </c>
    </row>
    <row r="187" spans="1:9" x14ac:dyDescent="0.25">
      <c r="A187" t="s">
        <v>34</v>
      </c>
      <c r="B187">
        <v>2016</v>
      </c>
      <c r="C187" t="s">
        <v>19</v>
      </c>
      <c r="D187" s="4">
        <v>0</v>
      </c>
      <c r="E187" s="1">
        <f t="shared" si="22"/>
        <v>0</v>
      </c>
      <c r="F187" t="s">
        <v>20</v>
      </c>
      <c r="G187">
        <v>2652.67</v>
      </c>
      <c r="H187" s="1">
        <f t="shared" si="23"/>
        <v>1.0296573950650334</v>
      </c>
      <c r="I187" s="7">
        <v>0</v>
      </c>
    </row>
    <row r="188" spans="1:9" x14ac:dyDescent="0.25">
      <c r="A188" t="s">
        <v>34</v>
      </c>
      <c r="B188">
        <v>2016</v>
      </c>
      <c r="C188" t="s">
        <v>21</v>
      </c>
      <c r="D188" s="4">
        <v>0</v>
      </c>
      <c r="E188" s="1">
        <f t="shared" si="22"/>
        <v>0</v>
      </c>
      <c r="F188" t="s">
        <v>22</v>
      </c>
      <c r="G188">
        <v>0</v>
      </c>
      <c r="H188" s="1">
        <f t="shared" si="23"/>
        <v>0</v>
      </c>
      <c r="I188" s="7">
        <v>0</v>
      </c>
    </row>
    <row r="189" spans="1:9" x14ac:dyDescent="0.25">
      <c r="A189" t="s">
        <v>34</v>
      </c>
      <c r="B189">
        <v>2016</v>
      </c>
      <c r="C189" t="s">
        <v>23</v>
      </c>
      <c r="D189" s="4">
        <v>6902.39</v>
      </c>
      <c r="E189" s="1">
        <f t="shared" si="22"/>
        <v>1.8602877262121669</v>
      </c>
      <c r="F189" t="s">
        <v>24</v>
      </c>
      <c r="G189">
        <v>183.22</v>
      </c>
      <c r="H189" s="1">
        <f t="shared" si="23"/>
        <v>7.111846853314413E-2</v>
      </c>
      <c r="I189" s="7">
        <v>0</v>
      </c>
    </row>
    <row r="190" spans="1:9" x14ac:dyDescent="0.25">
      <c r="A190" t="s">
        <v>34</v>
      </c>
      <c r="B190">
        <v>2016</v>
      </c>
      <c r="C190" t="s">
        <v>25</v>
      </c>
      <c r="D190" s="4">
        <v>178766.81</v>
      </c>
      <c r="E190" s="1">
        <f t="shared" si="22"/>
        <v>48.180080015342867</v>
      </c>
      <c r="I190" s="7">
        <v>0</v>
      </c>
    </row>
    <row r="191" spans="1:9" x14ac:dyDescent="0.25">
      <c r="A191" t="s">
        <v>34</v>
      </c>
      <c r="B191">
        <v>2016</v>
      </c>
      <c r="C191" t="s">
        <v>26</v>
      </c>
      <c r="D191" s="4">
        <v>8862.09</v>
      </c>
      <c r="E191" s="1">
        <f t="shared" si="22"/>
        <v>2.3884534567863569</v>
      </c>
      <c r="I191" s="7">
        <v>0</v>
      </c>
    </row>
    <row r="192" spans="1:9" x14ac:dyDescent="0.25">
      <c r="A192" t="s">
        <v>38</v>
      </c>
      <c r="B192">
        <v>2016</v>
      </c>
      <c r="C192" t="s">
        <v>9</v>
      </c>
      <c r="D192" s="4">
        <v>320870.74</v>
      </c>
      <c r="E192" s="1">
        <f t="shared" ref="E192:E201" si="24">(D192/SUM($D$192:$D$201))*100</f>
        <v>37.182130569060497</v>
      </c>
      <c r="F192" t="s">
        <v>10</v>
      </c>
      <c r="G192">
        <v>32147.69</v>
      </c>
      <c r="H192" s="1">
        <f t="shared" ref="H192:H199" si="25">(G192/SUM($G$192:$G$199))*100</f>
        <v>3.9259234554536317</v>
      </c>
      <c r="I192" s="7">
        <v>0</v>
      </c>
    </row>
    <row r="193" spans="1:9" x14ac:dyDescent="0.25">
      <c r="A193" t="s">
        <v>38</v>
      </c>
      <c r="B193">
        <v>2016</v>
      </c>
      <c r="C193" t="s">
        <v>11</v>
      </c>
      <c r="D193" s="4">
        <v>12664</v>
      </c>
      <c r="E193" s="1">
        <f t="shared" si="24"/>
        <v>1.4674896861165407</v>
      </c>
      <c r="F193" t="s">
        <v>12</v>
      </c>
      <c r="G193">
        <v>85120.84</v>
      </c>
      <c r="H193" s="1">
        <f t="shared" si="25"/>
        <v>10.395082890992034</v>
      </c>
      <c r="I193" s="7">
        <v>0</v>
      </c>
    </row>
    <row r="194" spans="1:9" x14ac:dyDescent="0.25">
      <c r="A194" t="s">
        <v>38</v>
      </c>
      <c r="B194">
        <v>2016</v>
      </c>
      <c r="C194" t="s">
        <v>13</v>
      </c>
      <c r="D194" s="4">
        <v>336966.43</v>
      </c>
      <c r="E194" s="1">
        <f t="shared" si="24"/>
        <v>39.04728052688813</v>
      </c>
      <c r="F194" t="s">
        <v>14</v>
      </c>
      <c r="G194">
        <v>270960.2</v>
      </c>
      <c r="H194" s="1">
        <f t="shared" si="25"/>
        <v>33.090060426562758</v>
      </c>
      <c r="I194" s="7">
        <v>0</v>
      </c>
    </row>
    <row r="195" spans="1:9" x14ac:dyDescent="0.25">
      <c r="A195" t="s">
        <v>38</v>
      </c>
      <c r="B195">
        <v>2016</v>
      </c>
      <c r="C195" t="s">
        <v>15</v>
      </c>
      <c r="D195" s="4">
        <v>13850.8</v>
      </c>
      <c r="E195" s="1">
        <f t="shared" si="24"/>
        <v>1.6050146987099636</v>
      </c>
      <c r="F195" t="s">
        <v>16</v>
      </c>
      <c r="G195">
        <v>426043.85</v>
      </c>
      <c r="H195" s="1">
        <f t="shared" si="25"/>
        <v>52.029105163287589</v>
      </c>
      <c r="I195" s="7">
        <v>0</v>
      </c>
    </row>
    <row r="196" spans="1:9" x14ac:dyDescent="0.25">
      <c r="A196" t="s">
        <v>38</v>
      </c>
      <c r="B196">
        <v>2016</v>
      </c>
      <c r="C196" t="s">
        <v>17</v>
      </c>
      <c r="D196" s="4">
        <v>0</v>
      </c>
      <c r="E196" s="1">
        <f t="shared" si="24"/>
        <v>0</v>
      </c>
      <c r="F196" t="s">
        <v>18</v>
      </c>
      <c r="G196">
        <v>0.03</v>
      </c>
      <c r="H196" s="1">
        <f t="shared" si="25"/>
        <v>3.6636443758045742E-6</v>
      </c>
      <c r="I196" s="7">
        <v>0</v>
      </c>
    </row>
    <row r="197" spans="1:9" x14ac:dyDescent="0.25">
      <c r="A197" t="s">
        <v>38</v>
      </c>
      <c r="B197">
        <v>2016</v>
      </c>
      <c r="C197" t="s">
        <v>19</v>
      </c>
      <c r="D197" s="4">
        <v>0</v>
      </c>
      <c r="E197" s="1">
        <f t="shared" si="24"/>
        <v>0</v>
      </c>
      <c r="F197" t="s">
        <v>20</v>
      </c>
      <c r="G197">
        <v>2583.27</v>
      </c>
      <c r="H197" s="1">
        <f t="shared" si="25"/>
        <v>0.31547275355615606</v>
      </c>
      <c r="I197" s="7">
        <v>0</v>
      </c>
    </row>
    <row r="198" spans="1:9" x14ac:dyDescent="0.25">
      <c r="A198" t="s">
        <v>38</v>
      </c>
      <c r="B198">
        <v>2016</v>
      </c>
      <c r="C198" t="s">
        <v>21</v>
      </c>
      <c r="D198" s="4">
        <v>462</v>
      </c>
      <c r="E198" s="1">
        <f t="shared" si="24"/>
        <v>5.3536026135963505E-2</v>
      </c>
      <c r="F198" t="s">
        <v>22</v>
      </c>
      <c r="G198">
        <v>0</v>
      </c>
      <c r="H198" s="1">
        <f t="shared" si="25"/>
        <v>0</v>
      </c>
      <c r="I198" s="7">
        <v>0</v>
      </c>
    </row>
    <row r="199" spans="1:9" x14ac:dyDescent="0.25">
      <c r="A199" t="s">
        <v>38</v>
      </c>
      <c r="B199">
        <v>2016</v>
      </c>
      <c r="C199" t="s">
        <v>23</v>
      </c>
      <c r="D199" s="4">
        <v>5086.75</v>
      </c>
      <c r="E199" s="1">
        <f t="shared" si="24"/>
        <v>0.58944671200673671</v>
      </c>
      <c r="F199" t="s">
        <v>24</v>
      </c>
      <c r="G199">
        <v>2000.89</v>
      </c>
      <c r="H199" s="1">
        <f t="shared" si="25"/>
        <v>0.24435164650345384</v>
      </c>
      <c r="I199" s="7">
        <v>0</v>
      </c>
    </row>
    <row r="200" spans="1:9" x14ac:dyDescent="0.25">
      <c r="A200" t="s">
        <v>38</v>
      </c>
      <c r="B200">
        <v>2016</v>
      </c>
      <c r="C200" t="s">
        <v>25</v>
      </c>
      <c r="D200" s="4">
        <v>171989.71</v>
      </c>
      <c r="E200" s="1">
        <f t="shared" si="24"/>
        <v>19.92996885211425</v>
      </c>
      <c r="I200" s="7">
        <v>0</v>
      </c>
    </row>
    <row r="201" spans="1:9" x14ac:dyDescent="0.25">
      <c r="A201" t="s">
        <v>38</v>
      </c>
      <c r="B201">
        <v>2016</v>
      </c>
      <c r="C201" t="s">
        <v>26</v>
      </c>
      <c r="D201" s="4">
        <v>1079.8599999999999</v>
      </c>
      <c r="E201" s="1">
        <f t="shared" si="24"/>
        <v>0.12513292896792541</v>
      </c>
      <c r="I201" s="7">
        <v>0</v>
      </c>
    </row>
    <row r="202" spans="1:9" x14ac:dyDescent="0.25">
      <c r="A202" t="s">
        <v>8</v>
      </c>
      <c r="B202">
        <v>2016</v>
      </c>
      <c r="C202" t="s">
        <v>9</v>
      </c>
      <c r="D202" s="4">
        <v>63941</v>
      </c>
      <c r="E202" s="1">
        <f t="shared" ref="E202:E211" si="26">(D202/SUM($D$202:$D$211))*100</f>
        <v>9.8610923239043355</v>
      </c>
      <c r="F202" t="s">
        <v>10</v>
      </c>
      <c r="G202">
        <v>368234.16</v>
      </c>
      <c r="H202" s="1">
        <f t="shared" ref="H202:H209" si="27">(G202/SUM($G$202:$G$209))*100</f>
        <v>56.935477848363277</v>
      </c>
      <c r="I202" s="7">
        <v>0</v>
      </c>
    </row>
    <row r="203" spans="1:9" x14ac:dyDescent="0.25">
      <c r="A203" t="s">
        <v>8</v>
      </c>
      <c r="B203">
        <v>2016</v>
      </c>
      <c r="C203" t="s">
        <v>11</v>
      </c>
      <c r="D203" s="4">
        <v>0</v>
      </c>
      <c r="E203" s="1">
        <f t="shared" si="26"/>
        <v>0</v>
      </c>
      <c r="F203" t="s">
        <v>12</v>
      </c>
      <c r="G203">
        <v>115178.42</v>
      </c>
      <c r="H203" s="1">
        <f t="shared" si="27"/>
        <v>17.808609555722597</v>
      </c>
      <c r="I203" s="7">
        <v>0</v>
      </c>
    </row>
    <row r="204" spans="1:9" x14ac:dyDescent="0.25">
      <c r="A204" t="s">
        <v>8</v>
      </c>
      <c r="B204">
        <v>2016</v>
      </c>
      <c r="C204" t="s">
        <v>13</v>
      </c>
      <c r="D204" s="4">
        <v>25713.35</v>
      </c>
      <c r="E204" s="1">
        <f t="shared" si="26"/>
        <v>3.9655575969544667</v>
      </c>
      <c r="F204" t="s">
        <v>14</v>
      </c>
      <c r="G204">
        <v>99205.23</v>
      </c>
      <c r="H204" s="1">
        <f t="shared" si="27"/>
        <v>15.338873436149392</v>
      </c>
      <c r="I204" s="7">
        <v>0</v>
      </c>
    </row>
    <row r="205" spans="1:9" x14ac:dyDescent="0.25">
      <c r="A205" t="s">
        <v>8</v>
      </c>
      <c r="B205">
        <v>2016</v>
      </c>
      <c r="C205" t="s">
        <v>15</v>
      </c>
      <c r="D205" s="4">
        <v>474285</v>
      </c>
      <c r="E205" s="1">
        <f t="shared" si="26"/>
        <v>73.145058301292877</v>
      </c>
      <c r="F205" t="s">
        <v>16</v>
      </c>
      <c r="G205">
        <v>64138.5</v>
      </c>
      <c r="H205" s="1">
        <f t="shared" si="27"/>
        <v>9.9169402045080464</v>
      </c>
      <c r="I205" s="7">
        <v>0</v>
      </c>
    </row>
    <row r="206" spans="1:9" x14ac:dyDescent="0.25">
      <c r="A206" t="s">
        <v>8</v>
      </c>
      <c r="B206">
        <v>2016</v>
      </c>
      <c r="C206" t="s">
        <v>17</v>
      </c>
      <c r="D206" s="4">
        <v>0</v>
      </c>
      <c r="E206" s="1">
        <f t="shared" si="26"/>
        <v>0</v>
      </c>
      <c r="F206" t="s">
        <v>18</v>
      </c>
      <c r="G206">
        <v>0</v>
      </c>
      <c r="H206" s="1">
        <f t="shared" si="27"/>
        <v>0</v>
      </c>
      <c r="I206" s="7">
        <v>0</v>
      </c>
    </row>
    <row r="207" spans="1:9" x14ac:dyDescent="0.25">
      <c r="A207" t="s">
        <v>8</v>
      </c>
      <c r="B207">
        <v>2016</v>
      </c>
      <c r="C207" t="s">
        <v>19</v>
      </c>
      <c r="D207" s="4">
        <v>0</v>
      </c>
      <c r="E207" s="1">
        <f t="shared" si="26"/>
        <v>0</v>
      </c>
      <c r="F207" t="s">
        <v>20</v>
      </c>
      <c r="G207">
        <v>0.64</v>
      </c>
      <c r="H207" s="1">
        <f t="shared" si="27"/>
        <v>9.8955256684910784E-5</v>
      </c>
      <c r="I207" s="7">
        <v>0</v>
      </c>
    </row>
    <row r="208" spans="1:9" x14ac:dyDescent="0.25">
      <c r="A208" t="s">
        <v>8</v>
      </c>
      <c r="B208">
        <v>2016</v>
      </c>
      <c r="C208" t="s">
        <v>21</v>
      </c>
      <c r="D208" s="4">
        <v>2.98</v>
      </c>
      <c r="E208" s="1">
        <f t="shared" si="26"/>
        <v>4.5958078737015249E-4</v>
      </c>
      <c r="F208" t="s">
        <v>22</v>
      </c>
      <c r="G208">
        <v>0</v>
      </c>
      <c r="H208" s="1">
        <f t="shared" si="27"/>
        <v>0</v>
      </c>
      <c r="I208" s="7">
        <v>0</v>
      </c>
    </row>
    <row r="209" spans="1:9" x14ac:dyDescent="0.25">
      <c r="A209" t="s">
        <v>8</v>
      </c>
      <c r="B209">
        <v>2016</v>
      </c>
      <c r="C209" t="s">
        <v>23</v>
      </c>
      <c r="D209" s="4">
        <v>1106.8399999999999</v>
      </c>
      <c r="E209" s="1">
        <f t="shared" si="26"/>
        <v>0.17069879150764417</v>
      </c>
      <c r="F209" t="s">
        <v>24</v>
      </c>
      <c r="G209">
        <v>0</v>
      </c>
      <c r="H209" s="1">
        <f t="shared" si="27"/>
        <v>0</v>
      </c>
      <c r="I209" s="7">
        <v>0</v>
      </c>
    </row>
    <row r="210" spans="1:9" x14ac:dyDescent="0.25">
      <c r="A210" t="s">
        <v>8</v>
      </c>
      <c r="B210">
        <v>2016</v>
      </c>
      <c r="C210" t="s">
        <v>25</v>
      </c>
      <c r="D210" s="4">
        <v>83142.7</v>
      </c>
      <c r="E210" s="1">
        <f t="shared" si="26"/>
        <v>12.822411922845763</v>
      </c>
      <c r="I210" s="7">
        <v>0</v>
      </c>
    </row>
    <row r="211" spans="1:9" x14ac:dyDescent="0.25">
      <c r="A211" t="s">
        <v>8</v>
      </c>
      <c r="B211">
        <v>2016</v>
      </c>
      <c r="C211" t="s">
        <v>26</v>
      </c>
      <c r="D211" s="4">
        <v>225.14</v>
      </c>
      <c r="E211" s="1">
        <f t="shared" si="26"/>
        <v>3.4721482707555748E-2</v>
      </c>
      <c r="I211" s="7">
        <v>0</v>
      </c>
    </row>
    <row r="212" spans="1:9" x14ac:dyDescent="0.25">
      <c r="A212" t="s">
        <v>35</v>
      </c>
      <c r="B212">
        <v>2016</v>
      </c>
      <c r="C212" t="s">
        <v>9</v>
      </c>
      <c r="D212" s="4">
        <v>0</v>
      </c>
      <c r="E212" s="1">
        <f t="shared" ref="E212:E221" si="28">(D212/SUM($D$212:$D$221))*100</f>
        <v>0</v>
      </c>
      <c r="F212" t="s">
        <v>10</v>
      </c>
      <c r="G212">
        <v>21341.35</v>
      </c>
      <c r="H212" s="1">
        <f t="shared" ref="H212:H219" si="29">(G212/SUM($G$212:$G$219))*100</f>
        <v>18.235343927677082</v>
      </c>
      <c r="I212" s="7">
        <v>0</v>
      </c>
    </row>
    <row r="213" spans="1:9" x14ac:dyDescent="0.25">
      <c r="A213" t="s">
        <v>35</v>
      </c>
      <c r="B213">
        <v>2016</v>
      </c>
      <c r="C213" t="s">
        <v>11</v>
      </c>
      <c r="D213" s="4">
        <v>33414.800000000003</v>
      </c>
      <c r="E213" s="1">
        <f t="shared" si="28"/>
        <v>15.775007904074537</v>
      </c>
      <c r="F213" t="s">
        <v>12</v>
      </c>
      <c r="G213">
        <v>9331.33</v>
      </c>
      <c r="H213" s="1">
        <f t="shared" si="29"/>
        <v>7.9732543561045084</v>
      </c>
      <c r="I213" s="7">
        <v>0</v>
      </c>
    </row>
    <row r="214" spans="1:9" x14ac:dyDescent="0.25">
      <c r="A214" t="s">
        <v>35</v>
      </c>
      <c r="B214">
        <v>2016</v>
      </c>
      <c r="C214" t="s">
        <v>13</v>
      </c>
      <c r="D214" s="4">
        <v>100048.64</v>
      </c>
      <c r="E214" s="1">
        <f t="shared" si="28"/>
        <v>47.232606114413606</v>
      </c>
      <c r="F214" t="s">
        <v>14</v>
      </c>
      <c r="G214">
        <v>67196.240000000005</v>
      </c>
      <c r="H214" s="1">
        <f t="shared" si="29"/>
        <v>57.416543332391434</v>
      </c>
      <c r="I214" s="7">
        <v>0</v>
      </c>
    </row>
    <row r="215" spans="1:9" x14ac:dyDescent="0.25">
      <c r="A215" t="s">
        <v>35</v>
      </c>
      <c r="B215">
        <v>2016</v>
      </c>
      <c r="C215" t="s">
        <v>15</v>
      </c>
      <c r="D215" s="4">
        <v>4500</v>
      </c>
      <c r="E215" s="1">
        <f t="shared" si="28"/>
        <v>2.1244339504751011</v>
      </c>
      <c r="F215" t="s">
        <v>16</v>
      </c>
      <c r="G215">
        <v>17050.48</v>
      </c>
      <c r="H215" s="1">
        <f t="shared" si="29"/>
        <v>14.568964331308914</v>
      </c>
      <c r="I215" s="7">
        <v>0</v>
      </c>
    </row>
    <row r="216" spans="1:9" x14ac:dyDescent="0.25">
      <c r="A216" t="s">
        <v>35</v>
      </c>
      <c r="B216">
        <v>2016</v>
      </c>
      <c r="C216" t="s">
        <v>17</v>
      </c>
      <c r="D216" s="4">
        <v>0</v>
      </c>
      <c r="E216" s="1">
        <f t="shared" si="28"/>
        <v>0</v>
      </c>
      <c r="F216" t="s">
        <v>18</v>
      </c>
      <c r="G216">
        <v>0</v>
      </c>
      <c r="H216" s="1">
        <f t="shared" si="29"/>
        <v>0</v>
      </c>
      <c r="I216" s="7">
        <v>0</v>
      </c>
    </row>
    <row r="217" spans="1:9" x14ac:dyDescent="0.25">
      <c r="A217" t="s">
        <v>35</v>
      </c>
      <c r="B217">
        <v>2016</v>
      </c>
      <c r="C217" t="s">
        <v>19</v>
      </c>
      <c r="D217" s="4">
        <v>0</v>
      </c>
      <c r="E217" s="1">
        <f t="shared" si="28"/>
        <v>0</v>
      </c>
      <c r="F217" t="s">
        <v>20</v>
      </c>
      <c r="G217">
        <v>0</v>
      </c>
      <c r="H217" s="1">
        <f t="shared" si="29"/>
        <v>0</v>
      </c>
      <c r="I217" s="7">
        <v>0</v>
      </c>
    </row>
    <row r="218" spans="1:9" x14ac:dyDescent="0.25">
      <c r="A218" t="s">
        <v>35</v>
      </c>
      <c r="B218">
        <v>2016</v>
      </c>
      <c r="C218" t="s">
        <v>21</v>
      </c>
      <c r="D218" s="4">
        <v>33.369999999999997</v>
      </c>
      <c r="E218" s="1">
        <f t="shared" si="28"/>
        <v>1.5753857983856472E-2</v>
      </c>
      <c r="F218" t="s">
        <v>22</v>
      </c>
      <c r="G218">
        <v>0</v>
      </c>
      <c r="H218" s="1">
        <f t="shared" si="29"/>
        <v>0</v>
      </c>
      <c r="I218" s="7">
        <v>0</v>
      </c>
    </row>
    <row r="219" spans="1:9" x14ac:dyDescent="0.25">
      <c r="A219" t="s">
        <v>35</v>
      </c>
      <c r="B219">
        <v>2016</v>
      </c>
      <c r="C219" t="s">
        <v>23</v>
      </c>
      <c r="D219" s="4">
        <v>0</v>
      </c>
      <c r="E219" s="1">
        <f t="shared" si="28"/>
        <v>0</v>
      </c>
      <c r="F219" t="s">
        <v>24</v>
      </c>
      <c r="G219">
        <v>2113.4899999999998</v>
      </c>
      <c r="H219" s="1">
        <f t="shared" si="29"/>
        <v>1.8058940525180569</v>
      </c>
      <c r="I219" s="7">
        <v>0</v>
      </c>
    </row>
    <row r="220" spans="1:9" x14ac:dyDescent="0.25">
      <c r="A220" t="s">
        <v>35</v>
      </c>
      <c r="B220">
        <v>2016</v>
      </c>
      <c r="C220" t="s">
        <v>25</v>
      </c>
      <c r="D220" s="4">
        <v>73277.38</v>
      </c>
      <c r="E220" s="1">
        <f t="shared" si="28"/>
        <v>34.59398974974782</v>
      </c>
      <c r="I220" s="7">
        <v>0</v>
      </c>
    </row>
    <row r="221" spans="1:9" x14ac:dyDescent="0.25">
      <c r="A221" t="s">
        <v>35</v>
      </c>
      <c r="B221">
        <v>2016</v>
      </c>
      <c r="C221" t="s">
        <v>26</v>
      </c>
      <c r="D221" s="4">
        <v>546.94000000000005</v>
      </c>
      <c r="E221" s="1">
        <f t="shared" si="28"/>
        <v>0.25820842330507826</v>
      </c>
      <c r="I221" s="7">
        <v>0</v>
      </c>
    </row>
    <row r="222" spans="1:9" x14ac:dyDescent="0.25">
      <c r="A222" t="s">
        <v>36</v>
      </c>
      <c r="B222">
        <v>2016</v>
      </c>
      <c r="C222" t="s">
        <v>9</v>
      </c>
      <c r="D222" s="4">
        <v>2706</v>
      </c>
      <c r="E222" s="1">
        <f t="shared" ref="E222:E231" si="30">(D222/SUM($D$222:$D$231))*100</f>
        <v>5.7005588696461675</v>
      </c>
      <c r="F222" t="s">
        <v>10</v>
      </c>
      <c r="G222">
        <v>0</v>
      </c>
      <c r="H222" s="1">
        <f t="shared" ref="H222:H229" si="31">(G222/SUM($G$222:$G$229))*100</f>
        <v>0</v>
      </c>
      <c r="I222" s="7">
        <v>0</v>
      </c>
    </row>
    <row r="223" spans="1:9" x14ac:dyDescent="0.25">
      <c r="A223" t="s">
        <v>36</v>
      </c>
      <c r="B223">
        <v>2016</v>
      </c>
      <c r="C223" t="s">
        <v>11</v>
      </c>
      <c r="D223" s="4">
        <v>0</v>
      </c>
      <c r="E223" s="1">
        <f t="shared" si="30"/>
        <v>0</v>
      </c>
      <c r="F223" t="s">
        <v>12</v>
      </c>
      <c r="G223">
        <v>18669.330000000002</v>
      </c>
      <c r="H223" s="1">
        <f t="shared" si="31"/>
        <v>65.101898414378866</v>
      </c>
      <c r="I223" s="7">
        <v>0</v>
      </c>
    </row>
    <row r="224" spans="1:9" x14ac:dyDescent="0.25">
      <c r="A224" t="s">
        <v>36</v>
      </c>
      <c r="B224">
        <v>2016</v>
      </c>
      <c r="C224" t="s">
        <v>13</v>
      </c>
      <c r="D224" s="4">
        <v>29083.41</v>
      </c>
      <c r="E224" s="1">
        <f t="shared" si="30"/>
        <v>61.268178431284568</v>
      </c>
      <c r="F224" t="s">
        <v>14</v>
      </c>
      <c r="G224">
        <v>265.13</v>
      </c>
      <c r="H224" s="1">
        <f t="shared" si="31"/>
        <v>0.92453592745986424</v>
      </c>
      <c r="I224" s="7">
        <v>0</v>
      </c>
    </row>
    <row r="225" spans="1:9" x14ac:dyDescent="0.25">
      <c r="A225" t="s">
        <v>36</v>
      </c>
      <c r="B225">
        <v>2016</v>
      </c>
      <c r="C225" t="s">
        <v>15</v>
      </c>
      <c r="D225" s="4">
        <v>0</v>
      </c>
      <c r="E225" s="1">
        <f t="shared" si="30"/>
        <v>0</v>
      </c>
      <c r="F225" t="s">
        <v>16</v>
      </c>
      <c r="G225">
        <v>9578.11</v>
      </c>
      <c r="H225" s="1">
        <f t="shared" si="31"/>
        <v>33.39986728081545</v>
      </c>
      <c r="I225" s="7">
        <v>0</v>
      </c>
    </row>
    <row r="226" spans="1:9" x14ac:dyDescent="0.25">
      <c r="A226" t="s">
        <v>36</v>
      </c>
      <c r="B226">
        <v>2016</v>
      </c>
      <c r="C226" t="s">
        <v>17</v>
      </c>
      <c r="D226" s="4">
        <v>0</v>
      </c>
      <c r="E226" s="1">
        <f t="shared" si="30"/>
        <v>0</v>
      </c>
      <c r="F226" t="s">
        <v>18</v>
      </c>
      <c r="G226">
        <v>0</v>
      </c>
      <c r="H226" s="1">
        <f t="shared" si="31"/>
        <v>0</v>
      </c>
      <c r="I226" s="7">
        <v>0</v>
      </c>
    </row>
    <row r="227" spans="1:9" x14ac:dyDescent="0.25">
      <c r="A227" t="s">
        <v>36</v>
      </c>
      <c r="B227">
        <v>2016</v>
      </c>
      <c r="C227" t="s">
        <v>19</v>
      </c>
      <c r="D227" s="4">
        <v>0</v>
      </c>
      <c r="E227" s="1">
        <f t="shared" si="30"/>
        <v>0</v>
      </c>
      <c r="F227" t="s">
        <v>20</v>
      </c>
      <c r="G227">
        <v>164.52</v>
      </c>
      <c r="H227" s="1">
        <f t="shared" si="31"/>
        <v>0.57369837734581852</v>
      </c>
      <c r="I227" s="7">
        <v>0</v>
      </c>
    </row>
    <row r="228" spans="1:9" x14ac:dyDescent="0.25">
      <c r="A228" t="s">
        <v>36</v>
      </c>
      <c r="B228">
        <v>2016</v>
      </c>
      <c r="C228" t="s">
        <v>21</v>
      </c>
      <c r="D228" s="4">
        <v>0</v>
      </c>
      <c r="E228" s="1">
        <f t="shared" si="30"/>
        <v>0</v>
      </c>
      <c r="F228" t="s">
        <v>22</v>
      </c>
      <c r="G228">
        <v>0</v>
      </c>
      <c r="H228" s="1">
        <f t="shared" si="31"/>
        <v>0</v>
      </c>
      <c r="I228" s="7">
        <v>0</v>
      </c>
    </row>
    <row r="229" spans="1:9" x14ac:dyDescent="0.25">
      <c r="A229" t="s">
        <v>36</v>
      </c>
      <c r="B229">
        <v>2016</v>
      </c>
      <c r="C229" t="s">
        <v>23</v>
      </c>
      <c r="D229" s="4">
        <v>0</v>
      </c>
      <c r="E229" s="1">
        <f t="shared" si="30"/>
        <v>0</v>
      </c>
      <c r="F229" t="s">
        <v>24</v>
      </c>
      <c r="G229">
        <v>0</v>
      </c>
      <c r="H229" s="1">
        <f t="shared" si="31"/>
        <v>0</v>
      </c>
      <c r="I229" s="7">
        <v>0</v>
      </c>
    </row>
    <row r="230" spans="1:9" x14ac:dyDescent="0.25">
      <c r="A230" t="s">
        <v>36</v>
      </c>
      <c r="B230">
        <v>2016</v>
      </c>
      <c r="C230" t="s">
        <v>25</v>
      </c>
      <c r="D230" s="4">
        <v>15679.62</v>
      </c>
      <c r="E230" s="1">
        <f t="shared" si="30"/>
        <v>33.031262699069266</v>
      </c>
      <c r="I230" s="7">
        <v>0</v>
      </c>
    </row>
    <row r="231" spans="1:9" x14ac:dyDescent="0.25">
      <c r="A231" t="s">
        <v>36</v>
      </c>
      <c r="B231">
        <v>2016</v>
      </c>
      <c r="C231" t="s">
        <v>26</v>
      </c>
      <c r="D231" s="4">
        <v>0</v>
      </c>
      <c r="E231" s="1">
        <f t="shared" si="30"/>
        <v>0</v>
      </c>
      <c r="I231" s="7">
        <v>0</v>
      </c>
    </row>
    <row r="232" spans="1:9" x14ac:dyDescent="0.25">
      <c r="A232" t="s">
        <v>37</v>
      </c>
      <c r="B232">
        <v>2016</v>
      </c>
      <c r="C232" t="s">
        <v>9</v>
      </c>
      <c r="D232" s="4">
        <v>4785.3900000000003</v>
      </c>
      <c r="E232" s="1">
        <f t="shared" ref="E232:E241" si="32">(D232/SUM($D$232:$D$241))*100</f>
        <v>37.544838299675192</v>
      </c>
      <c r="F232" t="s">
        <v>10</v>
      </c>
      <c r="G232">
        <v>0</v>
      </c>
      <c r="H232" s="1">
        <f t="shared" ref="H232:H239" si="33">(G232/SUM($G$232:$G$239))*100</f>
        <v>0</v>
      </c>
      <c r="I232" s="7">
        <v>0</v>
      </c>
    </row>
    <row r="233" spans="1:9" x14ac:dyDescent="0.25">
      <c r="A233" t="s">
        <v>37</v>
      </c>
      <c r="B233">
        <v>2016</v>
      </c>
      <c r="C233" t="s">
        <v>11</v>
      </c>
      <c r="D233" s="4">
        <v>0</v>
      </c>
      <c r="E233" s="1">
        <f t="shared" si="32"/>
        <v>0</v>
      </c>
      <c r="F233" t="s">
        <v>12</v>
      </c>
      <c r="G233">
        <v>2093.69</v>
      </c>
      <c r="H233" s="1">
        <f t="shared" si="33"/>
        <v>19.717361475385911</v>
      </c>
      <c r="I233" s="7">
        <v>0</v>
      </c>
    </row>
    <row r="234" spans="1:9" x14ac:dyDescent="0.25">
      <c r="A234" t="s">
        <v>37</v>
      </c>
      <c r="B234">
        <v>2016</v>
      </c>
      <c r="C234" t="s">
        <v>13</v>
      </c>
      <c r="D234" s="4">
        <v>5365.73</v>
      </c>
      <c r="E234" s="1">
        <f t="shared" si="32"/>
        <v>42.098024447268905</v>
      </c>
      <c r="F234" t="s">
        <v>14</v>
      </c>
      <c r="G234">
        <v>7508.28</v>
      </c>
      <c r="H234" s="1">
        <f t="shared" si="33"/>
        <v>70.709355644059301</v>
      </c>
      <c r="I234" s="7">
        <v>0</v>
      </c>
    </row>
    <row r="235" spans="1:9" x14ac:dyDescent="0.25">
      <c r="A235" t="s">
        <v>37</v>
      </c>
      <c r="B235">
        <v>2016</v>
      </c>
      <c r="C235" t="s">
        <v>15</v>
      </c>
      <c r="D235" s="4">
        <v>0</v>
      </c>
      <c r="E235" s="1">
        <f t="shared" si="32"/>
        <v>0</v>
      </c>
      <c r="F235" t="s">
        <v>16</v>
      </c>
      <c r="G235">
        <v>1016.54</v>
      </c>
      <c r="H235" s="1">
        <f t="shared" si="33"/>
        <v>9.5732828805548067</v>
      </c>
      <c r="I235" s="7">
        <v>0</v>
      </c>
    </row>
    <row r="236" spans="1:9" x14ac:dyDescent="0.25">
      <c r="A236" t="s">
        <v>37</v>
      </c>
      <c r="B236">
        <v>2016</v>
      </c>
      <c r="C236" t="s">
        <v>17</v>
      </c>
      <c r="D236" s="4">
        <v>0</v>
      </c>
      <c r="E236" s="1">
        <f t="shared" si="32"/>
        <v>0</v>
      </c>
      <c r="F236" t="s">
        <v>18</v>
      </c>
      <c r="G236">
        <v>0</v>
      </c>
      <c r="H236" s="1">
        <f t="shared" si="33"/>
        <v>0</v>
      </c>
      <c r="I236" s="7">
        <v>0</v>
      </c>
    </row>
    <row r="237" spans="1:9" x14ac:dyDescent="0.25">
      <c r="A237" t="s">
        <v>37</v>
      </c>
      <c r="B237">
        <v>2016</v>
      </c>
      <c r="C237" t="s">
        <v>19</v>
      </c>
      <c r="D237" s="4">
        <v>0</v>
      </c>
      <c r="E237" s="1">
        <f t="shared" si="32"/>
        <v>0</v>
      </c>
      <c r="F237" t="s">
        <v>20</v>
      </c>
      <c r="G237">
        <v>0</v>
      </c>
      <c r="H237" s="1">
        <f t="shared" si="33"/>
        <v>0</v>
      </c>
      <c r="I237" s="7">
        <v>0</v>
      </c>
    </row>
    <row r="238" spans="1:9" x14ac:dyDescent="0.25">
      <c r="A238" t="s">
        <v>37</v>
      </c>
      <c r="B238">
        <v>2016</v>
      </c>
      <c r="C238" t="s">
        <v>21</v>
      </c>
      <c r="D238" s="4">
        <v>0</v>
      </c>
      <c r="E238" s="1">
        <f t="shared" si="32"/>
        <v>0</v>
      </c>
      <c r="F238" t="s">
        <v>22</v>
      </c>
      <c r="G238">
        <v>0</v>
      </c>
      <c r="H238" s="1">
        <f t="shared" si="33"/>
        <v>0</v>
      </c>
      <c r="I238" s="7">
        <v>0</v>
      </c>
    </row>
    <row r="239" spans="1:9" x14ac:dyDescent="0.25">
      <c r="A239" t="s">
        <v>37</v>
      </c>
      <c r="B239">
        <v>2016</v>
      </c>
      <c r="C239" t="s">
        <v>23</v>
      </c>
      <c r="D239" s="4">
        <v>0</v>
      </c>
      <c r="E239" s="1">
        <f t="shared" si="32"/>
        <v>0</v>
      </c>
      <c r="F239" t="s">
        <v>24</v>
      </c>
      <c r="G239">
        <v>0</v>
      </c>
      <c r="H239" s="1">
        <f t="shared" si="33"/>
        <v>0</v>
      </c>
      <c r="I239" s="7">
        <v>0</v>
      </c>
    </row>
    <row r="240" spans="1:9" x14ac:dyDescent="0.25">
      <c r="A240" t="s">
        <v>37</v>
      </c>
      <c r="B240">
        <v>2016</v>
      </c>
      <c r="C240" t="s">
        <v>25</v>
      </c>
      <c r="D240" s="4">
        <v>2594.6799999999998</v>
      </c>
      <c r="E240" s="1">
        <f t="shared" si="32"/>
        <v>20.35713725305591</v>
      </c>
      <c r="I240" s="7">
        <v>0</v>
      </c>
    </row>
    <row r="241" spans="1:9" x14ac:dyDescent="0.25">
      <c r="A241" t="s">
        <v>37</v>
      </c>
      <c r="B241">
        <v>2016</v>
      </c>
      <c r="C241" t="s">
        <v>26</v>
      </c>
      <c r="D241" s="4">
        <v>0</v>
      </c>
      <c r="E241" s="1">
        <f t="shared" si="32"/>
        <v>0</v>
      </c>
      <c r="I241" s="7">
        <v>0</v>
      </c>
    </row>
    <row r="242" spans="1:9" x14ac:dyDescent="0.25">
      <c r="A242" t="s">
        <v>28</v>
      </c>
      <c r="B242">
        <v>2016</v>
      </c>
      <c r="C242" t="s">
        <v>9</v>
      </c>
      <c r="D242" s="4">
        <v>65350.19</v>
      </c>
      <c r="E242" s="1">
        <f t="shared" ref="E242:E251" si="34">(D242/SUM($D$242:$D$251))*100</f>
        <v>21.572693294896307</v>
      </c>
      <c r="F242" t="s">
        <v>10</v>
      </c>
      <c r="G242">
        <v>15510.74</v>
      </c>
      <c r="H242" s="1">
        <f t="shared" ref="H242:H249" si="35">(G242/SUM($G$242:$G$249))*100</f>
        <v>3.9576955542884948</v>
      </c>
      <c r="I242" s="7">
        <v>0</v>
      </c>
    </row>
    <row r="243" spans="1:9" x14ac:dyDescent="0.25">
      <c r="A243" t="s">
        <v>28</v>
      </c>
      <c r="B243">
        <v>2016</v>
      </c>
      <c r="C243" t="s">
        <v>11</v>
      </c>
      <c r="D243" s="4">
        <v>0</v>
      </c>
      <c r="E243" s="1">
        <f t="shared" si="34"/>
        <v>0</v>
      </c>
      <c r="F243" t="s">
        <v>12</v>
      </c>
      <c r="G243">
        <v>97019.3</v>
      </c>
      <c r="H243" s="1">
        <f t="shared" si="35"/>
        <v>24.755289063589604</v>
      </c>
      <c r="I243" s="7">
        <v>0</v>
      </c>
    </row>
    <row r="244" spans="1:9" x14ac:dyDescent="0.25">
      <c r="A244" t="s">
        <v>28</v>
      </c>
      <c r="B244">
        <v>2016</v>
      </c>
      <c r="C244" t="s">
        <v>13</v>
      </c>
      <c r="D244" s="4">
        <v>93420.67</v>
      </c>
      <c r="E244" s="1">
        <f t="shared" si="34"/>
        <v>30.839014566196681</v>
      </c>
      <c r="F244" t="s">
        <v>14</v>
      </c>
      <c r="G244">
        <v>185001.49</v>
      </c>
      <c r="H244" s="1">
        <f t="shared" si="35"/>
        <v>47.204683626296841</v>
      </c>
      <c r="I244" s="7">
        <v>0</v>
      </c>
    </row>
    <row r="245" spans="1:9" x14ac:dyDescent="0.25">
      <c r="A245" t="s">
        <v>28</v>
      </c>
      <c r="B245">
        <v>2016</v>
      </c>
      <c r="C245" t="s">
        <v>15</v>
      </c>
      <c r="D245" s="4">
        <v>727</v>
      </c>
      <c r="E245" s="1">
        <f t="shared" si="34"/>
        <v>0.23998932559170244</v>
      </c>
      <c r="F245" t="s">
        <v>16</v>
      </c>
      <c r="G245">
        <v>83322.320000000007</v>
      </c>
      <c r="H245" s="1">
        <f t="shared" si="35"/>
        <v>21.260389603397606</v>
      </c>
      <c r="I245" s="7">
        <v>0</v>
      </c>
    </row>
    <row r="246" spans="1:9" x14ac:dyDescent="0.25">
      <c r="A246" t="s">
        <v>28</v>
      </c>
      <c r="B246">
        <v>2016</v>
      </c>
      <c r="C246" t="s">
        <v>17</v>
      </c>
      <c r="D246" s="4">
        <v>3410.48</v>
      </c>
      <c r="E246" s="1">
        <f t="shared" si="34"/>
        <v>1.1258305297716498</v>
      </c>
      <c r="F246" t="s">
        <v>18</v>
      </c>
      <c r="G246">
        <v>0</v>
      </c>
      <c r="H246" s="1">
        <f t="shared" si="35"/>
        <v>0</v>
      </c>
      <c r="I246" s="7">
        <v>0</v>
      </c>
    </row>
    <row r="247" spans="1:9" x14ac:dyDescent="0.25">
      <c r="A247" t="s">
        <v>28</v>
      </c>
      <c r="B247">
        <v>2016</v>
      </c>
      <c r="C247" t="s">
        <v>19</v>
      </c>
      <c r="D247" s="4">
        <v>0</v>
      </c>
      <c r="E247" s="1">
        <f t="shared" si="34"/>
        <v>0</v>
      </c>
      <c r="F247" t="s">
        <v>20</v>
      </c>
      <c r="G247">
        <v>0</v>
      </c>
      <c r="H247" s="1">
        <f t="shared" si="35"/>
        <v>0</v>
      </c>
      <c r="I247" s="7">
        <v>0</v>
      </c>
    </row>
    <row r="248" spans="1:9" x14ac:dyDescent="0.25">
      <c r="A248" t="s">
        <v>28</v>
      </c>
      <c r="B248">
        <v>2016</v>
      </c>
      <c r="C248" t="s">
        <v>21</v>
      </c>
      <c r="D248" s="4">
        <v>0</v>
      </c>
      <c r="E248" s="1">
        <f t="shared" si="34"/>
        <v>0</v>
      </c>
      <c r="F248" t="s">
        <v>22</v>
      </c>
      <c r="G248">
        <v>1711.45</v>
      </c>
      <c r="H248" s="1">
        <f t="shared" si="35"/>
        <v>0.43669083850203438</v>
      </c>
      <c r="I248" s="7">
        <v>0</v>
      </c>
    </row>
    <row r="249" spans="1:9" x14ac:dyDescent="0.25">
      <c r="A249" t="s">
        <v>28</v>
      </c>
      <c r="B249">
        <v>2016</v>
      </c>
      <c r="C249" t="s">
        <v>23</v>
      </c>
      <c r="D249" s="4">
        <v>0</v>
      </c>
      <c r="E249" s="1">
        <f t="shared" si="34"/>
        <v>0</v>
      </c>
      <c r="F249" t="s">
        <v>24</v>
      </c>
      <c r="G249">
        <v>9348.1200000000008</v>
      </c>
      <c r="H249" s="1">
        <f t="shared" si="35"/>
        <v>2.3852513139254072</v>
      </c>
      <c r="I249" s="7">
        <v>0</v>
      </c>
    </row>
    <row r="250" spans="1:9" x14ac:dyDescent="0.25">
      <c r="A250" t="s">
        <v>28</v>
      </c>
      <c r="B250">
        <v>2016</v>
      </c>
      <c r="C250" t="s">
        <v>25</v>
      </c>
      <c r="D250" s="4">
        <v>123563.34</v>
      </c>
      <c r="E250" s="1">
        <f t="shared" si="34"/>
        <v>40.789384641620671</v>
      </c>
      <c r="I250" s="7">
        <v>0</v>
      </c>
    </row>
    <row r="251" spans="1:9" x14ac:dyDescent="0.25">
      <c r="A251" t="s">
        <v>28</v>
      </c>
      <c r="B251">
        <v>2016</v>
      </c>
      <c r="C251" t="s">
        <v>26</v>
      </c>
      <c r="D251" s="4">
        <v>16458.46</v>
      </c>
      <c r="E251" s="1">
        <f t="shared" si="34"/>
        <v>5.4330876419229854</v>
      </c>
      <c r="I251" s="7">
        <v>0</v>
      </c>
    </row>
    <row r="252" spans="1:9" x14ac:dyDescent="0.25">
      <c r="A252" t="s">
        <v>33</v>
      </c>
      <c r="B252">
        <v>2016</v>
      </c>
      <c r="C252" t="s">
        <v>9</v>
      </c>
      <c r="D252" s="4">
        <v>9054.83</v>
      </c>
      <c r="E252" s="1">
        <f t="shared" ref="E252:E261" si="36">(D252/SUM($D$252:$D$261))*100</f>
        <v>5.4441574976534968</v>
      </c>
      <c r="F252" t="s">
        <v>10</v>
      </c>
      <c r="G252">
        <v>7082.66</v>
      </c>
      <c r="H252" s="1">
        <f t="shared" ref="H252:H259" si="37">(G252/SUM($G$252:$G$259))*100</f>
        <v>3.2371234298135052</v>
      </c>
      <c r="I252" s="7">
        <v>0</v>
      </c>
    </row>
    <row r="253" spans="1:9" x14ac:dyDescent="0.25">
      <c r="A253" t="s">
        <v>33</v>
      </c>
      <c r="B253">
        <v>2016</v>
      </c>
      <c r="C253" t="s">
        <v>11</v>
      </c>
      <c r="D253" s="4">
        <v>1396.2</v>
      </c>
      <c r="E253" s="1">
        <f t="shared" si="36"/>
        <v>0.83945614641288824</v>
      </c>
      <c r="F253" t="s">
        <v>12</v>
      </c>
      <c r="G253">
        <v>42953.18</v>
      </c>
      <c r="H253" s="1">
        <f t="shared" si="37"/>
        <v>19.631712571688727</v>
      </c>
      <c r="I253" s="7">
        <v>0</v>
      </c>
    </row>
    <row r="254" spans="1:9" x14ac:dyDescent="0.25">
      <c r="A254" t="s">
        <v>33</v>
      </c>
      <c r="B254">
        <v>2016</v>
      </c>
      <c r="C254" t="s">
        <v>13</v>
      </c>
      <c r="D254" s="4">
        <v>55368.71</v>
      </c>
      <c r="E254" s="1">
        <f t="shared" si="36"/>
        <v>33.290075869110979</v>
      </c>
      <c r="F254" t="s">
        <v>14</v>
      </c>
      <c r="G254">
        <v>110886.59</v>
      </c>
      <c r="H254" s="1">
        <f t="shared" si="37"/>
        <v>50.68061696327706</v>
      </c>
      <c r="I254" s="7">
        <v>0</v>
      </c>
    </row>
    <row r="255" spans="1:9" x14ac:dyDescent="0.25">
      <c r="A255" t="s">
        <v>33</v>
      </c>
      <c r="B255">
        <v>2016</v>
      </c>
      <c r="C255" t="s">
        <v>15</v>
      </c>
      <c r="D255" s="4">
        <v>0</v>
      </c>
      <c r="E255" s="1">
        <f t="shared" si="36"/>
        <v>0</v>
      </c>
      <c r="F255" t="s">
        <v>16</v>
      </c>
      <c r="G255">
        <v>48613.47</v>
      </c>
      <c r="H255" s="1">
        <f t="shared" si="37"/>
        <v>22.218743062851519</v>
      </c>
      <c r="I255" s="7">
        <v>0</v>
      </c>
    </row>
    <row r="256" spans="1:9" x14ac:dyDescent="0.25">
      <c r="A256" t="s">
        <v>33</v>
      </c>
      <c r="B256">
        <v>2016</v>
      </c>
      <c r="C256" t="s">
        <v>17</v>
      </c>
      <c r="D256" s="4">
        <v>0</v>
      </c>
      <c r="E256" s="1">
        <f t="shared" si="36"/>
        <v>0</v>
      </c>
      <c r="F256" t="s">
        <v>18</v>
      </c>
      <c r="G256">
        <v>1405.31</v>
      </c>
      <c r="H256" s="1">
        <f t="shared" si="37"/>
        <v>0.64229568088136613</v>
      </c>
      <c r="I256" s="7">
        <v>0</v>
      </c>
    </row>
    <row r="257" spans="1:9" x14ac:dyDescent="0.25">
      <c r="A257" t="s">
        <v>33</v>
      </c>
      <c r="B257">
        <v>2016</v>
      </c>
      <c r="C257" t="s">
        <v>19</v>
      </c>
      <c r="D257" s="4">
        <v>0</v>
      </c>
      <c r="E257" s="1">
        <f t="shared" si="36"/>
        <v>0</v>
      </c>
      <c r="F257" t="s">
        <v>20</v>
      </c>
      <c r="G257">
        <v>0.22</v>
      </c>
      <c r="H257" s="1">
        <f t="shared" si="37"/>
        <v>1.0055080359059607E-4</v>
      </c>
      <c r="I257" s="7">
        <v>0</v>
      </c>
    </row>
    <row r="258" spans="1:9" x14ac:dyDescent="0.25">
      <c r="A258" t="s">
        <v>33</v>
      </c>
      <c r="B258">
        <v>2016</v>
      </c>
      <c r="C258" t="s">
        <v>21</v>
      </c>
      <c r="D258" s="4">
        <v>0.85</v>
      </c>
      <c r="E258" s="1">
        <f t="shared" si="36"/>
        <v>5.1105695777893924E-4</v>
      </c>
      <c r="F258" t="s">
        <v>22</v>
      </c>
      <c r="G258">
        <v>0</v>
      </c>
      <c r="H258" s="1">
        <f t="shared" si="37"/>
        <v>0</v>
      </c>
      <c r="I258" s="7">
        <v>0</v>
      </c>
    </row>
    <row r="259" spans="1:9" x14ac:dyDescent="0.25">
      <c r="A259" t="s">
        <v>33</v>
      </c>
      <c r="B259">
        <v>2016</v>
      </c>
      <c r="C259" t="s">
        <v>23</v>
      </c>
      <c r="D259" s="4">
        <v>2829.64</v>
      </c>
      <c r="E259" s="1">
        <f t="shared" si="36"/>
        <v>1.7013026000112914</v>
      </c>
      <c r="F259" t="s">
        <v>24</v>
      </c>
      <c r="G259">
        <v>7853.44</v>
      </c>
      <c r="H259" s="1">
        <f t="shared" si="37"/>
        <v>3.5894077406842309</v>
      </c>
      <c r="I259" s="7">
        <v>0</v>
      </c>
    </row>
    <row r="260" spans="1:9" x14ac:dyDescent="0.25">
      <c r="A260" t="s">
        <v>33</v>
      </c>
      <c r="B260">
        <v>2016</v>
      </c>
      <c r="C260" t="s">
        <v>25</v>
      </c>
      <c r="D260" s="4">
        <v>76912.14</v>
      </c>
      <c r="E260" s="1">
        <f t="shared" si="36"/>
        <v>46.242922687844548</v>
      </c>
      <c r="I260" s="7">
        <v>0</v>
      </c>
    </row>
    <row r="261" spans="1:9" x14ac:dyDescent="0.25">
      <c r="A261" t="s">
        <v>33</v>
      </c>
      <c r="B261">
        <v>2016</v>
      </c>
      <c r="C261" t="s">
        <v>26</v>
      </c>
      <c r="D261" s="4">
        <v>20759.599999999999</v>
      </c>
      <c r="E261" s="1">
        <f t="shared" si="36"/>
        <v>12.48157414200902</v>
      </c>
      <c r="I261" s="7">
        <v>0</v>
      </c>
    </row>
    <row r="262" spans="1:9" x14ac:dyDescent="0.25">
      <c r="A262" t="s">
        <v>39</v>
      </c>
      <c r="B262">
        <v>2016</v>
      </c>
      <c r="C262" t="s">
        <v>9</v>
      </c>
      <c r="D262" s="4">
        <v>17642</v>
      </c>
      <c r="E262" s="1">
        <f t="shared" ref="E262:E271" si="38">(D262/SUM($D$262:$D$271))*100</f>
        <v>11.349949860653984</v>
      </c>
      <c r="F262" t="s">
        <v>10</v>
      </c>
      <c r="G262">
        <v>7146.3</v>
      </c>
      <c r="H262" s="1">
        <f t="shared" ref="H262:H269" si="39">(G262/SUM($G$262:$G$269))*100</f>
        <v>4.7800864580069717</v>
      </c>
      <c r="I262" s="7">
        <v>0</v>
      </c>
    </row>
    <row r="263" spans="1:9" x14ac:dyDescent="0.25">
      <c r="A263" s="2" t="s">
        <v>39</v>
      </c>
      <c r="B263">
        <v>2016</v>
      </c>
      <c r="C263" t="s">
        <v>11</v>
      </c>
      <c r="D263" s="4">
        <v>4560</v>
      </c>
      <c r="E263" s="1">
        <f t="shared" si="38"/>
        <v>2.93366802882792</v>
      </c>
      <c r="F263" t="s">
        <v>12</v>
      </c>
      <c r="G263">
        <v>55773.64</v>
      </c>
      <c r="H263" s="1">
        <f t="shared" si="39"/>
        <v>37.306413287681167</v>
      </c>
      <c r="I263" s="7">
        <v>0</v>
      </c>
    </row>
    <row r="264" spans="1:9" x14ac:dyDescent="0.25">
      <c r="A264" s="2" t="s">
        <v>39</v>
      </c>
      <c r="B264">
        <v>2016</v>
      </c>
      <c r="C264" t="s">
        <v>13</v>
      </c>
      <c r="D264" s="4">
        <v>31488</v>
      </c>
      <c r="E264" s="1">
        <f t="shared" si="38"/>
        <v>20.257749756959111</v>
      </c>
      <c r="F264" t="s">
        <v>14</v>
      </c>
      <c r="G264">
        <v>84181.54</v>
      </c>
      <c r="H264" s="1">
        <f t="shared" si="39"/>
        <v>56.308164976025651</v>
      </c>
      <c r="I264" s="7">
        <v>0</v>
      </c>
    </row>
    <row r="265" spans="1:9" x14ac:dyDescent="0.25">
      <c r="A265" s="2" t="s">
        <v>39</v>
      </c>
      <c r="B265">
        <v>2016</v>
      </c>
      <c r="C265" t="s">
        <v>15</v>
      </c>
      <c r="D265" s="4">
        <v>0</v>
      </c>
      <c r="E265" s="1">
        <f t="shared" si="38"/>
        <v>0</v>
      </c>
      <c r="F265" t="s">
        <v>16</v>
      </c>
      <c r="G265">
        <v>0</v>
      </c>
      <c r="H265" s="1">
        <f t="shared" si="39"/>
        <v>0</v>
      </c>
      <c r="I265" s="7">
        <v>0</v>
      </c>
    </row>
    <row r="266" spans="1:9" x14ac:dyDescent="0.25">
      <c r="A266" s="2" t="s">
        <v>39</v>
      </c>
      <c r="B266">
        <v>2016</v>
      </c>
      <c r="C266" t="s">
        <v>17</v>
      </c>
      <c r="D266" s="4">
        <v>0</v>
      </c>
      <c r="E266" s="1">
        <f t="shared" si="38"/>
        <v>0</v>
      </c>
      <c r="F266" t="s">
        <v>18</v>
      </c>
      <c r="G266">
        <v>0</v>
      </c>
      <c r="H266" s="1">
        <f t="shared" si="39"/>
        <v>0</v>
      </c>
      <c r="I266" s="7">
        <v>0</v>
      </c>
    </row>
    <row r="267" spans="1:9" x14ac:dyDescent="0.25">
      <c r="A267" s="2" t="s">
        <v>39</v>
      </c>
      <c r="B267">
        <v>2016</v>
      </c>
      <c r="C267" t="s">
        <v>19</v>
      </c>
      <c r="D267" s="4">
        <v>0</v>
      </c>
      <c r="E267" s="1">
        <f t="shared" si="38"/>
        <v>0</v>
      </c>
      <c r="F267" t="s">
        <v>20</v>
      </c>
      <c r="G267">
        <v>2400</v>
      </c>
      <c r="H267" s="1">
        <f t="shared" si="39"/>
        <v>1.6053352782862085</v>
      </c>
      <c r="I267" s="7">
        <v>0</v>
      </c>
    </row>
    <row r="268" spans="1:9" x14ac:dyDescent="0.25">
      <c r="A268" s="2" t="s">
        <v>39</v>
      </c>
      <c r="B268">
        <v>2016</v>
      </c>
      <c r="C268" t="s">
        <v>21</v>
      </c>
      <c r="D268" s="4">
        <v>0</v>
      </c>
      <c r="E268" s="1">
        <f t="shared" si="38"/>
        <v>0</v>
      </c>
      <c r="F268" t="s">
        <v>22</v>
      </c>
      <c r="G268">
        <v>0</v>
      </c>
      <c r="H268" s="1">
        <f t="shared" si="39"/>
        <v>0</v>
      </c>
      <c r="I268" s="7">
        <v>0</v>
      </c>
    </row>
    <row r="269" spans="1:9" x14ac:dyDescent="0.25">
      <c r="A269" s="2" t="s">
        <v>39</v>
      </c>
      <c r="B269">
        <v>2016</v>
      </c>
      <c r="C269" t="s">
        <v>23</v>
      </c>
      <c r="D269" s="4">
        <v>0</v>
      </c>
      <c r="E269" s="1">
        <f t="shared" si="38"/>
        <v>0</v>
      </c>
      <c r="F269" t="s">
        <v>24</v>
      </c>
      <c r="G269">
        <v>0</v>
      </c>
      <c r="H269" s="1">
        <f t="shared" si="39"/>
        <v>0</v>
      </c>
      <c r="I269" s="7">
        <v>0</v>
      </c>
    </row>
    <row r="270" spans="1:9" x14ac:dyDescent="0.25">
      <c r="A270" s="2" t="s">
        <v>39</v>
      </c>
      <c r="B270">
        <v>2016</v>
      </c>
      <c r="C270" t="s">
        <v>25</v>
      </c>
      <c r="D270" s="4">
        <v>101178.96</v>
      </c>
      <c r="E270" s="1">
        <f t="shared" si="38"/>
        <v>65.093307048697142</v>
      </c>
      <c r="I270" s="7">
        <v>0</v>
      </c>
    </row>
    <row r="271" spans="1:9" x14ac:dyDescent="0.25">
      <c r="A271" s="2" t="s">
        <v>39</v>
      </c>
      <c r="B271">
        <v>2016</v>
      </c>
      <c r="C271" t="s">
        <v>26</v>
      </c>
      <c r="D271" s="4">
        <v>567.85</v>
      </c>
      <c r="E271" s="1">
        <f t="shared" si="38"/>
        <v>0.36532530486182774</v>
      </c>
      <c r="I271" s="7">
        <v>0</v>
      </c>
    </row>
    <row r="272" spans="1:9" x14ac:dyDescent="0.25">
      <c r="A272" t="s">
        <v>40</v>
      </c>
      <c r="B272">
        <v>2016</v>
      </c>
      <c r="C272" t="s">
        <v>9</v>
      </c>
      <c r="D272" s="4">
        <v>87832.11</v>
      </c>
      <c r="E272" s="1">
        <f t="shared" ref="E272:E281" si="40">(D272/SUM($D$272:$D$281))*100</f>
        <v>17.956490483646441</v>
      </c>
      <c r="F272" t="s">
        <v>10</v>
      </c>
      <c r="G272">
        <v>238974.67</v>
      </c>
      <c r="H272" s="1">
        <f t="shared" ref="H272:H279" si="41">(G272/SUM($G$272:$G$279))*100</f>
        <v>49.671759580162202</v>
      </c>
      <c r="I272" s="7">
        <v>0</v>
      </c>
    </row>
    <row r="273" spans="1:9" x14ac:dyDescent="0.25">
      <c r="A273" s="2" t="s">
        <v>40</v>
      </c>
      <c r="B273">
        <v>2016</v>
      </c>
      <c r="C273" t="s">
        <v>11</v>
      </c>
      <c r="D273" s="4">
        <v>0</v>
      </c>
      <c r="E273" s="1">
        <f t="shared" si="40"/>
        <v>0</v>
      </c>
      <c r="F273" t="s">
        <v>12</v>
      </c>
      <c r="G273">
        <v>120802.97</v>
      </c>
      <c r="H273" s="1">
        <f t="shared" si="41"/>
        <v>25.10933933880753</v>
      </c>
      <c r="I273" s="7">
        <v>0</v>
      </c>
    </row>
    <row r="274" spans="1:9" x14ac:dyDescent="0.25">
      <c r="A274" s="2" t="s">
        <v>40</v>
      </c>
      <c r="B274">
        <v>2016</v>
      </c>
      <c r="C274" t="s">
        <v>13</v>
      </c>
      <c r="D274" s="4">
        <v>366856.13</v>
      </c>
      <c r="E274" s="1">
        <f t="shared" si="40"/>
        <v>75.000459481303167</v>
      </c>
      <c r="F274" t="s">
        <v>14</v>
      </c>
      <c r="G274">
        <v>103459.19</v>
      </c>
      <c r="H274" s="1">
        <f t="shared" si="41"/>
        <v>21.504371204020583</v>
      </c>
      <c r="I274" s="7">
        <v>0</v>
      </c>
    </row>
    <row r="275" spans="1:9" x14ac:dyDescent="0.25">
      <c r="A275" s="2" t="s">
        <v>40</v>
      </c>
      <c r="B275">
        <v>2016</v>
      </c>
      <c r="C275" t="s">
        <v>15</v>
      </c>
      <c r="D275" s="4">
        <v>32023.39</v>
      </c>
      <c r="E275" s="1">
        <f t="shared" si="40"/>
        <v>6.5468960928878817</v>
      </c>
      <c r="F275" t="s">
        <v>16</v>
      </c>
      <c r="G275">
        <v>2978.15</v>
      </c>
      <c r="H275" s="1">
        <f t="shared" si="41"/>
        <v>0.61901937470469182</v>
      </c>
      <c r="I275" s="7">
        <v>0</v>
      </c>
    </row>
    <row r="276" spans="1:9" x14ac:dyDescent="0.25">
      <c r="A276" s="2" t="s">
        <v>40</v>
      </c>
      <c r="B276">
        <v>2016</v>
      </c>
      <c r="C276" t="s">
        <v>17</v>
      </c>
      <c r="D276" s="4">
        <v>0</v>
      </c>
      <c r="E276" s="1">
        <f t="shared" si="40"/>
        <v>0</v>
      </c>
      <c r="F276" t="s">
        <v>18</v>
      </c>
      <c r="G276">
        <v>1633.9</v>
      </c>
      <c r="H276" s="1">
        <f t="shared" si="41"/>
        <v>0.33961209352450211</v>
      </c>
      <c r="I276" s="7">
        <v>0</v>
      </c>
    </row>
    <row r="277" spans="1:9" x14ac:dyDescent="0.25">
      <c r="A277" s="2" t="s">
        <v>40</v>
      </c>
      <c r="B277">
        <v>2016</v>
      </c>
      <c r="C277" t="s">
        <v>19</v>
      </c>
      <c r="D277" s="4">
        <v>0</v>
      </c>
      <c r="E277" s="1">
        <f t="shared" si="40"/>
        <v>0</v>
      </c>
      <c r="F277" t="s">
        <v>20</v>
      </c>
      <c r="G277">
        <v>0</v>
      </c>
      <c r="H277" s="1">
        <f t="shared" si="41"/>
        <v>0</v>
      </c>
      <c r="I277" s="7">
        <v>0</v>
      </c>
    </row>
    <row r="278" spans="1:9" x14ac:dyDescent="0.25">
      <c r="A278" s="2" t="s">
        <v>40</v>
      </c>
      <c r="B278">
        <v>2016</v>
      </c>
      <c r="C278" t="s">
        <v>21</v>
      </c>
      <c r="D278" s="4">
        <v>0.88</v>
      </c>
      <c r="E278" s="1">
        <f t="shared" si="40"/>
        <v>1.7990814094764283E-4</v>
      </c>
      <c r="F278" t="s">
        <v>22</v>
      </c>
      <c r="G278">
        <v>0</v>
      </c>
      <c r="H278" s="1">
        <f t="shared" si="41"/>
        <v>0</v>
      </c>
      <c r="I278" s="7">
        <v>0</v>
      </c>
    </row>
    <row r="279" spans="1:9" x14ac:dyDescent="0.25">
      <c r="A279" s="2" t="s">
        <v>40</v>
      </c>
      <c r="B279">
        <v>2016</v>
      </c>
      <c r="C279" t="s">
        <v>23</v>
      </c>
      <c r="D279" s="4">
        <v>835</v>
      </c>
      <c r="E279" s="1">
        <f t="shared" si="40"/>
        <v>0.170708292831002</v>
      </c>
      <c r="F279" t="s">
        <v>24</v>
      </c>
      <c r="G279">
        <v>13258.84</v>
      </c>
      <c r="H279" s="1">
        <f t="shared" si="41"/>
        <v>2.7558984087804697</v>
      </c>
      <c r="I279" s="7">
        <v>0</v>
      </c>
    </row>
    <row r="280" spans="1:9" x14ac:dyDescent="0.25">
      <c r="A280" s="2" t="s">
        <v>40</v>
      </c>
      <c r="B280">
        <v>2016</v>
      </c>
      <c r="C280" t="s">
        <v>25</v>
      </c>
      <c r="D280" s="4">
        <v>0</v>
      </c>
      <c r="E280" s="1">
        <f t="shared" si="40"/>
        <v>0</v>
      </c>
      <c r="I280" s="7">
        <v>0</v>
      </c>
    </row>
    <row r="281" spans="1:9" x14ac:dyDescent="0.25">
      <c r="A281" s="2" t="s">
        <v>40</v>
      </c>
      <c r="B281">
        <v>2016</v>
      </c>
      <c r="C281" t="s">
        <v>26</v>
      </c>
      <c r="D281" s="4">
        <v>1591</v>
      </c>
      <c r="E281" s="1">
        <f t="shared" si="40"/>
        <v>0.32526574119056789</v>
      </c>
      <c r="I281" s="7">
        <v>0</v>
      </c>
    </row>
    <row r="282" spans="1:9" x14ac:dyDescent="0.25">
      <c r="A282" t="s">
        <v>41</v>
      </c>
      <c r="B282">
        <v>2016</v>
      </c>
      <c r="C282" t="s">
        <v>9</v>
      </c>
      <c r="D282" s="4">
        <v>10154.36</v>
      </c>
      <c r="E282" s="1">
        <f t="shared" ref="E282:E291" si="42">(D282/SUM($D$282:$D$291))*100</f>
        <v>16.724369790804559</v>
      </c>
      <c r="F282" t="s">
        <v>10</v>
      </c>
      <c r="G282">
        <v>0</v>
      </c>
      <c r="H282" s="1">
        <f t="shared" ref="H282:H289" si="43">(G282/SUM($G$282:$G$289))*100</f>
        <v>0</v>
      </c>
      <c r="I282" s="7">
        <v>0</v>
      </c>
    </row>
    <row r="283" spans="1:9" x14ac:dyDescent="0.25">
      <c r="A283" s="2" t="s">
        <v>41</v>
      </c>
      <c r="B283">
        <v>2016</v>
      </c>
      <c r="C283" t="s">
        <v>11</v>
      </c>
      <c r="D283" s="4">
        <v>0</v>
      </c>
      <c r="E283" s="1">
        <f t="shared" si="42"/>
        <v>0</v>
      </c>
      <c r="F283" t="s">
        <v>12</v>
      </c>
      <c r="G283">
        <v>20192.77</v>
      </c>
      <c r="H283" s="1">
        <f t="shared" si="43"/>
        <v>30.627246107051125</v>
      </c>
      <c r="I283" s="7">
        <v>0</v>
      </c>
    </row>
    <row r="284" spans="1:9" x14ac:dyDescent="0.25">
      <c r="A284" s="2" t="s">
        <v>41</v>
      </c>
      <c r="B284">
        <v>2016</v>
      </c>
      <c r="C284" t="s">
        <v>13</v>
      </c>
      <c r="D284" s="4">
        <v>50393.59</v>
      </c>
      <c r="E284" s="1">
        <f t="shared" si="42"/>
        <v>82.998931911631118</v>
      </c>
      <c r="F284" t="s">
        <v>14</v>
      </c>
      <c r="G284">
        <v>42431.18</v>
      </c>
      <c r="H284" s="1">
        <f t="shared" si="43"/>
        <v>64.357202725162793</v>
      </c>
      <c r="I284" s="7">
        <v>0</v>
      </c>
    </row>
    <row r="285" spans="1:9" x14ac:dyDescent="0.25">
      <c r="A285" s="2" t="s">
        <v>41</v>
      </c>
      <c r="B285">
        <v>2016</v>
      </c>
      <c r="C285" t="s">
        <v>15</v>
      </c>
      <c r="D285" s="4">
        <v>0</v>
      </c>
      <c r="E285" s="1">
        <f t="shared" si="42"/>
        <v>0</v>
      </c>
      <c r="F285" t="s">
        <v>16</v>
      </c>
      <c r="G285">
        <v>0</v>
      </c>
      <c r="H285" s="1">
        <f t="shared" si="43"/>
        <v>0</v>
      </c>
      <c r="I285" s="7">
        <v>0</v>
      </c>
    </row>
    <row r="286" spans="1:9" x14ac:dyDescent="0.25">
      <c r="A286" s="2" t="s">
        <v>41</v>
      </c>
      <c r="B286">
        <v>2016</v>
      </c>
      <c r="C286" t="s">
        <v>17</v>
      </c>
      <c r="D286" s="4">
        <v>0</v>
      </c>
      <c r="E286" s="1">
        <f t="shared" si="42"/>
        <v>0</v>
      </c>
      <c r="F286" t="s">
        <v>18</v>
      </c>
      <c r="G286">
        <v>474.22</v>
      </c>
      <c r="H286" s="1">
        <f t="shared" si="43"/>
        <v>0.71926994904046282</v>
      </c>
      <c r="I286" s="7">
        <v>0</v>
      </c>
    </row>
    <row r="287" spans="1:9" x14ac:dyDescent="0.25">
      <c r="A287" s="2" t="s">
        <v>41</v>
      </c>
      <c r="B287">
        <v>2016</v>
      </c>
      <c r="C287" t="s">
        <v>19</v>
      </c>
      <c r="D287" s="4">
        <v>0</v>
      </c>
      <c r="E287" s="1">
        <f t="shared" si="42"/>
        <v>0</v>
      </c>
      <c r="F287" t="s">
        <v>20</v>
      </c>
      <c r="G287">
        <v>0</v>
      </c>
      <c r="H287" s="1">
        <f t="shared" si="43"/>
        <v>0</v>
      </c>
      <c r="I287" s="7">
        <v>0</v>
      </c>
    </row>
    <row r="288" spans="1:9" x14ac:dyDescent="0.25">
      <c r="A288" s="2" t="s">
        <v>41</v>
      </c>
      <c r="B288">
        <v>2016</v>
      </c>
      <c r="C288" t="s">
        <v>21</v>
      </c>
      <c r="D288" s="4">
        <v>0</v>
      </c>
      <c r="E288" s="1">
        <f t="shared" si="42"/>
        <v>0</v>
      </c>
      <c r="F288" t="s">
        <v>22</v>
      </c>
      <c r="G288">
        <v>0</v>
      </c>
      <c r="H288" s="1">
        <f t="shared" si="43"/>
        <v>0</v>
      </c>
      <c r="I288" s="7">
        <v>0</v>
      </c>
    </row>
    <row r="289" spans="1:9" x14ac:dyDescent="0.25">
      <c r="A289" s="2" t="s">
        <v>41</v>
      </c>
      <c r="B289">
        <v>2016</v>
      </c>
      <c r="C289" t="s">
        <v>23</v>
      </c>
      <c r="D289" s="4">
        <v>168</v>
      </c>
      <c r="E289" s="1">
        <f t="shared" si="42"/>
        <v>0.2766982975643138</v>
      </c>
      <c r="F289" t="s">
        <v>24</v>
      </c>
      <c r="G289">
        <v>2832.57</v>
      </c>
      <c r="H289" s="1">
        <f t="shared" si="43"/>
        <v>4.2962812187456105</v>
      </c>
      <c r="I289" s="7">
        <v>0</v>
      </c>
    </row>
    <row r="290" spans="1:9" x14ac:dyDescent="0.25">
      <c r="A290" s="2" t="s">
        <v>41</v>
      </c>
      <c r="B290">
        <v>2016</v>
      </c>
      <c r="C290" t="s">
        <v>25</v>
      </c>
      <c r="D290" s="4">
        <v>0</v>
      </c>
      <c r="E290" s="1">
        <f t="shared" si="42"/>
        <v>0</v>
      </c>
      <c r="I290" s="7">
        <v>0</v>
      </c>
    </row>
    <row r="291" spans="1:9" x14ac:dyDescent="0.25">
      <c r="A291" s="2" t="s">
        <v>41</v>
      </c>
      <c r="B291">
        <v>2016</v>
      </c>
      <c r="C291" t="s">
        <v>26</v>
      </c>
      <c r="D291" s="4">
        <v>0</v>
      </c>
      <c r="E291" s="1">
        <f t="shared" si="42"/>
        <v>0</v>
      </c>
      <c r="I291" s="7">
        <v>0</v>
      </c>
    </row>
    <row r="292" spans="1:9" x14ac:dyDescent="0.25">
      <c r="A292" t="s">
        <v>42</v>
      </c>
      <c r="B292" s="2">
        <v>2016</v>
      </c>
      <c r="C292" s="2" t="s">
        <v>9</v>
      </c>
      <c r="D292" s="4">
        <v>1180</v>
      </c>
      <c r="E292" s="1">
        <f t="shared" ref="E292:E301" si="44">(D292/SUM($D$292:$D$301))*100</f>
        <v>100</v>
      </c>
      <c r="F292" s="2" t="s">
        <v>10</v>
      </c>
      <c r="G292" s="2">
        <v>0</v>
      </c>
      <c r="H292" s="1">
        <f t="shared" ref="H292:H299" si="45">(G292/SUM($G$292:$G$299))*100</f>
        <v>0</v>
      </c>
      <c r="I292" s="7">
        <v>0</v>
      </c>
    </row>
    <row r="293" spans="1:9" x14ac:dyDescent="0.25">
      <c r="A293" s="2" t="s">
        <v>42</v>
      </c>
      <c r="B293" s="2">
        <v>2016</v>
      </c>
      <c r="C293" s="2" t="s">
        <v>11</v>
      </c>
      <c r="D293" s="4">
        <v>0</v>
      </c>
      <c r="E293" s="1">
        <f t="shared" si="44"/>
        <v>0</v>
      </c>
      <c r="F293" s="2" t="s">
        <v>12</v>
      </c>
      <c r="G293" s="2">
        <v>286.77</v>
      </c>
      <c r="H293" s="1">
        <f t="shared" si="45"/>
        <v>58.180158247108949</v>
      </c>
      <c r="I293" s="7">
        <v>0</v>
      </c>
    </row>
    <row r="294" spans="1:9" x14ac:dyDescent="0.25">
      <c r="A294" s="2" t="s">
        <v>42</v>
      </c>
      <c r="B294" s="2">
        <v>2016</v>
      </c>
      <c r="C294" s="2" t="s">
        <v>13</v>
      </c>
      <c r="D294" s="4">
        <v>0</v>
      </c>
      <c r="E294" s="1">
        <f t="shared" si="44"/>
        <v>0</v>
      </c>
      <c r="F294" s="2" t="s">
        <v>14</v>
      </c>
      <c r="G294" s="2">
        <v>100</v>
      </c>
      <c r="H294" s="1">
        <f t="shared" si="45"/>
        <v>20.288090890647194</v>
      </c>
      <c r="I294" s="7">
        <v>0</v>
      </c>
    </row>
    <row r="295" spans="1:9" x14ac:dyDescent="0.25">
      <c r="A295" s="2" t="s">
        <v>42</v>
      </c>
      <c r="B295" s="2">
        <v>2016</v>
      </c>
      <c r="C295" s="2" t="s">
        <v>15</v>
      </c>
      <c r="D295" s="4">
        <v>0</v>
      </c>
      <c r="E295" s="1">
        <f t="shared" si="44"/>
        <v>0</v>
      </c>
      <c r="F295" s="2" t="s">
        <v>16</v>
      </c>
      <c r="G295" s="2">
        <v>0</v>
      </c>
      <c r="H295" s="1">
        <f t="shared" si="45"/>
        <v>0</v>
      </c>
      <c r="I295" s="7">
        <v>0</v>
      </c>
    </row>
    <row r="296" spans="1:9" x14ac:dyDescent="0.25">
      <c r="A296" s="2" t="s">
        <v>42</v>
      </c>
      <c r="B296" s="2">
        <v>2016</v>
      </c>
      <c r="C296" s="2" t="s">
        <v>17</v>
      </c>
      <c r="D296" s="4">
        <v>0</v>
      </c>
      <c r="E296" s="1">
        <f t="shared" si="44"/>
        <v>0</v>
      </c>
      <c r="F296" s="2" t="s">
        <v>18</v>
      </c>
      <c r="G296" s="2">
        <v>106.13</v>
      </c>
      <c r="H296" s="1">
        <f t="shared" si="45"/>
        <v>21.531750862243861</v>
      </c>
      <c r="I296" s="7">
        <v>0</v>
      </c>
    </row>
    <row r="297" spans="1:9" x14ac:dyDescent="0.25">
      <c r="A297" s="2" t="s">
        <v>42</v>
      </c>
      <c r="B297" s="2">
        <v>2016</v>
      </c>
      <c r="C297" s="2" t="s">
        <v>19</v>
      </c>
      <c r="D297" s="4">
        <v>0</v>
      </c>
      <c r="E297" s="1">
        <f t="shared" si="44"/>
        <v>0</v>
      </c>
      <c r="F297" s="2" t="s">
        <v>20</v>
      </c>
      <c r="G297" s="2">
        <v>0</v>
      </c>
      <c r="H297" s="1">
        <f t="shared" si="45"/>
        <v>0</v>
      </c>
      <c r="I297" s="7">
        <v>0</v>
      </c>
    </row>
    <row r="298" spans="1:9" x14ac:dyDescent="0.25">
      <c r="A298" s="2" t="s">
        <v>42</v>
      </c>
      <c r="B298" s="2">
        <v>2016</v>
      </c>
      <c r="C298" s="2" t="s">
        <v>21</v>
      </c>
      <c r="D298" s="4">
        <v>0</v>
      </c>
      <c r="E298" s="1">
        <f t="shared" si="44"/>
        <v>0</v>
      </c>
      <c r="F298" s="2" t="s">
        <v>22</v>
      </c>
      <c r="G298" s="2">
        <v>0</v>
      </c>
      <c r="H298" s="1">
        <f t="shared" si="45"/>
        <v>0</v>
      </c>
      <c r="I298" s="7">
        <v>0</v>
      </c>
    </row>
    <row r="299" spans="1:9" x14ac:dyDescent="0.25">
      <c r="A299" s="2" t="s">
        <v>42</v>
      </c>
      <c r="B299" s="2">
        <v>2016</v>
      </c>
      <c r="C299" s="2" t="s">
        <v>23</v>
      </c>
      <c r="D299" s="4">
        <v>0</v>
      </c>
      <c r="E299" s="1">
        <f t="shared" si="44"/>
        <v>0</v>
      </c>
      <c r="F299" s="2" t="s">
        <v>24</v>
      </c>
      <c r="G299" s="2">
        <v>0</v>
      </c>
      <c r="H299" s="1">
        <f t="shared" si="45"/>
        <v>0</v>
      </c>
      <c r="I299" s="7">
        <v>0</v>
      </c>
    </row>
    <row r="300" spans="1:9" x14ac:dyDescent="0.25">
      <c r="A300" s="2" t="s">
        <v>42</v>
      </c>
      <c r="B300" s="2">
        <v>2016</v>
      </c>
      <c r="C300" s="2" t="s">
        <v>25</v>
      </c>
      <c r="D300" s="4">
        <v>0</v>
      </c>
      <c r="E300" s="1">
        <f t="shared" si="44"/>
        <v>0</v>
      </c>
      <c r="I300" s="7">
        <v>0</v>
      </c>
    </row>
    <row r="301" spans="1:9" x14ac:dyDescent="0.25">
      <c r="A301" s="2" t="s">
        <v>42</v>
      </c>
      <c r="B301" s="2">
        <v>2016</v>
      </c>
      <c r="C301" s="2" t="s">
        <v>26</v>
      </c>
      <c r="D301" s="4">
        <v>0</v>
      </c>
      <c r="E301" s="1">
        <f t="shared" si="44"/>
        <v>0</v>
      </c>
      <c r="I301" s="7">
        <v>0</v>
      </c>
    </row>
    <row r="302" spans="1:9" x14ac:dyDescent="0.25">
      <c r="A302" t="s">
        <v>43</v>
      </c>
      <c r="B302" s="2">
        <v>2016</v>
      </c>
      <c r="C302" s="2" t="s">
        <v>9</v>
      </c>
      <c r="D302" s="4">
        <v>11385.22</v>
      </c>
      <c r="E302" s="1">
        <f t="shared" ref="E302:E311" si="46">(D302/SUM($D$302:$D$311))*100</f>
        <v>42.920319786959489</v>
      </c>
      <c r="F302" s="2" t="s">
        <v>10</v>
      </c>
      <c r="G302" s="2">
        <v>2119.44</v>
      </c>
      <c r="H302" s="1">
        <f t="shared" ref="H302:H309" si="47">(G302/SUM($G$302:$G$309))*100</f>
        <v>8.3198166016345692</v>
      </c>
      <c r="I302" s="7">
        <v>0</v>
      </c>
    </row>
    <row r="303" spans="1:9" x14ac:dyDescent="0.25">
      <c r="A303" s="2" t="s">
        <v>43</v>
      </c>
      <c r="B303" s="2">
        <v>2016</v>
      </c>
      <c r="C303" s="2" t="s">
        <v>11</v>
      </c>
      <c r="D303" s="4">
        <v>54</v>
      </c>
      <c r="E303" s="1">
        <f t="shared" si="46"/>
        <v>0.2035707055722957</v>
      </c>
      <c r="F303" s="2" t="s">
        <v>12</v>
      </c>
      <c r="G303" s="2">
        <v>3716.92</v>
      </c>
      <c r="H303" s="1">
        <f t="shared" si="47"/>
        <v>14.590690334686315</v>
      </c>
      <c r="I303" s="7">
        <v>0</v>
      </c>
    </row>
    <row r="304" spans="1:9" x14ac:dyDescent="0.25">
      <c r="A304" s="2" t="s">
        <v>43</v>
      </c>
      <c r="B304" s="2">
        <v>2016</v>
      </c>
      <c r="C304" s="2" t="s">
        <v>13</v>
      </c>
      <c r="D304" s="4">
        <v>5759.77</v>
      </c>
      <c r="E304" s="1">
        <f t="shared" si="46"/>
        <v>21.71334153396559</v>
      </c>
      <c r="F304" s="2" t="s">
        <v>14</v>
      </c>
      <c r="G304" s="2">
        <v>19638.240000000002</v>
      </c>
      <c r="H304" s="1">
        <f t="shared" si="47"/>
        <v>77.089493063679114</v>
      </c>
      <c r="I304" s="7">
        <v>0</v>
      </c>
    </row>
    <row r="305" spans="1:9" x14ac:dyDescent="0.25">
      <c r="A305" s="2" t="s">
        <v>43</v>
      </c>
      <c r="B305" s="2">
        <v>2016</v>
      </c>
      <c r="C305" s="2" t="s">
        <v>15</v>
      </c>
      <c r="D305" s="4">
        <v>710</v>
      </c>
      <c r="E305" s="1">
        <f t="shared" si="46"/>
        <v>2.6765777954875918</v>
      </c>
      <c r="F305" s="2" t="s">
        <v>16</v>
      </c>
      <c r="G305" s="2">
        <v>0</v>
      </c>
      <c r="H305" s="1">
        <f t="shared" si="47"/>
        <v>0</v>
      </c>
      <c r="I305" s="7">
        <v>0</v>
      </c>
    </row>
    <row r="306" spans="1:9" x14ac:dyDescent="0.25">
      <c r="A306" s="2" t="s">
        <v>43</v>
      </c>
      <c r="B306" s="2">
        <v>2016</v>
      </c>
      <c r="C306" s="2" t="s">
        <v>17</v>
      </c>
      <c r="D306" s="4">
        <v>0</v>
      </c>
      <c r="E306" s="1">
        <f t="shared" si="46"/>
        <v>0</v>
      </c>
      <c r="F306" s="2" t="s">
        <v>18</v>
      </c>
      <c r="G306" s="2">
        <v>0</v>
      </c>
      <c r="H306" s="1">
        <f t="shared" si="47"/>
        <v>0</v>
      </c>
      <c r="I306" s="7">
        <v>0</v>
      </c>
    </row>
    <row r="307" spans="1:9" x14ac:dyDescent="0.25">
      <c r="A307" s="2" t="s">
        <v>43</v>
      </c>
      <c r="B307" s="2">
        <v>2016</v>
      </c>
      <c r="C307" s="2" t="s">
        <v>19</v>
      </c>
      <c r="D307" s="4">
        <v>0</v>
      </c>
      <c r="E307" s="1">
        <f t="shared" si="46"/>
        <v>0</v>
      </c>
      <c r="F307" s="2" t="s">
        <v>20</v>
      </c>
      <c r="G307" s="2">
        <v>0</v>
      </c>
      <c r="H307" s="1">
        <f t="shared" si="47"/>
        <v>0</v>
      </c>
      <c r="I307" s="7">
        <v>0</v>
      </c>
    </row>
    <row r="308" spans="1:9" x14ac:dyDescent="0.25">
      <c r="A308" s="2" t="s">
        <v>43</v>
      </c>
      <c r="B308" s="2">
        <v>2016</v>
      </c>
      <c r="C308" s="2" t="s">
        <v>21</v>
      </c>
      <c r="D308" s="4">
        <v>0</v>
      </c>
      <c r="E308" s="1">
        <f t="shared" si="46"/>
        <v>0</v>
      </c>
      <c r="F308" s="2" t="s">
        <v>22</v>
      </c>
      <c r="G308" s="2">
        <v>0</v>
      </c>
      <c r="H308" s="1">
        <f t="shared" si="47"/>
        <v>0</v>
      </c>
      <c r="I308" s="7">
        <v>0</v>
      </c>
    </row>
    <row r="309" spans="1:9" x14ac:dyDescent="0.25">
      <c r="A309" s="2" t="s">
        <v>43</v>
      </c>
      <c r="B309" s="2">
        <v>2016</v>
      </c>
      <c r="C309" s="2" t="s">
        <v>23</v>
      </c>
      <c r="D309" s="4">
        <v>8617.42</v>
      </c>
      <c r="E309" s="1">
        <f t="shared" si="46"/>
        <v>32.486190178015043</v>
      </c>
      <c r="F309" s="2" t="s">
        <v>24</v>
      </c>
      <c r="G309" s="2">
        <v>0</v>
      </c>
      <c r="H309" s="1">
        <f t="shared" si="47"/>
        <v>0</v>
      </c>
      <c r="I309" s="7">
        <v>0</v>
      </c>
    </row>
    <row r="310" spans="1:9" x14ac:dyDescent="0.25">
      <c r="A310" s="2" t="s">
        <v>43</v>
      </c>
      <c r="B310" s="2">
        <v>2016</v>
      </c>
      <c r="C310" s="2" t="s">
        <v>25</v>
      </c>
      <c r="D310" s="4">
        <v>0</v>
      </c>
      <c r="E310" s="1">
        <f t="shared" si="46"/>
        <v>0</v>
      </c>
      <c r="F310" s="2"/>
      <c r="G310" s="2"/>
      <c r="I310" s="7">
        <v>0</v>
      </c>
    </row>
    <row r="311" spans="1:9" x14ac:dyDescent="0.25">
      <c r="A311" s="2" t="s">
        <v>43</v>
      </c>
      <c r="B311" s="2">
        <v>2016</v>
      </c>
      <c r="C311" s="2" t="s">
        <v>26</v>
      </c>
      <c r="D311" s="4">
        <v>0</v>
      </c>
      <c r="E311" s="1">
        <f t="shared" si="46"/>
        <v>0</v>
      </c>
      <c r="F311" s="2"/>
      <c r="G311" s="2"/>
      <c r="I311" s="7">
        <v>0</v>
      </c>
    </row>
    <row r="312" spans="1:9" x14ac:dyDescent="0.25">
      <c r="A312" t="s">
        <v>44</v>
      </c>
      <c r="B312" s="2">
        <v>2016</v>
      </c>
      <c r="C312" s="2" t="s">
        <v>9</v>
      </c>
      <c r="D312" s="4">
        <v>0</v>
      </c>
      <c r="E312" s="1">
        <f t="shared" ref="E312:E321" si="48">(D312/SUM($D$312:$D$321))*100</f>
        <v>0</v>
      </c>
      <c r="F312" s="2" t="s">
        <v>10</v>
      </c>
      <c r="G312" s="2">
        <v>0</v>
      </c>
      <c r="H312" s="1">
        <f t="shared" ref="H312:H319" si="49">(G312/SUM($G$312:$G$319))*100</f>
        <v>0</v>
      </c>
      <c r="I312" s="7">
        <v>0</v>
      </c>
    </row>
    <row r="313" spans="1:9" x14ac:dyDescent="0.25">
      <c r="A313" s="2" t="s">
        <v>44</v>
      </c>
      <c r="B313" s="2">
        <v>2016</v>
      </c>
      <c r="C313" s="2" t="s">
        <v>11</v>
      </c>
      <c r="D313" s="4">
        <v>0</v>
      </c>
      <c r="E313" s="1">
        <f t="shared" si="48"/>
        <v>0</v>
      </c>
      <c r="F313" s="2" t="s">
        <v>12</v>
      </c>
      <c r="G313" s="2">
        <v>130.66</v>
      </c>
      <c r="H313" s="1">
        <f t="shared" si="49"/>
        <v>5.0916544564641333</v>
      </c>
      <c r="I313" s="7">
        <v>0</v>
      </c>
    </row>
    <row r="314" spans="1:9" x14ac:dyDescent="0.25">
      <c r="A314" s="2" t="s">
        <v>44</v>
      </c>
      <c r="B314" s="2">
        <v>2016</v>
      </c>
      <c r="C314" s="2" t="s">
        <v>13</v>
      </c>
      <c r="D314" s="4">
        <v>2679.72</v>
      </c>
      <c r="E314" s="1">
        <f t="shared" si="48"/>
        <v>100</v>
      </c>
      <c r="F314" s="2" t="s">
        <v>14</v>
      </c>
      <c r="G314" s="2">
        <v>188</v>
      </c>
      <c r="H314" s="1">
        <f t="shared" si="49"/>
        <v>7.3261215200922782</v>
      </c>
      <c r="I314" s="7">
        <v>0</v>
      </c>
    </row>
    <row r="315" spans="1:9" x14ac:dyDescent="0.25">
      <c r="A315" s="2" t="s">
        <v>44</v>
      </c>
      <c r="B315" s="2">
        <v>2016</v>
      </c>
      <c r="C315" s="2" t="s">
        <v>15</v>
      </c>
      <c r="D315" s="4">
        <v>0</v>
      </c>
      <c r="E315" s="1">
        <f t="shared" si="48"/>
        <v>0</v>
      </c>
      <c r="F315" s="2" t="s">
        <v>16</v>
      </c>
      <c r="G315" s="2">
        <v>2067.69</v>
      </c>
      <c r="H315" s="1">
        <f t="shared" si="49"/>
        <v>80.575256414253204</v>
      </c>
      <c r="I315" s="7">
        <v>0</v>
      </c>
    </row>
    <row r="316" spans="1:9" x14ac:dyDescent="0.25">
      <c r="A316" s="2" t="s">
        <v>44</v>
      </c>
      <c r="B316" s="2">
        <v>2016</v>
      </c>
      <c r="C316" s="2" t="s">
        <v>17</v>
      </c>
      <c r="D316" s="4">
        <v>0</v>
      </c>
      <c r="E316" s="1">
        <f t="shared" si="48"/>
        <v>0</v>
      </c>
      <c r="F316" s="2" t="s">
        <v>18</v>
      </c>
      <c r="G316" s="2">
        <v>0</v>
      </c>
      <c r="H316" s="1">
        <f t="shared" si="49"/>
        <v>0</v>
      </c>
      <c r="I316" s="7">
        <v>0</v>
      </c>
    </row>
    <row r="317" spans="1:9" x14ac:dyDescent="0.25">
      <c r="A317" s="2" t="s">
        <v>44</v>
      </c>
      <c r="B317" s="2">
        <v>2016</v>
      </c>
      <c r="C317" s="2" t="s">
        <v>19</v>
      </c>
      <c r="D317" s="4">
        <v>0</v>
      </c>
      <c r="E317" s="1">
        <f t="shared" si="48"/>
        <v>0</v>
      </c>
      <c r="F317" s="2" t="s">
        <v>20</v>
      </c>
      <c r="G317" s="2">
        <v>0</v>
      </c>
      <c r="H317" s="1">
        <f t="shared" si="49"/>
        <v>0</v>
      </c>
      <c r="I317" s="7">
        <v>0</v>
      </c>
    </row>
    <row r="318" spans="1:9" x14ac:dyDescent="0.25">
      <c r="A318" s="2" t="s">
        <v>44</v>
      </c>
      <c r="B318" s="2">
        <v>2016</v>
      </c>
      <c r="C318" s="2" t="s">
        <v>21</v>
      </c>
      <c r="D318" s="4">
        <v>0</v>
      </c>
      <c r="E318" s="1">
        <f t="shared" si="48"/>
        <v>0</v>
      </c>
      <c r="F318" s="2" t="s">
        <v>22</v>
      </c>
      <c r="G318" s="2">
        <v>0</v>
      </c>
      <c r="H318" s="1">
        <f t="shared" si="49"/>
        <v>0</v>
      </c>
      <c r="I318" s="7">
        <v>0</v>
      </c>
    </row>
    <row r="319" spans="1:9" x14ac:dyDescent="0.25">
      <c r="A319" s="2" t="s">
        <v>44</v>
      </c>
      <c r="B319" s="2">
        <v>2016</v>
      </c>
      <c r="C319" s="2" t="s">
        <v>23</v>
      </c>
      <c r="D319" s="4">
        <v>0</v>
      </c>
      <c r="E319" s="1">
        <f t="shared" si="48"/>
        <v>0</v>
      </c>
      <c r="F319" s="2" t="s">
        <v>24</v>
      </c>
      <c r="G319" s="2">
        <v>179.81</v>
      </c>
      <c r="H319" s="1">
        <f t="shared" si="49"/>
        <v>7.0069676091903856</v>
      </c>
      <c r="I319" s="7">
        <v>0</v>
      </c>
    </row>
    <row r="320" spans="1:9" x14ac:dyDescent="0.25">
      <c r="A320" s="2" t="s">
        <v>44</v>
      </c>
      <c r="B320" s="2">
        <v>2016</v>
      </c>
      <c r="C320" s="2" t="s">
        <v>25</v>
      </c>
      <c r="D320" s="4">
        <v>0</v>
      </c>
      <c r="E320" s="1">
        <f t="shared" si="48"/>
        <v>0</v>
      </c>
      <c r="F320" s="2"/>
      <c r="G320" s="2"/>
      <c r="I320" s="7">
        <v>0</v>
      </c>
    </row>
    <row r="321" spans="1:9" x14ac:dyDescent="0.25">
      <c r="A321" s="2" t="s">
        <v>44</v>
      </c>
      <c r="B321" s="2">
        <v>2016</v>
      </c>
      <c r="C321" s="2" t="s">
        <v>26</v>
      </c>
      <c r="D321" s="4">
        <v>0</v>
      </c>
      <c r="E321" s="1">
        <f t="shared" si="48"/>
        <v>0</v>
      </c>
      <c r="F321" s="2"/>
      <c r="G321" s="2"/>
      <c r="I321" s="7">
        <v>0</v>
      </c>
    </row>
    <row r="322" spans="1:9" x14ac:dyDescent="0.25">
      <c r="A322" t="s">
        <v>45</v>
      </c>
      <c r="B322" s="2">
        <v>2016</v>
      </c>
      <c r="C322" s="2" t="s">
        <v>9</v>
      </c>
      <c r="D322" s="4">
        <v>62883.15</v>
      </c>
      <c r="E322" s="1">
        <f t="shared" ref="E322:E331" si="50">(D322/SUM($D$322:$D$331))*100</f>
        <v>34.613321740359595</v>
      </c>
      <c r="F322" s="2" t="s">
        <v>10</v>
      </c>
      <c r="G322" s="2">
        <v>114196.64</v>
      </c>
      <c r="H322" s="1">
        <f t="shared" ref="H322:H329" si="51">(G322/SUM($G$322:$G$329))*100</f>
        <v>60.444145214186065</v>
      </c>
      <c r="I322" s="7">
        <v>0</v>
      </c>
    </row>
    <row r="323" spans="1:9" x14ac:dyDescent="0.25">
      <c r="A323" s="2" t="s">
        <v>45</v>
      </c>
      <c r="B323" s="2">
        <v>2016</v>
      </c>
      <c r="C323" s="2" t="s">
        <v>11</v>
      </c>
      <c r="D323" s="4">
        <v>0</v>
      </c>
      <c r="E323" s="1">
        <f t="shared" si="50"/>
        <v>0</v>
      </c>
      <c r="F323" s="2" t="s">
        <v>12</v>
      </c>
      <c r="G323" s="2">
        <v>23897.14</v>
      </c>
      <c r="H323" s="1">
        <f t="shared" si="51"/>
        <v>12.648727671529866</v>
      </c>
      <c r="I323" s="7">
        <v>0</v>
      </c>
    </row>
    <row r="324" spans="1:9" x14ac:dyDescent="0.25">
      <c r="A324" s="2" t="s">
        <v>45</v>
      </c>
      <c r="B324" s="2">
        <v>2016</v>
      </c>
      <c r="C324" s="2" t="s">
        <v>13</v>
      </c>
      <c r="D324" s="4">
        <v>107190.19</v>
      </c>
      <c r="E324" s="1">
        <f t="shared" si="50"/>
        <v>59.001632931560763</v>
      </c>
      <c r="F324" s="2" t="s">
        <v>14</v>
      </c>
      <c r="G324" s="2">
        <v>32077.21</v>
      </c>
      <c r="H324" s="1">
        <f t="shared" si="51"/>
        <v>16.978428956455645</v>
      </c>
      <c r="I324" s="7">
        <v>0</v>
      </c>
    </row>
    <row r="325" spans="1:9" x14ac:dyDescent="0.25">
      <c r="A325" s="2" t="s">
        <v>45</v>
      </c>
      <c r="B325" s="2">
        <v>2016</v>
      </c>
      <c r="C325" s="2" t="s">
        <v>15</v>
      </c>
      <c r="D325" s="4">
        <v>0</v>
      </c>
      <c r="E325" s="1">
        <f t="shared" si="50"/>
        <v>0</v>
      </c>
      <c r="F325" s="2" t="s">
        <v>16</v>
      </c>
      <c r="G325" s="2">
        <v>18758.21</v>
      </c>
      <c r="H325" s="1">
        <f t="shared" si="51"/>
        <v>9.9286981578284355</v>
      </c>
      <c r="I325" s="7">
        <v>0</v>
      </c>
    </row>
    <row r="326" spans="1:9" x14ac:dyDescent="0.25">
      <c r="A326" s="2" t="s">
        <v>45</v>
      </c>
      <c r="B326" s="2">
        <v>2016</v>
      </c>
      <c r="C326" s="2" t="s">
        <v>17</v>
      </c>
      <c r="D326" s="4">
        <v>0</v>
      </c>
      <c r="E326" s="1">
        <f t="shared" si="50"/>
        <v>0</v>
      </c>
      <c r="F326" s="2" t="s">
        <v>18</v>
      </c>
      <c r="G326" s="2">
        <v>0</v>
      </c>
      <c r="H326" s="1">
        <f t="shared" si="51"/>
        <v>0</v>
      </c>
      <c r="I326" s="7">
        <v>0</v>
      </c>
    </row>
    <row r="327" spans="1:9" x14ac:dyDescent="0.25">
      <c r="A327" s="2" t="s">
        <v>45</v>
      </c>
      <c r="B327" s="2">
        <v>2016</v>
      </c>
      <c r="C327" s="2" t="s">
        <v>19</v>
      </c>
      <c r="D327" s="4">
        <v>0</v>
      </c>
      <c r="E327" s="1">
        <f t="shared" si="50"/>
        <v>0</v>
      </c>
      <c r="F327" s="2" t="s">
        <v>20</v>
      </c>
      <c r="G327" s="2">
        <v>0</v>
      </c>
      <c r="H327" s="1">
        <f t="shared" si="51"/>
        <v>0</v>
      </c>
      <c r="I327" s="7">
        <v>0</v>
      </c>
    </row>
    <row r="328" spans="1:9" x14ac:dyDescent="0.25">
      <c r="A328" s="2" t="s">
        <v>45</v>
      </c>
      <c r="B328" s="2">
        <v>2016</v>
      </c>
      <c r="C328" s="2" t="s">
        <v>21</v>
      </c>
      <c r="D328" s="4">
        <v>58.43</v>
      </c>
      <c r="E328" s="1">
        <f t="shared" si="50"/>
        <v>3.2162135473321724E-2</v>
      </c>
      <c r="F328" s="2" t="s">
        <v>22</v>
      </c>
      <c r="G328" s="2">
        <v>0</v>
      </c>
      <c r="H328" s="1">
        <f t="shared" si="51"/>
        <v>0</v>
      </c>
      <c r="I328" s="7">
        <v>0</v>
      </c>
    </row>
    <row r="329" spans="1:9" x14ac:dyDescent="0.25">
      <c r="A329" s="2" t="s">
        <v>45</v>
      </c>
      <c r="B329" s="2">
        <v>2016</v>
      </c>
      <c r="C329" s="2" t="s">
        <v>23</v>
      </c>
      <c r="D329" s="4">
        <v>11541.49</v>
      </c>
      <c r="E329" s="1">
        <f t="shared" si="50"/>
        <v>6.3528831926063321</v>
      </c>
      <c r="F329" s="2" t="s">
        <v>24</v>
      </c>
      <c r="G329" s="2">
        <v>0</v>
      </c>
      <c r="H329" s="1">
        <f t="shared" si="51"/>
        <v>0</v>
      </c>
      <c r="I329" s="7">
        <v>0</v>
      </c>
    </row>
    <row r="330" spans="1:9" x14ac:dyDescent="0.25">
      <c r="A330" s="2" t="s">
        <v>45</v>
      </c>
      <c r="B330" s="2">
        <v>2016</v>
      </c>
      <c r="C330" s="2" t="s">
        <v>25</v>
      </c>
      <c r="D330" s="4">
        <v>0</v>
      </c>
      <c r="E330" s="1">
        <f t="shared" si="50"/>
        <v>0</v>
      </c>
      <c r="F330" s="2"/>
      <c r="G330" s="2"/>
      <c r="I330" s="7">
        <v>0</v>
      </c>
    </row>
    <row r="331" spans="1:9" x14ac:dyDescent="0.25">
      <c r="A331" s="2" t="s">
        <v>45</v>
      </c>
      <c r="B331" s="2">
        <v>2016</v>
      </c>
      <c r="C331" s="2" t="s">
        <v>26</v>
      </c>
      <c r="D331" s="4">
        <v>0</v>
      </c>
      <c r="E331" s="1">
        <f t="shared" si="50"/>
        <v>0</v>
      </c>
      <c r="F331" s="2"/>
      <c r="G331" s="2"/>
      <c r="I331" s="7">
        <v>0</v>
      </c>
    </row>
    <row r="332" spans="1:9" x14ac:dyDescent="0.25">
      <c r="A332" t="s">
        <v>46</v>
      </c>
      <c r="B332">
        <v>2015</v>
      </c>
      <c r="C332" s="2" t="s">
        <v>9</v>
      </c>
      <c r="D332" s="4">
        <v>2198474.4</v>
      </c>
      <c r="E332" s="1">
        <f t="shared" ref="E332:E341" si="52">(D332/SUM($D$332:$D$341))*100</f>
        <v>14.868939431636072</v>
      </c>
      <c r="F332" s="2" t="s">
        <v>10</v>
      </c>
      <c r="G332" s="2">
        <v>1235618.95</v>
      </c>
      <c r="H332" s="1">
        <f t="shared" ref="H332:H339" si="53">(G332/SUM($G$332:$G$339))*100</f>
        <v>13.845328764167029</v>
      </c>
      <c r="I332" s="7">
        <v>0</v>
      </c>
    </row>
    <row r="333" spans="1:9" x14ac:dyDescent="0.25">
      <c r="A333" s="2" t="s">
        <v>46</v>
      </c>
      <c r="B333" s="2">
        <v>2015</v>
      </c>
      <c r="C333" s="2" t="s">
        <v>11</v>
      </c>
      <c r="D333" s="4">
        <v>173267.39</v>
      </c>
      <c r="E333" s="1">
        <f t="shared" si="52"/>
        <v>1.1718591434986307</v>
      </c>
      <c r="F333" s="2" t="s">
        <v>12</v>
      </c>
      <c r="G333" s="2">
        <v>1017604.81</v>
      </c>
      <c r="H333" s="1">
        <f t="shared" si="53"/>
        <v>11.402441785509785</v>
      </c>
      <c r="I333" s="7">
        <v>0</v>
      </c>
    </row>
    <row r="334" spans="1:9" x14ac:dyDescent="0.25">
      <c r="A334" s="2" t="s">
        <v>46</v>
      </c>
      <c r="B334" s="2">
        <v>2015</v>
      </c>
      <c r="C334" s="2" t="s">
        <v>13</v>
      </c>
      <c r="D334" s="4">
        <v>4537100.62</v>
      </c>
      <c r="E334" s="1">
        <f t="shared" si="52"/>
        <v>30.68576750951409</v>
      </c>
      <c r="F334" s="2" t="s">
        <v>14</v>
      </c>
      <c r="G334" s="2">
        <v>2889264.68</v>
      </c>
      <c r="H334" s="1">
        <f t="shared" si="53"/>
        <v>32.374721495891464</v>
      </c>
      <c r="I334" s="7">
        <v>0</v>
      </c>
    </row>
    <row r="335" spans="1:9" x14ac:dyDescent="0.25">
      <c r="A335" s="2" t="s">
        <v>46</v>
      </c>
      <c r="B335" s="2">
        <v>2015</v>
      </c>
      <c r="C335" s="2" t="s">
        <v>15</v>
      </c>
      <c r="D335" s="4">
        <v>132839</v>
      </c>
      <c r="E335" s="1">
        <f t="shared" si="52"/>
        <v>0.89842985897816441</v>
      </c>
      <c r="F335" s="2" t="s">
        <v>16</v>
      </c>
      <c r="G335" s="2">
        <v>1198035.71</v>
      </c>
      <c r="H335" s="1">
        <f t="shared" si="53"/>
        <v>13.424201916102263</v>
      </c>
      <c r="I335" s="7">
        <v>0</v>
      </c>
    </row>
    <row r="336" spans="1:9" x14ac:dyDescent="0.25">
      <c r="A336" s="2" t="s">
        <v>46</v>
      </c>
      <c r="B336" s="2">
        <v>2015</v>
      </c>
      <c r="C336" s="2" t="s">
        <v>17</v>
      </c>
      <c r="D336" s="4">
        <v>2405738.8199999998</v>
      </c>
      <c r="E336" s="1">
        <f t="shared" si="52"/>
        <v>16.270730649815906</v>
      </c>
      <c r="F336" s="2" t="s">
        <v>18</v>
      </c>
      <c r="G336" s="2">
        <v>0</v>
      </c>
      <c r="H336" s="1">
        <f t="shared" si="53"/>
        <v>0</v>
      </c>
      <c r="I336" s="7">
        <v>0</v>
      </c>
    </row>
    <row r="337" spans="1:9" x14ac:dyDescent="0.25">
      <c r="A337" s="2" t="s">
        <v>46</v>
      </c>
      <c r="B337" s="2">
        <v>2015</v>
      </c>
      <c r="C337" s="2" t="s">
        <v>19</v>
      </c>
      <c r="D337" s="4">
        <v>0</v>
      </c>
      <c r="E337" s="1">
        <f t="shared" si="52"/>
        <v>0</v>
      </c>
      <c r="F337" s="2" t="s">
        <v>20</v>
      </c>
      <c r="G337" s="2">
        <v>41455.81</v>
      </c>
      <c r="H337" s="1">
        <f t="shared" si="53"/>
        <v>0.46451967949734274</v>
      </c>
      <c r="I337" s="7">
        <v>0</v>
      </c>
    </row>
    <row r="338" spans="1:9" x14ac:dyDescent="0.25">
      <c r="A338" s="2" t="s">
        <v>46</v>
      </c>
      <c r="B338" s="2">
        <v>2015</v>
      </c>
      <c r="C338" s="2" t="s">
        <v>21</v>
      </c>
      <c r="D338" s="4">
        <v>3431.8</v>
      </c>
      <c r="E338" s="1">
        <f t="shared" si="52"/>
        <v>2.3210289072044085E-2</v>
      </c>
      <c r="F338" s="2" t="s">
        <v>22</v>
      </c>
      <c r="G338" s="2">
        <v>2479677.71</v>
      </c>
      <c r="H338" s="1">
        <f t="shared" si="53"/>
        <v>27.785227091351121</v>
      </c>
      <c r="I338" s="7">
        <v>0</v>
      </c>
    </row>
    <row r="339" spans="1:9" x14ac:dyDescent="0.25">
      <c r="A339" s="2" t="s">
        <v>46</v>
      </c>
      <c r="B339" s="2">
        <v>2015</v>
      </c>
      <c r="C339" s="2" t="s">
        <v>23</v>
      </c>
      <c r="D339" s="4">
        <v>34905.800000000003</v>
      </c>
      <c r="E339" s="1">
        <f t="shared" si="52"/>
        <v>0.23607835779793593</v>
      </c>
      <c r="F339" s="2" t="s">
        <v>24</v>
      </c>
      <c r="G339" s="2">
        <v>62788.77</v>
      </c>
      <c r="H339" s="1">
        <f t="shared" si="53"/>
        <v>0.70355926748102049</v>
      </c>
      <c r="I339" s="7">
        <v>0</v>
      </c>
    </row>
    <row r="340" spans="1:9" x14ac:dyDescent="0.25">
      <c r="A340" s="2" t="s">
        <v>46</v>
      </c>
      <c r="B340" s="2">
        <v>2015</v>
      </c>
      <c r="C340" s="2" t="s">
        <v>25</v>
      </c>
      <c r="D340" s="4">
        <v>5210508.91</v>
      </c>
      <c r="E340" s="1">
        <f t="shared" si="52"/>
        <v>35.240229038277683</v>
      </c>
      <c r="F340" s="2"/>
      <c r="G340" s="2"/>
      <c r="I340" s="7">
        <v>0</v>
      </c>
    </row>
    <row r="341" spans="1:9" x14ac:dyDescent="0.25">
      <c r="A341" s="2" t="s">
        <v>46</v>
      </c>
      <c r="B341" s="2">
        <v>2015</v>
      </c>
      <c r="C341" s="2" t="s">
        <v>26</v>
      </c>
      <c r="D341" s="4">
        <v>89417.27</v>
      </c>
      <c r="E341" s="1">
        <f t="shared" si="52"/>
        <v>0.60475572140946898</v>
      </c>
      <c r="F341" s="2"/>
      <c r="G341" s="2"/>
      <c r="I341" s="7">
        <v>0</v>
      </c>
    </row>
    <row r="342" spans="1:9" x14ac:dyDescent="0.25">
      <c r="A342" t="s">
        <v>47</v>
      </c>
      <c r="B342" s="2">
        <v>2015</v>
      </c>
      <c r="C342" s="2" t="s">
        <v>9</v>
      </c>
      <c r="D342" s="4">
        <v>6466893.8899999997</v>
      </c>
      <c r="E342" s="1">
        <f t="shared" ref="E342:E351" si="54">(D342/SUM($D$342:$D$351))*100</f>
        <v>25.068856133091039</v>
      </c>
      <c r="F342" s="2" t="s">
        <v>10</v>
      </c>
      <c r="G342" s="2">
        <v>4110860.98</v>
      </c>
      <c r="H342" s="1">
        <f t="shared" ref="H342:H349" si="55">(G342/SUM($G$342:$G$349))*100</f>
        <v>18.300834148577145</v>
      </c>
      <c r="I342" s="7">
        <v>0</v>
      </c>
    </row>
    <row r="343" spans="1:9" x14ac:dyDescent="0.25">
      <c r="A343" s="2" t="s">
        <v>47</v>
      </c>
      <c r="B343" s="2">
        <v>2015</v>
      </c>
      <c r="C343" s="2" t="s">
        <v>11</v>
      </c>
      <c r="D343" s="4">
        <v>1550971.77</v>
      </c>
      <c r="E343" s="1">
        <f t="shared" si="54"/>
        <v>6.0123281485627658</v>
      </c>
      <c r="F343" s="2" t="s">
        <v>12</v>
      </c>
      <c r="G343" s="2">
        <v>8360999.9800000004</v>
      </c>
      <c r="H343" s="1">
        <f t="shared" si="55"/>
        <v>37.22170968433889</v>
      </c>
      <c r="I343" s="7">
        <v>0</v>
      </c>
    </row>
    <row r="344" spans="1:9" x14ac:dyDescent="0.25">
      <c r="A344" s="2" t="s">
        <v>47</v>
      </c>
      <c r="B344" s="2">
        <v>2015</v>
      </c>
      <c r="C344" s="2" t="s">
        <v>13</v>
      </c>
      <c r="D344" s="4">
        <v>5275529.16</v>
      </c>
      <c r="E344" s="1">
        <f t="shared" si="54"/>
        <v>20.450541448108812</v>
      </c>
      <c r="F344" s="2" t="s">
        <v>14</v>
      </c>
      <c r="G344" s="2">
        <v>7011150.7599999998</v>
      </c>
      <c r="H344" s="1">
        <f t="shared" si="55"/>
        <v>31.212417027401063</v>
      </c>
      <c r="I344" s="7">
        <v>0</v>
      </c>
    </row>
    <row r="345" spans="1:9" x14ac:dyDescent="0.25">
      <c r="A345" s="2" t="s">
        <v>47</v>
      </c>
      <c r="B345" s="2">
        <v>2015</v>
      </c>
      <c r="C345" s="2" t="s">
        <v>15</v>
      </c>
      <c r="D345" s="4">
        <v>1879902.83</v>
      </c>
      <c r="E345" s="1">
        <f t="shared" si="54"/>
        <v>7.2874264509481073</v>
      </c>
      <c r="F345" s="2" t="s">
        <v>16</v>
      </c>
      <c r="G345" s="2">
        <v>1892023.52</v>
      </c>
      <c r="H345" s="1">
        <f t="shared" si="55"/>
        <v>8.4229578215333216</v>
      </c>
      <c r="I345" s="7">
        <v>0</v>
      </c>
    </row>
    <row r="346" spans="1:9" x14ac:dyDescent="0.25">
      <c r="A346" s="2" t="s">
        <v>47</v>
      </c>
      <c r="B346" s="2">
        <v>2015</v>
      </c>
      <c r="C346" s="2" t="s">
        <v>17</v>
      </c>
      <c r="D346" s="4">
        <v>0</v>
      </c>
      <c r="E346" s="1">
        <f t="shared" si="54"/>
        <v>0</v>
      </c>
      <c r="F346" s="2" t="s">
        <v>18</v>
      </c>
      <c r="G346" s="2">
        <v>86595.28</v>
      </c>
      <c r="H346" s="1">
        <f t="shared" si="55"/>
        <v>0.38550704220836962</v>
      </c>
      <c r="I346" s="7">
        <v>0</v>
      </c>
    </row>
    <row r="347" spans="1:9" x14ac:dyDescent="0.25">
      <c r="A347" s="2" t="s">
        <v>47</v>
      </c>
      <c r="B347" s="2">
        <v>2015</v>
      </c>
      <c r="C347" s="2" t="s">
        <v>19</v>
      </c>
      <c r="D347" s="4">
        <v>64621.65</v>
      </c>
      <c r="E347" s="1">
        <f t="shared" si="54"/>
        <v>0.25050524633441335</v>
      </c>
      <c r="F347" s="2" t="s">
        <v>20</v>
      </c>
      <c r="G347" s="2">
        <v>976305.75</v>
      </c>
      <c r="H347" s="1">
        <f t="shared" si="55"/>
        <v>4.3463424562346118</v>
      </c>
      <c r="I347" s="7">
        <v>0</v>
      </c>
    </row>
    <row r="348" spans="1:9" x14ac:dyDescent="0.25">
      <c r="A348" s="2" t="s">
        <v>47</v>
      </c>
      <c r="B348" s="2">
        <v>2015</v>
      </c>
      <c r="C348" s="2" t="s">
        <v>21</v>
      </c>
      <c r="D348" s="4">
        <v>423408.88</v>
      </c>
      <c r="E348" s="1">
        <f t="shared" si="54"/>
        <v>1.64134072380662</v>
      </c>
      <c r="F348" s="2" t="s">
        <v>22</v>
      </c>
      <c r="G348" s="2">
        <v>0</v>
      </c>
      <c r="H348" s="1">
        <f t="shared" si="55"/>
        <v>0</v>
      </c>
      <c r="I348" s="7">
        <v>0</v>
      </c>
    </row>
    <row r="349" spans="1:9" x14ac:dyDescent="0.25">
      <c r="A349" s="2" t="s">
        <v>47</v>
      </c>
      <c r="B349" s="2">
        <v>2015</v>
      </c>
      <c r="C349" s="2" t="s">
        <v>23</v>
      </c>
      <c r="D349" s="4">
        <v>1160650.29</v>
      </c>
      <c r="E349" s="1">
        <f t="shared" si="54"/>
        <v>4.4992504339421586</v>
      </c>
      <c r="F349" s="2" t="s">
        <v>24</v>
      </c>
      <c r="G349" s="2">
        <v>24761.040000000001</v>
      </c>
      <c r="H349" s="1">
        <f t="shared" si="55"/>
        <v>0.11023181970660674</v>
      </c>
      <c r="I349" s="7">
        <v>0</v>
      </c>
    </row>
    <row r="350" spans="1:9" x14ac:dyDescent="0.25">
      <c r="A350" s="2" t="s">
        <v>47</v>
      </c>
      <c r="B350" s="2">
        <v>2015</v>
      </c>
      <c r="C350" s="2" t="s">
        <v>25</v>
      </c>
      <c r="D350" s="4">
        <v>8863158.6099999994</v>
      </c>
      <c r="E350" s="1">
        <f t="shared" si="54"/>
        <v>34.357954816985114</v>
      </c>
      <c r="F350" s="2"/>
      <c r="G350" s="2"/>
      <c r="I350" s="7">
        <v>0</v>
      </c>
    </row>
    <row r="351" spans="1:9" x14ac:dyDescent="0.25">
      <c r="A351" s="2" t="s">
        <v>47</v>
      </c>
      <c r="B351" s="2">
        <v>2015</v>
      </c>
      <c r="C351" s="2" t="s">
        <v>26</v>
      </c>
      <c r="D351" s="4">
        <v>111388.52</v>
      </c>
      <c r="E351" s="1">
        <f t="shared" si="54"/>
        <v>0.4317965982209635</v>
      </c>
      <c r="F351" s="2"/>
      <c r="G351" s="2"/>
      <c r="I351" s="7">
        <v>0</v>
      </c>
    </row>
    <row r="352" spans="1:9" x14ac:dyDescent="0.25">
      <c r="A352" s="2" t="s">
        <v>30</v>
      </c>
      <c r="B352" s="2">
        <v>2015</v>
      </c>
      <c r="C352" s="2" t="s">
        <v>9</v>
      </c>
      <c r="D352" s="4">
        <v>491602.93</v>
      </c>
      <c r="E352" s="1">
        <f t="shared" ref="E352:E361" si="56">(D352/SUM($D$352:$D$361))*100</f>
        <v>24.538429697208961</v>
      </c>
      <c r="F352" s="2" t="s">
        <v>10</v>
      </c>
      <c r="G352" s="2">
        <v>269078.88</v>
      </c>
      <c r="H352" s="1">
        <f t="shared" ref="H352:H359" si="57">(G352/SUM($G$352:$G$359))*100</f>
        <v>16.078732817530604</v>
      </c>
      <c r="I352" s="7">
        <v>0</v>
      </c>
    </row>
    <row r="353" spans="1:9" x14ac:dyDescent="0.25">
      <c r="A353" s="2" t="s">
        <v>30</v>
      </c>
      <c r="B353" s="2">
        <v>2015</v>
      </c>
      <c r="C353" s="2" t="s">
        <v>11</v>
      </c>
      <c r="D353" s="4">
        <v>0</v>
      </c>
      <c r="E353" s="1">
        <f t="shared" si="56"/>
        <v>0</v>
      </c>
      <c r="F353" s="2" t="s">
        <v>12</v>
      </c>
      <c r="G353" s="2">
        <v>690280.21</v>
      </c>
      <c r="H353" s="1">
        <f t="shared" si="57"/>
        <v>41.247499862564155</v>
      </c>
      <c r="I353" s="7">
        <v>0</v>
      </c>
    </row>
    <row r="354" spans="1:9" x14ac:dyDescent="0.25">
      <c r="A354" s="2" t="s">
        <v>30</v>
      </c>
      <c r="B354" s="2">
        <v>2015</v>
      </c>
      <c r="C354" s="2" t="s">
        <v>13</v>
      </c>
      <c r="D354" s="4">
        <v>397104.56</v>
      </c>
      <c r="E354" s="1">
        <f t="shared" si="56"/>
        <v>19.821530209352289</v>
      </c>
      <c r="F354" s="2" t="s">
        <v>14</v>
      </c>
      <c r="G354" s="2">
        <v>437794.62</v>
      </c>
      <c r="H354" s="1">
        <f t="shared" si="57"/>
        <v>26.160294423450626</v>
      </c>
      <c r="I354" s="7">
        <v>0</v>
      </c>
    </row>
    <row r="355" spans="1:9" x14ac:dyDescent="0.25">
      <c r="A355" s="2" t="s">
        <v>30</v>
      </c>
      <c r="B355" s="2">
        <v>2015</v>
      </c>
      <c r="C355" s="2" t="s">
        <v>15</v>
      </c>
      <c r="D355" s="4">
        <v>11379.72</v>
      </c>
      <c r="E355" s="1">
        <f t="shared" si="56"/>
        <v>0.5680203313554758</v>
      </c>
      <c r="F355" s="2" t="s">
        <v>16</v>
      </c>
      <c r="G355" s="2">
        <v>160177.04999999999</v>
      </c>
      <c r="H355" s="1">
        <f t="shared" si="57"/>
        <v>9.5713345857922398</v>
      </c>
      <c r="I355" s="7">
        <v>0</v>
      </c>
    </row>
    <row r="356" spans="1:9" x14ac:dyDescent="0.25">
      <c r="A356" s="2" t="s">
        <v>30</v>
      </c>
      <c r="B356" s="2">
        <v>2015</v>
      </c>
      <c r="C356" s="2" t="s">
        <v>17</v>
      </c>
      <c r="D356" s="4">
        <v>28193.45</v>
      </c>
      <c r="E356" s="1">
        <f t="shared" si="56"/>
        <v>1.4072800394960545</v>
      </c>
      <c r="F356" s="2" t="s">
        <v>18</v>
      </c>
      <c r="G356" s="2">
        <v>0</v>
      </c>
      <c r="H356" s="1">
        <f t="shared" si="57"/>
        <v>0</v>
      </c>
      <c r="I356" s="7">
        <v>0</v>
      </c>
    </row>
    <row r="357" spans="1:9" x14ac:dyDescent="0.25">
      <c r="A357" s="2" t="s">
        <v>30</v>
      </c>
      <c r="B357" s="2">
        <v>2015</v>
      </c>
      <c r="C357" s="2" t="s">
        <v>19</v>
      </c>
      <c r="D357" s="4">
        <v>0</v>
      </c>
      <c r="E357" s="1">
        <f t="shared" si="56"/>
        <v>0</v>
      </c>
      <c r="F357" s="2" t="s">
        <v>20</v>
      </c>
      <c r="G357" s="2">
        <v>190.93</v>
      </c>
      <c r="H357" s="1">
        <f t="shared" si="57"/>
        <v>1.1408968466239781E-2</v>
      </c>
      <c r="I357" s="7">
        <v>0</v>
      </c>
    </row>
    <row r="358" spans="1:9" x14ac:dyDescent="0.25">
      <c r="A358" s="2" t="s">
        <v>30</v>
      </c>
      <c r="B358" s="2">
        <v>2015</v>
      </c>
      <c r="C358" s="2" t="s">
        <v>21</v>
      </c>
      <c r="D358" s="4">
        <v>1482.73</v>
      </c>
      <c r="E358" s="1">
        <f t="shared" si="56"/>
        <v>7.4010677407766165E-2</v>
      </c>
      <c r="F358" s="2" t="s">
        <v>22</v>
      </c>
      <c r="G358" s="2">
        <v>30670.880000000001</v>
      </c>
      <c r="H358" s="1">
        <f t="shared" si="57"/>
        <v>1.8327298106731491</v>
      </c>
      <c r="I358" s="7">
        <v>0</v>
      </c>
    </row>
    <row r="359" spans="1:9" x14ac:dyDescent="0.25">
      <c r="A359" s="2" t="s">
        <v>30</v>
      </c>
      <c r="B359" s="2">
        <v>2015</v>
      </c>
      <c r="C359" s="2" t="s">
        <v>23</v>
      </c>
      <c r="D359" s="4">
        <v>33189.54</v>
      </c>
      <c r="E359" s="1">
        <f t="shared" si="56"/>
        <v>1.6566605776184142</v>
      </c>
      <c r="F359" s="2" t="s">
        <v>24</v>
      </c>
      <c r="G359" s="2">
        <v>85315.43</v>
      </c>
      <c r="H359" s="1">
        <f t="shared" si="57"/>
        <v>5.097999531523004</v>
      </c>
      <c r="I359" s="7">
        <v>0</v>
      </c>
    </row>
    <row r="360" spans="1:9" x14ac:dyDescent="0.25">
      <c r="A360" s="2" t="s">
        <v>30</v>
      </c>
      <c r="B360" s="2">
        <v>2015</v>
      </c>
      <c r="C360" s="2" t="s">
        <v>25</v>
      </c>
      <c r="D360" s="4">
        <v>919460.76</v>
      </c>
      <c r="E360" s="1">
        <f t="shared" si="56"/>
        <v>45.895013722970127</v>
      </c>
      <c r="F360" s="2"/>
      <c r="G360" s="2"/>
      <c r="I360" s="7">
        <v>0</v>
      </c>
    </row>
    <row r="361" spans="1:9" x14ac:dyDescent="0.25">
      <c r="A361" s="2" t="s">
        <v>30</v>
      </c>
      <c r="B361" s="2">
        <v>2015</v>
      </c>
      <c r="C361" s="2" t="s">
        <v>26</v>
      </c>
      <c r="D361" s="4">
        <v>120986.43</v>
      </c>
      <c r="E361" s="1">
        <f t="shared" si="56"/>
        <v>6.0390547445909109</v>
      </c>
      <c r="F361" s="2"/>
      <c r="G361" s="2"/>
      <c r="I361" s="7">
        <v>0</v>
      </c>
    </row>
    <row r="362" spans="1:9" x14ac:dyDescent="0.25">
      <c r="A362" s="2" t="s">
        <v>31</v>
      </c>
      <c r="B362" s="2">
        <v>2015</v>
      </c>
      <c r="C362" s="2" t="s">
        <v>9</v>
      </c>
      <c r="D362" s="4">
        <v>450077.13</v>
      </c>
      <c r="E362" s="1">
        <f t="shared" ref="E362:E371" si="58">(D362/SUM($D$362:$D$371))*100</f>
        <v>16.658580373584375</v>
      </c>
      <c r="F362" s="2" t="s">
        <v>10</v>
      </c>
      <c r="G362" s="2">
        <v>484195.21</v>
      </c>
      <c r="H362" s="1">
        <f t="shared" ref="H362:H369" si="59">(G362/SUM($G$362:$G$369))*100</f>
        <v>22.446579128128878</v>
      </c>
      <c r="I362" s="7">
        <v>0</v>
      </c>
    </row>
    <row r="363" spans="1:9" x14ac:dyDescent="0.25">
      <c r="A363" s="2" t="s">
        <v>31</v>
      </c>
      <c r="B363" s="2">
        <v>2015</v>
      </c>
      <c r="C363" s="2" t="s">
        <v>11</v>
      </c>
      <c r="D363" s="4">
        <v>95548.56</v>
      </c>
      <c r="E363" s="1">
        <f t="shared" si="58"/>
        <v>3.5365124336360942</v>
      </c>
      <c r="F363" s="2" t="s">
        <v>12</v>
      </c>
      <c r="G363" s="2">
        <v>720239.78</v>
      </c>
      <c r="H363" s="1">
        <f t="shared" si="59"/>
        <v>33.389258875559996</v>
      </c>
      <c r="I363" s="7">
        <v>0</v>
      </c>
    </row>
    <row r="364" spans="1:9" x14ac:dyDescent="0.25">
      <c r="A364" s="2" t="s">
        <v>31</v>
      </c>
      <c r="B364" s="2">
        <v>2015</v>
      </c>
      <c r="C364" s="2" t="s">
        <v>13</v>
      </c>
      <c r="D364" s="4">
        <v>585236.68999999994</v>
      </c>
      <c r="E364" s="1">
        <f t="shared" si="58"/>
        <v>21.661203798414466</v>
      </c>
      <c r="F364" s="2" t="s">
        <v>14</v>
      </c>
      <c r="G364" s="2">
        <v>736063.19</v>
      </c>
      <c r="H364" s="1">
        <f t="shared" si="59"/>
        <v>34.122808934103169</v>
      </c>
      <c r="I364" s="7">
        <v>0</v>
      </c>
    </row>
    <row r="365" spans="1:9" x14ac:dyDescent="0.25">
      <c r="A365" s="2" t="s">
        <v>31</v>
      </c>
      <c r="B365" s="2">
        <v>2015</v>
      </c>
      <c r="C365" s="2" t="s">
        <v>15</v>
      </c>
      <c r="D365" s="4">
        <v>548.03</v>
      </c>
      <c r="E365" s="1">
        <f t="shared" si="58"/>
        <v>2.0284082868497328E-2</v>
      </c>
      <c r="F365" s="2" t="s">
        <v>16</v>
      </c>
      <c r="G365" s="2">
        <v>142490.10999999999</v>
      </c>
      <c r="H365" s="1">
        <f t="shared" si="59"/>
        <v>6.6056323214985699</v>
      </c>
      <c r="I365" s="7">
        <v>0</v>
      </c>
    </row>
    <row r="366" spans="1:9" x14ac:dyDescent="0.25">
      <c r="A366" s="2" t="s">
        <v>31</v>
      </c>
      <c r="B366" s="2">
        <v>2015</v>
      </c>
      <c r="C366" s="2" t="s">
        <v>17</v>
      </c>
      <c r="D366" s="4">
        <v>630</v>
      </c>
      <c r="E366" s="1">
        <f t="shared" si="58"/>
        <v>2.3318015815107413E-2</v>
      </c>
      <c r="F366" s="2" t="s">
        <v>18</v>
      </c>
      <c r="G366" s="2">
        <v>16265.65</v>
      </c>
      <c r="H366" s="1">
        <f t="shared" si="59"/>
        <v>0.75405165572672528</v>
      </c>
      <c r="I366" s="7">
        <v>0</v>
      </c>
    </row>
    <row r="367" spans="1:9" x14ac:dyDescent="0.25">
      <c r="A367" s="2" t="s">
        <v>31</v>
      </c>
      <c r="B367" s="2">
        <v>2015</v>
      </c>
      <c r="C367" s="2" t="s">
        <v>19</v>
      </c>
      <c r="D367" s="4">
        <v>0</v>
      </c>
      <c r="E367" s="1">
        <f t="shared" si="58"/>
        <v>0</v>
      </c>
      <c r="F367" s="2" t="s">
        <v>20</v>
      </c>
      <c r="G367" s="2">
        <v>2955.74</v>
      </c>
      <c r="H367" s="1">
        <f t="shared" si="59"/>
        <v>0.13702376731933313</v>
      </c>
      <c r="I367" s="7">
        <v>0</v>
      </c>
    </row>
    <row r="368" spans="1:9" x14ac:dyDescent="0.25">
      <c r="A368" s="2" t="s">
        <v>31</v>
      </c>
      <c r="B368" s="2">
        <v>2015</v>
      </c>
      <c r="C368" s="2" t="s">
        <v>21</v>
      </c>
      <c r="D368" s="4">
        <v>7859.57</v>
      </c>
      <c r="E368" s="1">
        <f t="shared" si="58"/>
        <v>0.29090409136499012</v>
      </c>
      <c r="F368" s="2" t="s">
        <v>22</v>
      </c>
      <c r="G368" s="2">
        <v>0</v>
      </c>
      <c r="H368" s="1">
        <f t="shared" si="59"/>
        <v>0</v>
      </c>
      <c r="I368" s="7">
        <v>0</v>
      </c>
    </row>
    <row r="369" spans="1:9" x14ac:dyDescent="0.25">
      <c r="A369" s="2" t="s">
        <v>31</v>
      </c>
      <c r="B369" s="2">
        <v>2015</v>
      </c>
      <c r="C369" s="2" t="s">
        <v>23</v>
      </c>
      <c r="D369" s="4">
        <v>173380.96</v>
      </c>
      <c r="E369" s="1">
        <f t="shared" si="58"/>
        <v>6.4173015354261995</v>
      </c>
      <c r="F369" s="2" t="s">
        <v>24</v>
      </c>
      <c r="G369" s="2">
        <v>54890.55</v>
      </c>
      <c r="H369" s="1">
        <f t="shared" si="59"/>
        <v>2.5446453176633339</v>
      </c>
      <c r="I369" s="7">
        <v>0</v>
      </c>
    </row>
    <row r="370" spans="1:9" x14ac:dyDescent="0.25">
      <c r="A370" s="2" t="s">
        <v>31</v>
      </c>
      <c r="B370" s="2">
        <v>2015</v>
      </c>
      <c r="C370" s="2" t="s">
        <v>25</v>
      </c>
      <c r="D370" s="4">
        <v>1317508.4099999999</v>
      </c>
      <c r="E370" s="1">
        <f t="shared" si="58"/>
        <v>48.764574509392098</v>
      </c>
      <c r="F370" s="2"/>
      <c r="G370" s="2"/>
      <c r="I370" s="7">
        <v>0</v>
      </c>
    </row>
    <row r="371" spans="1:9" x14ac:dyDescent="0.25">
      <c r="A371" s="2" t="s">
        <v>31</v>
      </c>
      <c r="B371" s="2">
        <v>2015</v>
      </c>
      <c r="C371" s="2" t="s">
        <v>26</v>
      </c>
      <c r="D371" s="4">
        <v>70984.27</v>
      </c>
      <c r="E371" s="1">
        <f t="shared" si="58"/>
        <v>2.627321159498182</v>
      </c>
      <c r="F371" s="2"/>
      <c r="G371" s="2"/>
      <c r="I371" s="7">
        <v>0</v>
      </c>
    </row>
    <row r="372" spans="1:9" x14ac:dyDescent="0.25">
      <c r="A372" t="s">
        <v>48</v>
      </c>
      <c r="B372" s="2">
        <v>2015</v>
      </c>
      <c r="C372" s="2" t="s">
        <v>9</v>
      </c>
      <c r="D372" s="4">
        <v>329101.5</v>
      </c>
      <c r="E372" s="1">
        <f t="shared" ref="E372:E381" si="60">(D372/SUM($D$372:$D$381))*100</f>
        <v>14.253798038410004</v>
      </c>
      <c r="F372" s="2" t="s">
        <v>10</v>
      </c>
      <c r="G372" s="2">
        <v>469072.13</v>
      </c>
      <c r="H372" s="1">
        <f t="shared" ref="H372:H379" si="61">(G372/SUM($G$372:$G$379))*100</f>
        <v>26.556084546145513</v>
      </c>
      <c r="I372" s="7">
        <v>0</v>
      </c>
    </row>
    <row r="373" spans="1:9" x14ac:dyDescent="0.25">
      <c r="A373" s="2" t="s">
        <v>48</v>
      </c>
      <c r="B373" s="2">
        <v>2015</v>
      </c>
      <c r="C373" s="2" t="s">
        <v>11</v>
      </c>
      <c r="D373" s="4">
        <v>0</v>
      </c>
      <c r="E373" s="1">
        <f t="shared" si="60"/>
        <v>0</v>
      </c>
      <c r="F373" s="2" t="s">
        <v>12</v>
      </c>
      <c r="G373" s="2">
        <v>388794.93</v>
      </c>
      <c r="H373" s="1">
        <f t="shared" si="61"/>
        <v>22.011265159140294</v>
      </c>
      <c r="I373" s="7">
        <v>0</v>
      </c>
    </row>
    <row r="374" spans="1:9" x14ac:dyDescent="0.25">
      <c r="A374" s="2" t="s">
        <v>48</v>
      </c>
      <c r="B374" s="2">
        <v>2015</v>
      </c>
      <c r="C374" s="2" t="s">
        <v>13</v>
      </c>
      <c r="D374" s="4">
        <v>1072308.27</v>
      </c>
      <c r="E374" s="1">
        <f t="shared" si="60"/>
        <v>46.443013828550839</v>
      </c>
      <c r="F374" s="2" t="s">
        <v>14</v>
      </c>
      <c r="G374" s="2">
        <v>739738.66</v>
      </c>
      <c r="H374" s="1">
        <f t="shared" si="61"/>
        <v>41.879619658947526</v>
      </c>
      <c r="I374" s="7">
        <v>0</v>
      </c>
    </row>
    <row r="375" spans="1:9" x14ac:dyDescent="0.25">
      <c r="A375" s="2" t="s">
        <v>48</v>
      </c>
      <c r="B375" s="2">
        <v>2015</v>
      </c>
      <c r="C375" s="2" t="s">
        <v>15</v>
      </c>
      <c r="D375" s="4">
        <v>0</v>
      </c>
      <c r="E375" s="1">
        <f t="shared" si="60"/>
        <v>0</v>
      </c>
      <c r="F375" s="2" t="s">
        <v>16</v>
      </c>
      <c r="G375" s="2">
        <v>166929.07999999999</v>
      </c>
      <c r="H375" s="1">
        <f t="shared" si="61"/>
        <v>9.4505353828851177</v>
      </c>
      <c r="I375" s="7">
        <v>0</v>
      </c>
    </row>
    <row r="376" spans="1:9" x14ac:dyDescent="0.25">
      <c r="A376" s="2" t="s">
        <v>48</v>
      </c>
      <c r="B376" s="2">
        <v>2015</v>
      </c>
      <c r="C376" s="2" t="s">
        <v>17</v>
      </c>
      <c r="D376" s="4">
        <v>0</v>
      </c>
      <c r="E376" s="1">
        <f t="shared" si="60"/>
        <v>0</v>
      </c>
      <c r="F376" s="2" t="s">
        <v>18</v>
      </c>
      <c r="G376" s="2">
        <v>795.98</v>
      </c>
      <c r="H376" s="1">
        <f t="shared" si="61"/>
        <v>4.50636710755783E-2</v>
      </c>
      <c r="I376" s="7">
        <v>0</v>
      </c>
    </row>
    <row r="377" spans="1:9" x14ac:dyDescent="0.25">
      <c r="A377" s="2" t="s">
        <v>48</v>
      </c>
      <c r="B377" s="2">
        <v>2015</v>
      </c>
      <c r="C377" s="2" t="s">
        <v>19</v>
      </c>
      <c r="D377" s="4">
        <v>0</v>
      </c>
      <c r="E377" s="1">
        <f t="shared" si="60"/>
        <v>0</v>
      </c>
      <c r="F377" s="2" t="s">
        <v>20</v>
      </c>
      <c r="G377" s="2">
        <v>297.23</v>
      </c>
      <c r="H377" s="1">
        <f t="shared" si="61"/>
        <v>1.6827401384198269E-2</v>
      </c>
      <c r="I377" s="7">
        <v>0</v>
      </c>
    </row>
    <row r="378" spans="1:9" x14ac:dyDescent="0.25">
      <c r="A378" s="2" t="s">
        <v>48</v>
      </c>
      <c r="B378" s="2">
        <v>2015</v>
      </c>
      <c r="C378" s="2" t="s">
        <v>21</v>
      </c>
      <c r="D378" s="4">
        <v>1375.34</v>
      </c>
      <c r="E378" s="1">
        <f t="shared" si="60"/>
        <v>5.9567697485872331E-2</v>
      </c>
      <c r="F378" s="2" t="s">
        <v>22</v>
      </c>
      <c r="G378" s="2">
        <v>0</v>
      </c>
      <c r="H378" s="1">
        <f t="shared" si="61"/>
        <v>0</v>
      </c>
      <c r="I378" s="7">
        <v>0</v>
      </c>
    </row>
    <row r="379" spans="1:9" x14ac:dyDescent="0.25">
      <c r="A379" s="2" t="s">
        <v>48</v>
      </c>
      <c r="B379" s="2">
        <v>2015</v>
      </c>
      <c r="C379" s="2" t="s">
        <v>23</v>
      </c>
      <c r="D379" s="4">
        <v>10521.16</v>
      </c>
      <c r="E379" s="1">
        <f t="shared" si="60"/>
        <v>0.4556846133177691</v>
      </c>
      <c r="F379" s="2" t="s">
        <v>24</v>
      </c>
      <c r="G379" s="2">
        <v>717.21</v>
      </c>
      <c r="H379" s="1">
        <f t="shared" si="61"/>
        <v>4.0604180421763759E-2</v>
      </c>
      <c r="I379" s="7">
        <v>0</v>
      </c>
    </row>
    <row r="380" spans="1:9" x14ac:dyDescent="0.25">
      <c r="A380" s="2" t="s">
        <v>48</v>
      </c>
      <c r="B380" s="2">
        <v>2015</v>
      </c>
      <c r="C380" s="2" t="s">
        <v>25</v>
      </c>
      <c r="D380" s="4">
        <v>888337.88</v>
      </c>
      <c r="E380" s="1">
        <f t="shared" si="60"/>
        <v>38.475025885294663</v>
      </c>
      <c r="F380" s="2"/>
      <c r="G380" s="2"/>
      <c r="I380" s="7">
        <v>0</v>
      </c>
    </row>
    <row r="381" spans="1:9" x14ac:dyDescent="0.25">
      <c r="A381" s="2" t="s">
        <v>48</v>
      </c>
      <c r="B381" s="2">
        <v>2015</v>
      </c>
      <c r="C381" s="2" t="s">
        <v>26</v>
      </c>
      <c r="D381" s="4">
        <v>7224.68</v>
      </c>
      <c r="E381" s="1">
        <f t="shared" si="60"/>
        <v>0.31290993694085256</v>
      </c>
      <c r="F381" s="2"/>
      <c r="G381" s="2"/>
      <c r="I381" s="7">
        <v>0</v>
      </c>
    </row>
    <row r="382" spans="1:9" x14ac:dyDescent="0.25">
      <c r="A382" s="2" t="s">
        <v>29</v>
      </c>
      <c r="B382" s="2">
        <v>2015</v>
      </c>
      <c r="C382" s="2" t="s">
        <v>9</v>
      </c>
      <c r="D382" s="4">
        <v>35591.06</v>
      </c>
      <c r="E382" s="1">
        <f t="shared" ref="E382:E391" si="62">(D382/SUM($D$382:$D$391))*100</f>
        <v>8.513760556694848</v>
      </c>
      <c r="F382" s="2" t="s">
        <v>10</v>
      </c>
      <c r="G382" s="2">
        <v>2131.94</v>
      </c>
      <c r="H382" s="1">
        <f t="shared" ref="H382:H389" si="63">(G382/SUM($G$382:$G$389))*100</f>
        <v>0.63656229488240568</v>
      </c>
      <c r="I382" s="7">
        <v>0</v>
      </c>
    </row>
    <row r="383" spans="1:9" x14ac:dyDescent="0.25">
      <c r="A383" s="2" t="s">
        <v>29</v>
      </c>
      <c r="B383" s="2">
        <v>2015</v>
      </c>
      <c r="C383" s="2" t="s">
        <v>11</v>
      </c>
      <c r="D383" s="4">
        <v>0</v>
      </c>
      <c r="E383" s="1">
        <f t="shared" si="62"/>
        <v>0</v>
      </c>
      <c r="F383" s="2" t="s">
        <v>12</v>
      </c>
      <c r="G383" s="2">
        <v>73289.570000000007</v>
      </c>
      <c r="H383" s="1">
        <f t="shared" si="63"/>
        <v>21.883062783260652</v>
      </c>
      <c r="I383" s="7">
        <v>0</v>
      </c>
    </row>
    <row r="384" spans="1:9" x14ac:dyDescent="0.25">
      <c r="A384" s="2" t="s">
        <v>29</v>
      </c>
      <c r="B384" s="2">
        <v>2015</v>
      </c>
      <c r="C384" s="2" t="s">
        <v>13</v>
      </c>
      <c r="D384" s="4">
        <v>91261.23</v>
      </c>
      <c r="E384" s="1">
        <f t="shared" si="62"/>
        <v>21.830658045291614</v>
      </c>
      <c r="F384" s="2" t="s">
        <v>14</v>
      </c>
      <c r="G384" s="2">
        <v>83503.44</v>
      </c>
      <c r="H384" s="1">
        <f t="shared" si="63"/>
        <v>24.932756736575733</v>
      </c>
      <c r="I384" s="7">
        <v>0</v>
      </c>
    </row>
    <row r="385" spans="1:9" x14ac:dyDescent="0.25">
      <c r="A385" s="2" t="s">
        <v>29</v>
      </c>
      <c r="B385" s="2">
        <v>2015</v>
      </c>
      <c r="C385" s="2" t="s">
        <v>15</v>
      </c>
      <c r="D385" s="4">
        <v>3087.93</v>
      </c>
      <c r="E385" s="1">
        <f t="shared" si="62"/>
        <v>0.73866573897587551</v>
      </c>
      <c r="F385" s="2" t="s">
        <v>16</v>
      </c>
      <c r="G385" s="2">
        <v>73114.64</v>
      </c>
      <c r="H385" s="1">
        <f t="shared" si="63"/>
        <v>21.830831556188695</v>
      </c>
      <c r="I385" s="7">
        <v>0</v>
      </c>
    </row>
    <row r="386" spans="1:9" x14ac:dyDescent="0.25">
      <c r="A386" s="2" t="s">
        <v>29</v>
      </c>
      <c r="B386" s="2">
        <v>2015</v>
      </c>
      <c r="C386" s="2" t="s">
        <v>17</v>
      </c>
      <c r="D386" s="4">
        <v>83104.92</v>
      </c>
      <c r="E386" s="1">
        <f t="shared" si="62"/>
        <v>19.879581837778389</v>
      </c>
      <c r="F386" s="2" t="s">
        <v>18</v>
      </c>
      <c r="G386" s="2">
        <v>0</v>
      </c>
      <c r="H386" s="1">
        <f t="shared" si="63"/>
        <v>0</v>
      </c>
      <c r="I386" s="7">
        <v>0</v>
      </c>
    </row>
    <row r="387" spans="1:9" x14ac:dyDescent="0.25">
      <c r="A387" s="2" t="s">
        <v>29</v>
      </c>
      <c r="B387" s="2">
        <v>2015</v>
      </c>
      <c r="C387" s="2" t="s">
        <v>19</v>
      </c>
      <c r="D387" s="4">
        <v>0</v>
      </c>
      <c r="E387" s="1">
        <f t="shared" si="62"/>
        <v>0</v>
      </c>
      <c r="F387" s="2" t="s">
        <v>20</v>
      </c>
      <c r="G387" s="2">
        <v>0</v>
      </c>
      <c r="H387" s="1">
        <f t="shared" si="63"/>
        <v>0</v>
      </c>
      <c r="I387" s="7">
        <v>0</v>
      </c>
    </row>
    <row r="388" spans="1:9" x14ac:dyDescent="0.25">
      <c r="A388" s="2" t="s">
        <v>29</v>
      </c>
      <c r="B388" s="2">
        <v>2015</v>
      </c>
      <c r="C388" s="2" t="s">
        <v>21</v>
      </c>
      <c r="D388" s="4">
        <v>0.56999999999999995</v>
      </c>
      <c r="E388" s="1">
        <f t="shared" si="62"/>
        <v>1.3635006985788183E-4</v>
      </c>
      <c r="F388" s="2" t="s">
        <v>22</v>
      </c>
      <c r="G388" s="2">
        <v>101500</v>
      </c>
      <c r="H388" s="1">
        <f t="shared" si="63"/>
        <v>30.306234195410838</v>
      </c>
      <c r="I388" s="7">
        <v>0</v>
      </c>
    </row>
    <row r="389" spans="1:9" x14ac:dyDescent="0.25">
      <c r="A389" s="2" t="s">
        <v>29</v>
      </c>
      <c r="B389" s="2">
        <v>2015</v>
      </c>
      <c r="C389" s="2" t="s">
        <v>23</v>
      </c>
      <c r="D389" s="4">
        <v>21386.77</v>
      </c>
      <c r="E389" s="1">
        <f t="shared" si="62"/>
        <v>5.1159431290078095</v>
      </c>
      <c r="F389" s="2" t="s">
        <v>24</v>
      </c>
      <c r="G389" s="2">
        <v>1375</v>
      </c>
      <c r="H389" s="1">
        <f t="shared" si="63"/>
        <v>0.41055243368167388</v>
      </c>
      <c r="I389" s="7">
        <v>0</v>
      </c>
    </row>
    <row r="390" spans="1:9" x14ac:dyDescent="0.25">
      <c r="A390" s="2" t="s">
        <v>29</v>
      </c>
      <c r="B390" s="2">
        <v>2015</v>
      </c>
      <c r="C390" s="2" t="s">
        <v>25</v>
      </c>
      <c r="D390" s="4">
        <v>183453.79</v>
      </c>
      <c r="E390" s="1">
        <f t="shared" si="62"/>
        <v>43.88410014419857</v>
      </c>
      <c r="F390" s="2"/>
      <c r="G390" s="2"/>
      <c r="I390" s="7">
        <v>0</v>
      </c>
    </row>
    <row r="391" spans="1:9" x14ac:dyDescent="0.25">
      <c r="A391" s="2" t="s">
        <v>29</v>
      </c>
      <c r="B391" s="2">
        <v>2015</v>
      </c>
      <c r="C391" s="2" t="s">
        <v>26</v>
      </c>
      <c r="D391" s="4">
        <v>155.32</v>
      </c>
      <c r="E391" s="1">
        <f t="shared" si="62"/>
        <v>3.7154197983028429E-2</v>
      </c>
      <c r="F391" s="2"/>
      <c r="G391" s="2"/>
      <c r="I391" s="7">
        <v>0</v>
      </c>
    </row>
    <row r="392" spans="1:9" x14ac:dyDescent="0.25">
      <c r="A392" t="s">
        <v>34</v>
      </c>
      <c r="B392" s="2">
        <v>2015</v>
      </c>
      <c r="C392" s="2" t="s">
        <v>9</v>
      </c>
      <c r="D392" s="4">
        <v>54117</v>
      </c>
      <c r="E392" s="1">
        <f t="shared" ref="E392:E401" si="64">(D392/SUM($D$392:$D$401))*100</f>
        <v>13.723541380178411</v>
      </c>
      <c r="F392" s="2" t="s">
        <v>10</v>
      </c>
      <c r="G392" s="2">
        <v>15888.96</v>
      </c>
      <c r="H392" s="1">
        <f t="shared" ref="H392:H399" si="65">(G392/SUM($G$392:$G$399))*100</f>
        <v>6.4882958631160088</v>
      </c>
      <c r="I392" s="7">
        <v>0</v>
      </c>
    </row>
    <row r="393" spans="1:9" x14ac:dyDescent="0.25">
      <c r="A393" s="2" t="s">
        <v>34</v>
      </c>
      <c r="B393" s="2">
        <v>2015</v>
      </c>
      <c r="C393" s="2" t="s">
        <v>11</v>
      </c>
      <c r="D393" s="4">
        <v>2860.13</v>
      </c>
      <c r="E393" s="1">
        <f t="shared" si="64"/>
        <v>0.72530096656669207</v>
      </c>
      <c r="F393" s="2" t="s">
        <v>12</v>
      </c>
      <c r="G393" s="2">
        <v>56299.28</v>
      </c>
      <c r="H393" s="1">
        <f t="shared" si="65"/>
        <v>22.989949343469291</v>
      </c>
      <c r="I393" s="7">
        <v>0</v>
      </c>
    </row>
    <row r="394" spans="1:9" x14ac:dyDescent="0.25">
      <c r="A394" s="2" t="s">
        <v>34</v>
      </c>
      <c r="B394" s="2">
        <v>2015</v>
      </c>
      <c r="C394" s="2" t="s">
        <v>13</v>
      </c>
      <c r="D394" s="4">
        <v>140177.07999999999</v>
      </c>
      <c r="E394" s="1">
        <f t="shared" si="64"/>
        <v>35.547535117108843</v>
      </c>
      <c r="F394" s="2" t="s">
        <v>14</v>
      </c>
      <c r="G394" s="2">
        <v>165978.54</v>
      </c>
      <c r="H394" s="1">
        <f t="shared" si="65"/>
        <v>67.777744701228713</v>
      </c>
      <c r="I394" s="7">
        <v>0</v>
      </c>
    </row>
    <row r="395" spans="1:9" x14ac:dyDescent="0.25">
      <c r="A395" s="2" t="s">
        <v>34</v>
      </c>
      <c r="B395" s="2">
        <v>2015</v>
      </c>
      <c r="C395" s="2" t="s">
        <v>15</v>
      </c>
      <c r="D395" s="4">
        <v>700</v>
      </c>
      <c r="E395" s="1">
        <f t="shared" si="64"/>
        <v>0.1775131468138457</v>
      </c>
      <c r="F395" s="2" t="s">
        <v>16</v>
      </c>
      <c r="G395" s="2">
        <v>4558.2</v>
      </c>
      <c r="H395" s="1">
        <f t="shared" si="65"/>
        <v>1.8613521717755845</v>
      </c>
      <c r="I395" s="7">
        <v>0</v>
      </c>
    </row>
    <row r="396" spans="1:9" x14ac:dyDescent="0.25">
      <c r="A396" s="2" t="s">
        <v>34</v>
      </c>
      <c r="B396" s="2">
        <v>2015</v>
      </c>
      <c r="C396" s="2" t="s">
        <v>17</v>
      </c>
      <c r="D396" s="4">
        <v>0</v>
      </c>
      <c r="E396" s="1">
        <f t="shared" si="64"/>
        <v>0</v>
      </c>
      <c r="F396" s="2" t="s">
        <v>18</v>
      </c>
      <c r="G396" s="2">
        <v>0</v>
      </c>
      <c r="H396" s="1">
        <f t="shared" si="65"/>
        <v>0</v>
      </c>
      <c r="I396" s="7">
        <v>0</v>
      </c>
    </row>
    <row r="397" spans="1:9" x14ac:dyDescent="0.25">
      <c r="A397" s="2" t="s">
        <v>34</v>
      </c>
      <c r="B397" s="2">
        <v>2015</v>
      </c>
      <c r="C397" s="2" t="s">
        <v>19</v>
      </c>
      <c r="D397" s="4">
        <v>0</v>
      </c>
      <c r="E397" s="1">
        <f t="shared" si="64"/>
        <v>0</v>
      </c>
      <c r="F397" s="2" t="s">
        <v>20</v>
      </c>
      <c r="G397" s="2">
        <v>1347.32</v>
      </c>
      <c r="H397" s="1">
        <f t="shared" si="65"/>
        <v>0.55018143303862932</v>
      </c>
      <c r="I397" s="7">
        <v>0</v>
      </c>
    </row>
    <row r="398" spans="1:9" x14ac:dyDescent="0.25">
      <c r="A398" s="2" t="s">
        <v>34</v>
      </c>
      <c r="B398" s="2">
        <v>2015</v>
      </c>
      <c r="C398" s="2" t="s">
        <v>21</v>
      </c>
      <c r="D398" s="4">
        <v>0</v>
      </c>
      <c r="E398" s="1">
        <f t="shared" si="64"/>
        <v>0</v>
      </c>
      <c r="F398" s="2" t="s">
        <v>22</v>
      </c>
      <c r="G398" s="2">
        <v>0</v>
      </c>
      <c r="H398" s="1">
        <f t="shared" si="65"/>
        <v>0</v>
      </c>
      <c r="I398" s="7">
        <v>0</v>
      </c>
    </row>
    <row r="399" spans="1:9" x14ac:dyDescent="0.25">
      <c r="A399" s="2" t="s">
        <v>34</v>
      </c>
      <c r="B399" s="2">
        <v>2015</v>
      </c>
      <c r="C399" s="2" t="s">
        <v>23</v>
      </c>
      <c r="D399" s="4">
        <v>8534.17</v>
      </c>
      <c r="E399" s="1">
        <f t="shared" si="64"/>
        <v>2.1641819602061676</v>
      </c>
      <c r="F399" s="2" t="s">
        <v>24</v>
      </c>
      <c r="G399" s="2">
        <v>814.19</v>
      </c>
      <c r="H399" s="1">
        <f t="shared" si="65"/>
        <v>0.3324764873717615</v>
      </c>
      <c r="I399" s="7">
        <v>0</v>
      </c>
    </row>
    <row r="400" spans="1:9" x14ac:dyDescent="0.25">
      <c r="A400" s="2" t="s">
        <v>34</v>
      </c>
      <c r="B400" s="2">
        <v>2015</v>
      </c>
      <c r="C400" s="2" t="s">
        <v>25</v>
      </c>
      <c r="D400" s="4">
        <v>176140.12</v>
      </c>
      <c r="E400" s="1">
        <f t="shared" si="64"/>
        <v>44.667409973383428</v>
      </c>
      <c r="F400" s="2"/>
      <c r="G400" s="2"/>
      <c r="I400" s="7">
        <v>0</v>
      </c>
    </row>
    <row r="401" spans="1:9" x14ac:dyDescent="0.25">
      <c r="A401" s="2" t="s">
        <v>34</v>
      </c>
      <c r="B401" s="2">
        <v>2015</v>
      </c>
      <c r="C401" s="2" t="s">
        <v>26</v>
      </c>
      <c r="D401" s="4">
        <v>11808.49</v>
      </c>
      <c r="E401" s="1">
        <f t="shared" si="64"/>
        <v>2.9945174557426126</v>
      </c>
      <c r="F401" s="2"/>
      <c r="G401" s="2"/>
      <c r="I401" s="7">
        <v>0</v>
      </c>
    </row>
    <row r="402" spans="1:9" x14ac:dyDescent="0.25">
      <c r="A402" t="s">
        <v>39</v>
      </c>
      <c r="B402" s="2">
        <v>2015</v>
      </c>
      <c r="C402" s="2" t="s">
        <v>9</v>
      </c>
      <c r="D402" s="4">
        <v>24949</v>
      </c>
      <c r="E402" s="1">
        <f t="shared" ref="E402:E411" si="66">(D402/SUM($D$402:$D$411))*100</f>
        <v>10.124579523968237</v>
      </c>
      <c r="F402" s="2" t="s">
        <v>10</v>
      </c>
      <c r="G402" s="2">
        <v>10277.36</v>
      </c>
      <c r="H402" s="1">
        <f t="shared" ref="H402:H409" si="67">(G402/SUM($G$402:$G$409))*100</f>
        <v>4.4443247070673362</v>
      </c>
      <c r="I402" s="7">
        <v>0</v>
      </c>
    </row>
    <row r="403" spans="1:9" x14ac:dyDescent="0.25">
      <c r="A403" s="2" t="s">
        <v>39</v>
      </c>
      <c r="B403" s="2">
        <v>2015</v>
      </c>
      <c r="C403" s="2" t="s">
        <v>11</v>
      </c>
      <c r="D403" s="4">
        <v>8710</v>
      </c>
      <c r="E403" s="1">
        <f t="shared" si="66"/>
        <v>3.5346141189531979</v>
      </c>
      <c r="F403" s="2" t="s">
        <v>12</v>
      </c>
      <c r="G403" s="2">
        <v>62669.7</v>
      </c>
      <c r="H403" s="1">
        <f t="shared" si="67"/>
        <v>27.100782311264549</v>
      </c>
      <c r="I403" s="7">
        <v>0</v>
      </c>
    </row>
    <row r="404" spans="1:9" x14ac:dyDescent="0.25">
      <c r="A404" s="2" t="s">
        <v>39</v>
      </c>
      <c r="B404" s="2">
        <v>2015</v>
      </c>
      <c r="C404" s="2" t="s">
        <v>13</v>
      </c>
      <c r="D404" s="4">
        <v>83138.289999999994</v>
      </c>
      <c r="E404" s="1">
        <f t="shared" si="66"/>
        <v>33.738435552195803</v>
      </c>
      <c r="F404" s="2" t="s">
        <v>14</v>
      </c>
      <c r="G404" s="2">
        <v>114082.37</v>
      </c>
      <c r="H404" s="1">
        <f t="shared" si="67"/>
        <v>49.33359302698333</v>
      </c>
      <c r="I404" s="7">
        <v>0</v>
      </c>
    </row>
    <row r="405" spans="1:9" x14ac:dyDescent="0.25">
      <c r="A405" s="2" t="s">
        <v>39</v>
      </c>
      <c r="B405" s="2">
        <v>2015</v>
      </c>
      <c r="C405" s="2" t="s">
        <v>15</v>
      </c>
      <c r="D405" s="4">
        <v>0</v>
      </c>
      <c r="E405" s="1">
        <f t="shared" si="66"/>
        <v>0</v>
      </c>
      <c r="F405" s="2" t="s">
        <v>16</v>
      </c>
      <c r="G405" s="2">
        <v>42042.400000000001</v>
      </c>
      <c r="H405" s="1">
        <f t="shared" si="67"/>
        <v>18.180746520936093</v>
      </c>
      <c r="I405" s="7">
        <v>0</v>
      </c>
    </row>
    <row r="406" spans="1:9" x14ac:dyDescent="0.25">
      <c r="A406" s="2" t="s">
        <v>39</v>
      </c>
      <c r="B406" s="2">
        <v>2015</v>
      </c>
      <c r="C406" s="2" t="s">
        <v>17</v>
      </c>
      <c r="D406" s="4">
        <v>0</v>
      </c>
      <c r="E406" s="1">
        <f t="shared" si="66"/>
        <v>0</v>
      </c>
      <c r="F406" s="2" t="s">
        <v>18</v>
      </c>
      <c r="G406" s="2">
        <v>0</v>
      </c>
      <c r="H406" s="1">
        <f t="shared" si="67"/>
        <v>0</v>
      </c>
      <c r="I406" s="7">
        <v>0</v>
      </c>
    </row>
    <row r="407" spans="1:9" x14ac:dyDescent="0.25">
      <c r="A407" s="2" t="s">
        <v>39</v>
      </c>
      <c r="B407" s="2">
        <v>2015</v>
      </c>
      <c r="C407" s="2" t="s">
        <v>19</v>
      </c>
      <c r="D407" s="4">
        <v>0</v>
      </c>
      <c r="E407" s="1">
        <f t="shared" si="66"/>
        <v>0</v>
      </c>
      <c r="F407" s="2" t="s">
        <v>20</v>
      </c>
      <c r="G407" s="2">
        <v>2175</v>
      </c>
      <c r="H407" s="1">
        <f t="shared" si="67"/>
        <v>0.94055343374869183</v>
      </c>
      <c r="I407" s="7">
        <v>0</v>
      </c>
    </row>
    <row r="408" spans="1:9" x14ac:dyDescent="0.25">
      <c r="A408" s="2" t="s">
        <v>39</v>
      </c>
      <c r="B408" s="2">
        <v>2015</v>
      </c>
      <c r="C408" s="2" t="s">
        <v>21</v>
      </c>
      <c r="D408" s="4">
        <v>15</v>
      </c>
      <c r="E408" s="1">
        <f t="shared" si="66"/>
        <v>6.0871655320663565E-3</v>
      </c>
      <c r="F408" s="2" t="s">
        <v>22</v>
      </c>
      <c r="G408" s="2">
        <v>0</v>
      </c>
      <c r="H408" s="1">
        <f t="shared" si="67"/>
        <v>0</v>
      </c>
      <c r="I408" s="7">
        <v>0</v>
      </c>
    </row>
    <row r="409" spans="1:9" x14ac:dyDescent="0.25">
      <c r="A409" s="2" t="s">
        <v>39</v>
      </c>
      <c r="B409" s="2">
        <v>2015</v>
      </c>
      <c r="C409" s="2" t="s">
        <v>23</v>
      </c>
      <c r="D409" s="4">
        <v>0</v>
      </c>
      <c r="E409" s="1">
        <f t="shared" si="66"/>
        <v>0</v>
      </c>
      <c r="F409" s="2" t="s">
        <v>24</v>
      </c>
      <c r="G409" s="2">
        <v>0</v>
      </c>
      <c r="H409" s="1">
        <f t="shared" si="67"/>
        <v>0</v>
      </c>
      <c r="I409" s="7">
        <v>0</v>
      </c>
    </row>
    <row r="410" spans="1:9" x14ac:dyDescent="0.25">
      <c r="A410" s="2" t="s">
        <v>39</v>
      </c>
      <c r="B410" s="2">
        <v>2015</v>
      </c>
      <c r="C410" s="2" t="s">
        <v>25</v>
      </c>
      <c r="D410" s="4">
        <v>129060.12</v>
      </c>
      <c r="E410" s="1">
        <f t="shared" si="66"/>
        <v>52.374020935223186</v>
      </c>
      <c r="F410" s="2"/>
      <c r="G410" s="2"/>
      <c r="I410" s="7">
        <v>0</v>
      </c>
    </row>
    <row r="411" spans="1:9" x14ac:dyDescent="0.25">
      <c r="A411" s="2" t="s">
        <v>39</v>
      </c>
      <c r="B411" s="2">
        <v>2015</v>
      </c>
      <c r="C411" s="2" t="s">
        <v>26</v>
      </c>
      <c r="D411" s="4">
        <v>547.70000000000005</v>
      </c>
      <c r="E411" s="1">
        <f t="shared" si="66"/>
        <v>0.22226270412751625</v>
      </c>
      <c r="F411" s="2"/>
      <c r="G411" s="2"/>
      <c r="I411" s="7">
        <v>0</v>
      </c>
    </row>
    <row r="412" spans="1:9" x14ac:dyDescent="0.25">
      <c r="A412" t="s">
        <v>8</v>
      </c>
      <c r="B412" s="2">
        <v>2015</v>
      </c>
      <c r="C412" s="2" t="s">
        <v>9</v>
      </c>
      <c r="D412" s="4">
        <v>65059</v>
      </c>
      <c r="E412" s="1">
        <f t="shared" ref="E412:E421" si="68">(D412/SUM($D$412:$D$421))*100</f>
        <v>10.142829795414917</v>
      </c>
      <c r="F412" s="2" t="s">
        <v>10</v>
      </c>
      <c r="G412" s="2">
        <v>353115.66</v>
      </c>
      <c r="H412" s="1">
        <f t="shared" ref="H412:H419" si="69">(G412/SUM($G$412:$G$419))*100</f>
        <v>61.230890233211376</v>
      </c>
      <c r="I412" s="7">
        <v>0</v>
      </c>
    </row>
    <row r="413" spans="1:9" x14ac:dyDescent="0.25">
      <c r="A413" s="2" t="s">
        <v>8</v>
      </c>
      <c r="B413" s="2">
        <v>2015</v>
      </c>
      <c r="C413" s="2" t="s">
        <v>11</v>
      </c>
      <c r="D413" s="4">
        <v>0</v>
      </c>
      <c r="E413" s="1">
        <f t="shared" si="68"/>
        <v>0</v>
      </c>
      <c r="F413" s="2" t="s">
        <v>12</v>
      </c>
      <c r="G413" s="2">
        <v>116191.03999999999</v>
      </c>
      <c r="H413" s="1">
        <f t="shared" si="69"/>
        <v>20.147735210391609</v>
      </c>
      <c r="I413" s="7">
        <v>0</v>
      </c>
    </row>
    <row r="414" spans="1:9" x14ac:dyDescent="0.25">
      <c r="A414" s="2" t="s">
        <v>8</v>
      </c>
      <c r="B414" s="2">
        <v>2015</v>
      </c>
      <c r="C414" s="2" t="s">
        <v>13</v>
      </c>
      <c r="D414" s="4">
        <v>13051.47</v>
      </c>
      <c r="E414" s="1">
        <f t="shared" si="68"/>
        <v>2.0347505923848188</v>
      </c>
      <c r="F414" s="2" t="s">
        <v>14</v>
      </c>
      <c r="G414" s="2">
        <v>105897.15</v>
      </c>
      <c r="H414" s="1">
        <f t="shared" si="69"/>
        <v>18.362756179264096</v>
      </c>
      <c r="I414" s="7">
        <v>0</v>
      </c>
    </row>
    <row r="415" spans="1:9" x14ac:dyDescent="0.25">
      <c r="A415" s="2" t="s">
        <v>8</v>
      </c>
      <c r="B415" s="2">
        <v>2015</v>
      </c>
      <c r="C415" s="2" t="s">
        <v>15</v>
      </c>
      <c r="D415" s="4">
        <v>480023.45</v>
      </c>
      <c r="E415" s="1">
        <f t="shared" si="68"/>
        <v>74.836627540507266</v>
      </c>
      <c r="F415" s="2" t="s">
        <v>16</v>
      </c>
      <c r="G415" s="2">
        <v>1095.77</v>
      </c>
      <c r="H415" s="1">
        <f t="shared" si="69"/>
        <v>0.19000848784459468</v>
      </c>
      <c r="I415" s="7">
        <v>0</v>
      </c>
    </row>
    <row r="416" spans="1:9" x14ac:dyDescent="0.25">
      <c r="A416" s="2" t="s">
        <v>8</v>
      </c>
      <c r="B416" s="2">
        <v>2015</v>
      </c>
      <c r="C416" s="2" t="s">
        <v>17</v>
      </c>
      <c r="D416" s="4">
        <v>0</v>
      </c>
      <c r="E416" s="1">
        <f t="shared" si="68"/>
        <v>0</v>
      </c>
      <c r="F416" s="2" t="s">
        <v>18</v>
      </c>
      <c r="G416" s="2">
        <v>5.69</v>
      </c>
      <c r="H416" s="1">
        <f t="shared" si="69"/>
        <v>9.8665622880325611E-4</v>
      </c>
      <c r="I416" s="7">
        <v>0</v>
      </c>
    </row>
    <row r="417" spans="1:9" x14ac:dyDescent="0.25">
      <c r="A417" s="2" t="s">
        <v>8</v>
      </c>
      <c r="B417" s="2">
        <v>2015</v>
      </c>
      <c r="C417" s="2" t="s">
        <v>19</v>
      </c>
      <c r="D417" s="4">
        <v>0</v>
      </c>
      <c r="E417" s="1">
        <f t="shared" si="68"/>
        <v>0</v>
      </c>
      <c r="F417" s="2" t="s">
        <v>20</v>
      </c>
      <c r="G417" s="2">
        <v>24</v>
      </c>
      <c r="H417" s="1">
        <f t="shared" si="69"/>
        <v>4.1616431443371078E-3</v>
      </c>
      <c r="I417" s="7">
        <v>0</v>
      </c>
    </row>
    <row r="418" spans="1:9" x14ac:dyDescent="0.25">
      <c r="A418" s="2" t="s">
        <v>8</v>
      </c>
      <c r="B418" s="2">
        <v>2015</v>
      </c>
      <c r="C418" s="2" t="s">
        <v>21</v>
      </c>
      <c r="D418" s="4">
        <v>60.43</v>
      </c>
      <c r="E418" s="1">
        <f t="shared" si="68"/>
        <v>9.4211593251805805E-3</v>
      </c>
      <c r="F418" s="2" t="s">
        <v>22</v>
      </c>
      <c r="G418" s="2">
        <v>0</v>
      </c>
      <c r="H418" s="1">
        <f t="shared" si="69"/>
        <v>0</v>
      </c>
      <c r="I418" s="7">
        <v>0</v>
      </c>
    </row>
    <row r="419" spans="1:9" x14ac:dyDescent="0.25">
      <c r="A419" s="2" t="s">
        <v>8</v>
      </c>
      <c r="B419" s="2">
        <v>2015</v>
      </c>
      <c r="C419" s="2" t="s">
        <v>23</v>
      </c>
      <c r="D419" s="4">
        <v>3225.69</v>
      </c>
      <c r="E419" s="1">
        <f t="shared" si="68"/>
        <v>0.5028916005898022</v>
      </c>
      <c r="F419" s="2" t="s">
        <v>24</v>
      </c>
      <c r="G419" s="2">
        <v>365.98</v>
      </c>
      <c r="H419" s="1">
        <f t="shared" si="69"/>
        <v>6.3461589915187286E-2</v>
      </c>
      <c r="I419" s="7">
        <v>0</v>
      </c>
    </row>
    <row r="420" spans="1:9" x14ac:dyDescent="0.25">
      <c r="A420" s="2" t="s">
        <v>8</v>
      </c>
      <c r="B420" s="2">
        <v>2015</v>
      </c>
      <c r="C420" s="2" t="s">
        <v>25</v>
      </c>
      <c r="D420" s="4">
        <v>80002.39</v>
      </c>
      <c r="E420" s="1">
        <f t="shared" si="68"/>
        <v>12.472534545511065</v>
      </c>
      <c r="F420" s="2"/>
      <c r="G420" s="2"/>
      <c r="I420" s="7">
        <v>0</v>
      </c>
    </row>
    <row r="421" spans="1:9" x14ac:dyDescent="0.25">
      <c r="A421" s="2" t="s">
        <v>8</v>
      </c>
      <c r="B421" s="2">
        <v>2015</v>
      </c>
      <c r="C421" s="2" t="s">
        <v>26</v>
      </c>
      <c r="D421" s="4">
        <v>6.06</v>
      </c>
      <c r="E421" s="1">
        <f t="shared" si="68"/>
        <v>9.4476626693023864E-4</v>
      </c>
      <c r="F421" s="2"/>
      <c r="G421" s="2"/>
      <c r="I421" s="7">
        <v>0</v>
      </c>
    </row>
    <row r="422" spans="1:9" x14ac:dyDescent="0.25">
      <c r="A422" t="s">
        <v>38</v>
      </c>
      <c r="B422" s="2">
        <v>2015</v>
      </c>
      <c r="C422" s="2" t="s">
        <v>9</v>
      </c>
      <c r="D422" s="4">
        <v>123192.74</v>
      </c>
      <c r="E422" s="1">
        <f t="shared" ref="E422:E431" si="70">(D422/SUM($D$422:$D$431))*100</f>
        <v>26.375462968037912</v>
      </c>
      <c r="F422" s="2" t="s">
        <v>10</v>
      </c>
      <c r="G422" s="2">
        <v>10939.35</v>
      </c>
      <c r="H422" s="1">
        <f t="shared" ref="H422:H429" si="71">(G422/SUM($G$422:$G$429))*100</f>
        <v>4.4585600717846372</v>
      </c>
      <c r="I422" s="7">
        <v>0</v>
      </c>
    </row>
    <row r="423" spans="1:9" x14ac:dyDescent="0.25">
      <c r="A423" s="2" t="s">
        <v>38</v>
      </c>
      <c r="B423" s="2">
        <v>2015</v>
      </c>
      <c r="C423" s="2" t="s">
        <v>11</v>
      </c>
      <c r="D423" s="4">
        <v>12000</v>
      </c>
      <c r="E423" s="1">
        <f t="shared" si="70"/>
        <v>2.569189999479311</v>
      </c>
      <c r="F423" s="2" t="s">
        <v>12</v>
      </c>
      <c r="G423" s="2">
        <v>28282.77</v>
      </c>
      <c r="H423" s="1">
        <f t="shared" si="71"/>
        <v>11.52723233477934</v>
      </c>
      <c r="I423" s="7">
        <v>0</v>
      </c>
    </row>
    <row r="424" spans="1:9" x14ac:dyDescent="0.25">
      <c r="A424" s="2" t="s">
        <v>38</v>
      </c>
      <c r="B424" s="2">
        <v>2015</v>
      </c>
      <c r="C424" s="2" t="s">
        <v>13</v>
      </c>
      <c r="D424" s="4">
        <v>198672.62</v>
      </c>
      <c r="E424" s="1">
        <f t="shared" si="70"/>
        <v>42.535642372862782</v>
      </c>
      <c r="F424" s="2" t="s">
        <v>14</v>
      </c>
      <c r="G424" s="2">
        <v>47588.9</v>
      </c>
      <c r="H424" s="1">
        <f t="shared" si="71"/>
        <v>19.395847961730077</v>
      </c>
      <c r="I424" s="7">
        <v>0</v>
      </c>
    </row>
    <row r="425" spans="1:9" x14ac:dyDescent="0.25">
      <c r="A425" s="2" t="s">
        <v>38</v>
      </c>
      <c r="B425" s="2">
        <v>2015</v>
      </c>
      <c r="C425" s="2" t="s">
        <v>15</v>
      </c>
      <c r="D425" s="4">
        <v>2000</v>
      </c>
      <c r="E425" s="1">
        <f t="shared" si="70"/>
        <v>0.42819833324655182</v>
      </c>
      <c r="F425" s="2" t="s">
        <v>16</v>
      </c>
      <c r="G425" s="2">
        <v>31723.72</v>
      </c>
      <c r="H425" s="1">
        <f t="shared" si="71"/>
        <v>12.929663217693532</v>
      </c>
      <c r="I425" s="7">
        <v>0</v>
      </c>
    </row>
    <row r="426" spans="1:9" x14ac:dyDescent="0.25">
      <c r="A426" s="2" t="s">
        <v>38</v>
      </c>
      <c r="B426" s="2">
        <v>2015</v>
      </c>
      <c r="C426" s="2" t="s">
        <v>17</v>
      </c>
      <c r="D426" s="4">
        <v>129155.92</v>
      </c>
      <c r="E426" s="1">
        <f t="shared" si="70"/>
        <v>27.652174836462496</v>
      </c>
      <c r="F426" s="2" t="s">
        <v>18</v>
      </c>
      <c r="G426" s="2">
        <v>0</v>
      </c>
      <c r="H426" s="1">
        <f t="shared" si="71"/>
        <v>0</v>
      </c>
      <c r="I426" s="7">
        <v>0</v>
      </c>
    </row>
    <row r="427" spans="1:9" x14ac:dyDescent="0.25">
      <c r="A427" s="2" t="s">
        <v>38</v>
      </c>
      <c r="B427" s="2">
        <v>2015</v>
      </c>
      <c r="C427" s="2" t="s">
        <v>19</v>
      </c>
      <c r="D427" s="4">
        <v>0</v>
      </c>
      <c r="E427" s="1">
        <f t="shared" si="70"/>
        <v>0</v>
      </c>
      <c r="F427" s="2" t="s">
        <v>20</v>
      </c>
      <c r="G427" s="2">
        <v>45.7</v>
      </c>
      <c r="H427" s="1">
        <f t="shared" si="71"/>
        <v>1.8625987401496243E-2</v>
      </c>
      <c r="I427" s="7">
        <v>0</v>
      </c>
    </row>
    <row r="428" spans="1:9" x14ac:dyDescent="0.25">
      <c r="A428" s="2" t="s">
        <v>38</v>
      </c>
      <c r="B428" s="2">
        <v>2015</v>
      </c>
      <c r="C428" s="2" t="s">
        <v>21</v>
      </c>
      <c r="D428" s="4">
        <v>0</v>
      </c>
      <c r="E428" s="1">
        <f t="shared" si="70"/>
        <v>0</v>
      </c>
      <c r="F428" s="2" t="s">
        <v>22</v>
      </c>
      <c r="G428" s="2">
        <v>126775.67999999999</v>
      </c>
      <c r="H428" s="1">
        <f t="shared" si="71"/>
        <v>51.670070426610913</v>
      </c>
      <c r="I428" s="7">
        <v>0</v>
      </c>
    </row>
    <row r="429" spans="1:9" x14ac:dyDescent="0.25">
      <c r="A429" s="2" t="s">
        <v>38</v>
      </c>
      <c r="B429" s="2">
        <v>2015</v>
      </c>
      <c r="C429" s="2" t="s">
        <v>23</v>
      </c>
      <c r="D429" s="4">
        <v>2052</v>
      </c>
      <c r="E429" s="1">
        <f t="shared" si="70"/>
        <v>0.43933148991096216</v>
      </c>
      <c r="F429" s="2" t="s">
        <v>24</v>
      </c>
      <c r="G429" s="2">
        <v>0</v>
      </c>
      <c r="H429" s="1">
        <f t="shared" si="71"/>
        <v>0</v>
      </c>
      <c r="I429" s="7">
        <v>0</v>
      </c>
    </row>
    <row r="430" spans="1:9" x14ac:dyDescent="0.25">
      <c r="A430" s="2" t="s">
        <v>38</v>
      </c>
      <c r="B430" s="2">
        <v>2015</v>
      </c>
      <c r="C430" s="2" t="s">
        <v>25</v>
      </c>
      <c r="D430" s="4">
        <v>0</v>
      </c>
      <c r="E430" s="1">
        <f t="shared" si="70"/>
        <v>0</v>
      </c>
      <c r="F430" s="2"/>
      <c r="G430" s="2"/>
      <c r="I430" s="7">
        <v>0</v>
      </c>
    </row>
    <row r="431" spans="1:9" x14ac:dyDescent="0.25">
      <c r="A431" s="2" t="s">
        <v>38</v>
      </c>
      <c r="B431" s="2">
        <v>2015</v>
      </c>
      <c r="C431" s="2" t="s">
        <v>26</v>
      </c>
      <c r="D431" s="4">
        <v>0</v>
      </c>
      <c r="E431" s="1">
        <f t="shared" si="70"/>
        <v>0</v>
      </c>
      <c r="F431" s="2"/>
      <c r="G431" s="2"/>
      <c r="I431" s="7">
        <v>0</v>
      </c>
    </row>
    <row r="432" spans="1:9" x14ac:dyDescent="0.25">
      <c r="A432" t="s">
        <v>35</v>
      </c>
      <c r="B432" s="2">
        <v>2015</v>
      </c>
      <c r="C432" s="2" t="s">
        <v>9</v>
      </c>
      <c r="D432" s="4">
        <v>0</v>
      </c>
      <c r="E432" s="1">
        <f t="shared" ref="E432:E441" si="72">(D432/SUM($D$432:$D$441))*100</f>
        <v>0</v>
      </c>
      <c r="F432" s="2" t="s">
        <v>10</v>
      </c>
      <c r="G432" s="2">
        <v>21378.19</v>
      </c>
      <c r="H432" s="1">
        <f t="shared" ref="H432:H439" si="73">(G432/SUM($G$432:$G$439))*100</f>
        <v>19.008085166276587</v>
      </c>
      <c r="I432" s="7">
        <v>0</v>
      </c>
    </row>
    <row r="433" spans="1:9" x14ac:dyDescent="0.25">
      <c r="A433" s="2" t="s">
        <v>35</v>
      </c>
      <c r="B433" s="2">
        <v>2015</v>
      </c>
      <c r="C433" s="2" t="s">
        <v>11</v>
      </c>
      <c r="D433" s="4">
        <v>31504.52</v>
      </c>
      <c r="E433" s="1">
        <f t="shared" si="72"/>
        <v>13.136782446272536</v>
      </c>
      <c r="F433" s="2" t="s">
        <v>12</v>
      </c>
      <c r="G433" s="2">
        <v>7683.26</v>
      </c>
      <c r="H433" s="1">
        <f t="shared" si="73"/>
        <v>6.8314511394391317</v>
      </c>
      <c r="I433" s="7">
        <v>0</v>
      </c>
    </row>
    <row r="434" spans="1:9" x14ac:dyDescent="0.25">
      <c r="A434" s="2" t="s">
        <v>35</v>
      </c>
      <c r="B434" s="2">
        <v>2015</v>
      </c>
      <c r="C434" s="2" t="s">
        <v>13</v>
      </c>
      <c r="D434" s="4">
        <v>117704.38</v>
      </c>
      <c r="E434" s="1">
        <f t="shared" si="72"/>
        <v>49.080475850239651</v>
      </c>
      <c r="F434" s="2" t="s">
        <v>14</v>
      </c>
      <c r="G434" s="2">
        <v>70369.600000000006</v>
      </c>
      <c r="H434" s="1">
        <f t="shared" si="73"/>
        <v>62.568035456547868</v>
      </c>
      <c r="I434" s="7">
        <v>0</v>
      </c>
    </row>
    <row r="435" spans="1:9" x14ac:dyDescent="0.25">
      <c r="A435" s="2" t="s">
        <v>35</v>
      </c>
      <c r="B435" s="2">
        <v>2015</v>
      </c>
      <c r="C435" s="2" t="s">
        <v>15</v>
      </c>
      <c r="D435" s="4">
        <v>600</v>
      </c>
      <c r="E435" s="1">
        <f t="shared" si="72"/>
        <v>0.25018852747997816</v>
      </c>
      <c r="F435" s="2" t="s">
        <v>16</v>
      </c>
      <c r="G435" s="2">
        <v>5579.9</v>
      </c>
      <c r="H435" s="1">
        <f t="shared" si="73"/>
        <v>4.9612813067573409</v>
      </c>
      <c r="I435" s="7">
        <v>0</v>
      </c>
    </row>
    <row r="436" spans="1:9" x14ac:dyDescent="0.25">
      <c r="A436" s="2" t="s">
        <v>35</v>
      </c>
      <c r="B436" s="2">
        <v>2015</v>
      </c>
      <c r="C436" s="2" t="s">
        <v>17</v>
      </c>
      <c r="D436" s="4">
        <v>0</v>
      </c>
      <c r="E436" s="1">
        <f t="shared" si="72"/>
        <v>0</v>
      </c>
      <c r="F436" s="2" t="s">
        <v>18</v>
      </c>
      <c r="G436" s="2">
        <v>0</v>
      </c>
      <c r="H436" s="1">
        <f t="shared" si="73"/>
        <v>0</v>
      </c>
      <c r="I436" s="7">
        <v>0</v>
      </c>
    </row>
    <row r="437" spans="1:9" x14ac:dyDescent="0.25">
      <c r="A437" s="2" t="s">
        <v>35</v>
      </c>
      <c r="B437" s="2">
        <v>2015</v>
      </c>
      <c r="C437" s="2" t="s">
        <v>19</v>
      </c>
      <c r="D437" s="4">
        <v>0</v>
      </c>
      <c r="E437" s="1">
        <f t="shared" si="72"/>
        <v>0</v>
      </c>
      <c r="F437" s="2" t="s">
        <v>20</v>
      </c>
      <c r="G437" s="2">
        <v>2284.8200000000002</v>
      </c>
      <c r="H437" s="1">
        <f t="shared" si="73"/>
        <v>2.0315121696276472</v>
      </c>
      <c r="I437" s="7">
        <v>0</v>
      </c>
    </row>
    <row r="438" spans="1:9" x14ac:dyDescent="0.25">
      <c r="A438" s="2" t="s">
        <v>35</v>
      </c>
      <c r="B438" s="2">
        <v>2015</v>
      </c>
      <c r="C438" s="2" t="s">
        <v>21</v>
      </c>
      <c r="D438" s="4">
        <v>78.849999999999994</v>
      </c>
      <c r="E438" s="1">
        <f t="shared" si="72"/>
        <v>3.2878942319660459E-2</v>
      </c>
      <c r="F438" s="2" t="s">
        <v>22</v>
      </c>
      <c r="G438" s="2">
        <v>0</v>
      </c>
      <c r="H438" s="1">
        <f t="shared" si="73"/>
        <v>0</v>
      </c>
      <c r="I438" s="7">
        <v>0</v>
      </c>
    </row>
    <row r="439" spans="1:9" x14ac:dyDescent="0.25">
      <c r="A439" s="2" t="s">
        <v>35</v>
      </c>
      <c r="B439" s="2">
        <v>2015</v>
      </c>
      <c r="C439" s="2" t="s">
        <v>23</v>
      </c>
      <c r="D439" s="4">
        <v>0</v>
      </c>
      <c r="E439" s="1">
        <f t="shared" si="72"/>
        <v>0</v>
      </c>
      <c r="F439" s="2" t="s">
        <v>24</v>
      </c>
      <c r="G439" s="2">
        <v>5173.16</v>
      </c>
      <c r="H439" s="1">
        <f t="shared" si="73"/>
        <v>4.5996347613514228</v>
      </c>
      <c r="I439" s="7">
        <v>0</v>
      </c>
    </row>
    <row r="440" spans="1:9" x14ac:dyDescent="0.25">
      <c r="A440" s="2" t="s">
        <v>35</v>
      </c>
      <c r="B440" s="2">
        <v>2015</v>
      </c>
      <c r="C440" s="2" t="s">
        <v>25</v>
      </c>
      <c r="D440" s="4">
        <v>89462.81</v>
      </c>
      <c r="E440" s="1">
        <f t="shared" si="72"/>
        <v>37.304281163535109</v>
      </c>
      <c r="F440" s="2"/>
      <c r="G440" s="2"/>
      <c r="I440" s="7">
        <v>0</v>
      </c>
    </row>
    <row r="441" spans="1:9" x14ac:dyDescent="0.25">
      <c r="A441" s="2" t="s">
        <v>35</v>
      </c>
      <c r="B441" s="2">
        <v>2015</v>
      </c>
      <c r="C441" s="2" t="s">
        <v>26</v>
      </c>
      <c r="D441" s="4">
        <v>468.59</v>
      </c>
      <c r="E441" s="1">
        <f t="shared" si="72"/>
        <v>0.19539307015307159</v>
      </c>
      <c r="F441" s="2"/>
      <c r="G441" s="2"/>
      <c r="I441" s="7">
        <v>0</v>
      </c>
    </row>
    <row r="442" spans="1:9" x14ac:dyDescent="0.25">
      <c r="A442" t="s">
        <v>36</v>
      </c>
      <c r="B442" s="2">
        <v>2015</v>
      </c>
      <c r="C442" s="2" t="s">
        <v>9</v>
      </c>
      <c r="D442" s="4">
        <v>3298.5</v>
      </c>
      <c r="E442" s="1">
        <v>7.89</v>
      </c>
      <c r="F442" s="2" t="s">
        <v>10</v>
      </c>
      <c r="G442" s="2">
        <v>0</v>
      </c>
      <c r="H442" s="1">
        <f t="shared" ref="H442:H449" si="74">(G442/SUM($G$442:$G$449))*100</f>
        <v>0</v>
      </c>
      <c r="I442" s="7">
        <v>0</v>
      </c>
    </row>
    <row r="443" spans="1:9" x14ac:dyDescent="0.25">
      <c r="A443" s="2" t="s">
        <v>36</v>
      </c>
      <c r="B443" s="2">
        <v>2015</v>
      </c>
      <c r="C443" s="2" t="s">
        <v>11</v>
      </c>
      <c r="D443" s="4">
        <v>0</v>
      </c>
      <c r="E443" s="1">
        <v>0</v>
      </c>
      <c r="F443" s="2" t="s">
        <v>12</v>
      </c>
      <c r="G443" s="2">
        <v>5701.5</v>
      </c>
      <c r="H443" s="1">
        <f t="shared" si="74"/>
        <v>50.584945267293278</v>
      </c>
      <c r="I443" s="7">
        <v>0</v>
      </c>
    </row>
    <row r="444" spans="1:9" x14ac:dyDescent="0.25">
      <c r="A444" s="2" t="s">
        <v>36</v>
      </c>
      <c r="B444" s="2">
        <v>2015</v>
      </c>
      <c r="C444" s="2" t="s">
        <v>13</v>
      </c>
      <c r="D444" s="4">
        <v>4653.8100000000004</v>
      </c>
      <c r="E444" s="1">
        <v>79.47</v>
      </c>
      <c r="F444" s="2" t="s">
        <v>14</v>
      </c>
      <c r="G444" s="2">
        <v>4795.57</v>
      </c>
      <c r="H444" s="1">
        <f t="shared" si="74"/>
        <v>42.547337713842609</v>
      </c>
      <c r="I444" s="7">
        <v>0</v>
      </c>
    </row>
    <row r="445" spans="1:9" x14ac:dyDescent="0.25">
      <c r="A445" s="2" t="s">
        <v>36</v>
      </c>
      <c r="B445" s="2">
        <v>2015</v>
      </c>
      <c r="C445" s="2" t="s">
        <v>15</v>
      </c>
      <c r="D445" s="4">
        <v>150</v>
      </c>
      <c r="E445" s="1">
        <v>0.81</v>
      </c>
      <c r="F445" s="2" t="s">
        <v>16</v>
      </c>
      <c r="G445" s="2">
        <v>138.6</v>
      </c>
      <c r="H445" s="1">
        <f t="shared" si="74"/>
        <v>1.2296892772159693</v>
      </c>
      <c r="I445" s="7">
        <v>0</v>
      </c>
    </row>
    <row r="446" spans="1:9" x14ac:dyDescent="0.25">
      <c r="A446" s="2" t="s">
        <v>36</v>
      </c>
      <c r="B446" s="2">
        <v>2015</v>
      </c>
      <c r="C446" s="2" t="s">
        <v>17</v>
      </c>
      <c r="D446" s="4">
        <v>0</v>
      </c>
      <c r="E446" s="1">
        <v>0</v>
      </c>
      <c r="F446" s="2" t="s">
        <v>18</v>
      </c>
      <c r="G446" s="2">
        <v>0</v>
      </c>
      <c r="H446" s="1">
        <f t="shared" si="74"/>
        <v>0</v>
      </c>
      <c r="I446" s="7">
        <v>0</v>
      </c>
    </row>
    <row r="447" spans="1:9" x14ac:dyDescent="0.25">
      <c r="A447" s="2" t="s">
        <v>36</v>
      </c>
      <c r="B447" s="2">
        <v>2015</v>
      </c>
      <c r="C447" s="2" t="s">
        <v>19</v>
      </c>
      <c r="D447" s="4">
        <v>0</v>
      </c>
      <c r="E447" s="1">
        <v>0</v>
      </c>
      <c r="F447" s="2" t="s">
        <v>20</v>
      </c>
      <c r="G447" s="2">
        <v>45.47</v>
      </c>
      <c r="H447" s="1">
        <f t="shared" si="74"/>
        <v>0.4034197073233054</v>
      </c>
      <c r="I447" s="7">
        <v>0</v>
      </c>
    </row>
    <row r="448" spans="1:9" x14ac:dyDescent="0.25">
      <c r="A448" s="2" t="s">
        <v>36</v>
      </c>
      <c r="B448" s="2">
        <v>2015</v>
      </c>
      <c r="C448" s="2" t="s">
        <v>21</v>
      </c>
      <c r="D448" s="4">
        <v>0</v>
      </c>
      <c r="E448" s="1">
        <v>0</v>
      </c>
      <c r="F448" s="2" t="s">
        <v>22</v>
      </c>
      <c r="G448" s="2">
        <v>0</v>
      </c>
      <c r="H448" s="1">
        <f t="shared" si="74"/>
        <v>0</v>
      </c>
      <c r="I448" s="7">
        <v>0</v>
      </c>
    </row>
    <row r="449" spans="1:9" x14ac:dyDescent="0.25">
      <c r="A449" s="2" t="s">
        <v>36</v>
      </c>
      <c r="B449" s="2">
        <v>2015</v>
      </c>
      <c r="C449" s="2" t="s">
        <v>23</v>
      </c>
      <c r="D449" s="4">
        <v>0</v>
      </c>
      <c r="E449" s="1">
        <v>0</v>
      </c>
      <c r="F449" s="2" t="s">
        <v>24</v>
      </c>
      <c r="G449" s="2">
        <v>590</v>
      </c>
      <c r="H449" s="1">
        <f t="shared" si="74"/>
        <v>5.2346080343248333</v>
      </c>
      <c r="I449" s="7">
        <v>0</v>
      </c>
    </row>
    <row r="450" spans="1:9" x14ac:dyDescent="0.25">
      <c r="A450" s="2" t="s">
        <v>36</v>
      </c>
      <c r="B450" s="2">
        <v>2015</v>
      </c>
      <c r="C450" s="2" t="s">
        <v>25</v>
      </c>
      <c r="D450" s="4">
        <v>0</v>
      </c>
      <c r="E450" s="1">
        <f>(D450/SUM($D$442:$D$451))*100</f>
        <v>0</v>
      </c>
      <c r="F450" s="2"/>
      <c r="G450" s="2">
        <f>SUM(G442:G449)</f>
        <v>11271.14</v>
      </c>
      <c r="I450" s="7">
        <v>0</v>
      </c>
    </row>
    <row r="451" spans="1:9" x14ac:dyDescent="0.25">
      <c r="A451" s="2" t="s">
        <v>36</v>
      </c>
      <c r="B451" s="2">
        <v>2015</v>
      </c>
      <c r="C451" s="2" t="s">
        <v>26</v>
      </c>
      <c r="D451" s="4">
        <v>337.41</v>
      </c>
      <c r="E451" s="1">
        <v>1.83</v>
      </c>
      <c r="F451" s="2"/>
      <c r="G451" s="2"/>
      <c r="I451" s="7">
        <v>0</v>
      </c>
    </row>
    <row r="452" spans="1:9" x14ac:dyDescent="0.25">
      <c r="A452" t="s">
        <v>49</v>
      </c>
      <c r="B452" s="2">
        <v>2015</v>
      </c>
      <c r="C452" s="2" t="s">
        <v>9</v>
      </c>
      <c r="D452" s="4">
        <v>2748</v>
      </c>
      <c r="E452" s="1">
        <f t="shared" ref="E452:E461" si="75">(D452/SUM($D$452:$D$461))*100</f>
        <v>91.734850229837861</v>
      </c>
      <c r="F452" s="2" t="s">
        <v>10</v>
      </c>
      <c r="G452" s="2">
        <v>0</v>
      </c>
      <c r="H452" s="1">
        <f t="shared" ref="H452:H459" si="76">(G452/SUM($G$452:$G$459))*100</f>
        <v>0</v>
      </c>
      <c r="I452" s="7">
        <v>0</v>
      </c>
    </row>
    <row r="453" spans="1:9" x14ac:dyDescent="0.25">
      <c r="A453" s="2" t="s">
        <v>49</v>
      </c>
      <c r="B453" s="2">
        <v>2015</v>
      </c>
      <c r="C453" s="2" t="s">
        <v>11</v>
      </c>
      <c r="D453" s="4">
        <v>0</v>
      </c>
      <c r="E453" s="1">
        <f t="shared" si="75"/>
        <v>0</v>
      </c>
      <c r="F453" s="2" t="s">
        <v>12</v>
      </c>
      <c r="G453" s="2">
        <v>743.12</v>
      </c>
      <c r="H453" s="1">
        <f t="shared" si="76"/>
        <v>25.687185443283006</v>
      </c>
      <c r="I453" s="7">
        <v>0</v>
      </c>
    </row>
    <row r="454" spans="1:9" x14ac:dyDescent="0.25">
      <c r="A454" s="2" t="s">
        <v>49</v>
      </c>
      <c r="B454" s="2">
        <v>2015</v>
      </c>
      <c r="C454" s="2" t="s">
        <v>13</v>
      </c>
      <c r="D454" s="4">
        <v>247.59</v>
      </c>
      <c r="E454" s="1">
        <f t="shared" si="75"/>
        <v>8.2651497701621377</v>
      </c>
      <c r="F454" s="2" t="s">
        <v>14</v>
      </c>
      <c r="G454" s="2">
        <v>788.76</v>
      </c>
      <c r="H454" s="1">
        <f t="shared" si="76"/>
        <v>27.264808362369337</v>
      </c>
      <c r="I454" s="7">
        <v>0</v>
      </c>
    </row>
    <row r="455" spans="1:9" x14ac:dyDescent="0.25">
      <c r="A455" s="2" t="s">
        <v>49</v>
      </c>
      <c r="B455" s="2">
        <v>2015</v>
      </c>
      <c r="C455" s="2" t="s">
        <v>15</v>
      </c>
      <c r="D455" s="4">
        <v>0</v>
      </c>
      <c r="E455" s="1">
        <f t="shared" si="75"/>
        <v>0</v>
      </c>
      <c r="F455" s="2" t="s">
        <v>16</v>
      </c>
      <c r="G455" s="2">
        <v>1361.07</v>
      </c>
      <c r="H455" s="1">
        <f t="shared" si="76"/>
        <v>47.047660527625688</v>
      </c>
      <c r="I455" s="7">
        <v>0</v>
      </c>
    </row>
    <row r="456" spans="1:9" x14ac:dyDescent="0.25">
      <c r="A456" s="2" t="s">
        <v>49</v>
      </c>
      <c r="B456" s="2">
        <v>2015</v>
      </c>
      <c r="C456" s="2" t="s">
        <v>17</v>
      </c>
      <c r="D456" s="4">
        <v>0</v>
      </c>
      <c r="E456" s="1">
        <f t="shared" si="75"/>
        <v>0</v>
      </c>
      <c r="F456" s="2" t="s">
        <v>18</v>
      </c>
      <c r="G456" s="2">
        <v>0</v>
      </c>
      <c r="H456" s="1">
        <f t="shared" si="76"/>
        <v>0</v>
      </c>
      <c r="I456" s="7">
        <v>0</v>
      </c>
    </row>
    <row r="457" spans="1:9" x14ac:dyDescent="0.25">
      <c r="A457" s="2" t="s">
        <v>49</v>
      </c>
      <c r="B457" s="2">
        <v>2015</v>
      </c>
      <c r="C457" s="2" t="s">
        <v>19</v>
      </c>
      <c r="D457" s="4">
        <v>0</v>
      </c>
      <c r="E457" s="1">
        <f t="shared" si="75"/>
        <v>0</v>
      </c>
      <c r="F457" s="2" t="s">
        <v>20</v>
      </c>
      <c r="G457" s="2">
        <v>0.01</v>
      </c>
      <c r="H457" s="1">
        <f t="shared" si="76"/>
        <v>3.4566672197334217E-4</v>
      </c>
      <c r="I457" s="7">
        <v>0</v>
      </c>
    </row>
    <row r="458" spans="1:9" x14ac:dyDescent="0.25">
      <c r="A458" s="2" t="s">
        <v>49</v>
      </c>
      <c r="B458" s="2">
        <v>2015</v>
      </c>
      <c r="C458" s="2" t="s">
        <v>21</v>
      </c>
      <c r="D458" s="4">
        <v>0</v>
      </c>
      <c r="E458" s="1">
        <f t="shared" si="75"/>
        <v>0</v>
      </c>
      <c r="F458" s="2" t="s">
        <v>22</v>
      </c>
      <c r="G458" s="2">
        <v>0</v>
      </c>
      <c r="H458" s="1">
        <f t="shared" si="76"/>
        <v>0</v>
      </c>
      <c r="I458" s="7">
        <v>0</v>
      </c>
    </row>
    <row r="459" spans="1:9" x14ac:dyDescent="0.25">
      <c r="A459" s="2" t="s">
        <v>49</v>
      </c>
      <c r="B459" s="2">
        <v>2015</v>
      </c>
      <c r="C459" s="2" t="s">
        <v>23</v>
      </c>
      <c r="D459" s="4">
        <v>0</v>
      </c>
      <c r="E459" s="1">
        <f t="shared" si="75"/>
        <v>0</v>
      </c>
      <c r="F459" s="2" t="s">
        <v>24</v>
      </c>
      <c r="G459" s="2">
        <v>0</v>
      </c>
      <c r="H459" s="1">
        <f t="shared" si="76"/>
        <v>0</v>
      </c>
      <c r="I459" s="7">
        <v>0</v>
      </c>
    </row>
    <row r="460" spans="1:9" x14ac:dyDescent="0.25">
      <c r="A460" s="2" t="s">
        <v>49</v>
      </c>
      <c r="B460" s="2">
        <v>2015</v>
      </c>
      <c r="C460" s="2" t="s">
        <v>25</v>
      </c>
      <c r="D460" s="4">
        <v>0</v>
      </c>
      <c r="E460" s="1">
        <f t="shared" si="75"/>
        <v>0</v>
      </c>
      <c r="F460" s="2"/>
      <c r="G460" s="2"/>
      <c r="I460" s="7">
        <v>0</v>
      </c>
    </row>
    <row r="461" spans="1:9" x14ac:dyDescent="0.25">
      <c r="A461" s="2" t="s">
        <v>49</v>
      </c>
      <c r="B461" s="2">
        <v>2015</v>
      </c>
      <c r="C461" s="2" t="s">
        <v>26</v>
      </c>
      <c r="D461" s="4">
        <v>0</v>
      </c>
      <c r="E461" s="1">
        <f t="shared" si="75"/>
        <v>0</v>
      </c>
      <c r="F461" s="2"/>
      <c r="G461" s="2"/>
      <c r="I461" s="7">
        <v>0</v>
      </c>
    </row>
    <row r="462" spans="1:9" x14ac:dyDescent="0.25">
      <c r="A462" t="s">
        <v>27</v>
      </c>
      <c r="B462" s="2">
        <v>2015</v>
      </c>
      <c r="C462" s="2" t="s">
        <v>9</v>
      </c>
      <c r="D462" s="4">
        <v>236787.42</v>
      </c>
      <c r="E462" s="1">
        <f t="shared" ref="E462:E471" si="77">(D462/SUM($D$462:$D$471))*100</f>
        <v>7.0001929087228856</v>
      </c>
      <c r="F462" s="2" t="s">
        <v>10</v>
      </c>
      <c r="G462" s="2">
        <v>308965.39</v>
      </c>
      <c r="H462" s="1">
        <f t="shared" ref="H462:H469" si="78">(G462/SUM($G$462:$G$469))*100</f>
        <v>11.339449717585612</v>
      </c>
      <c r="I462" s="7">
        <v>0</v>
      </c>
    </row>
    <row r="463" spans="1:9" x14ac:dyDescent="0.25">
      <c r="A463" s="2" t="s">
        <v>27</v>
      </c>
      <c r="B463" s="2">
        <v>2015</v>
      </c>
      <c r="C463" s="2" t="s">
        <v>11</v>
      </c>
      <c r="D463" s="4">
        <v>51660</v>
      </c>
      <c r="E463" s="1">
        <f t="shared" si="77"/>
        <v>1.5272347055625854</v>
      </c>
      <c r="F463" s="2" t="s">
        <v>12</v>
      </c>
      <c r="G463" s="2">
        <v>288896.90999999997</v>
      </c>
      <c r="H463" s="1">
        <f t="shared" si="78"/>
        <v>10.602909227181904</v>
      </c>
      <c r="I463" s="7">
        <v>0</v>
      </c>
    </row>
    <row r="464" spans="1:9" x14ac:dyDescent="0.25">
      <c r="A464" s="2" t="s">
        <v>27</v>
      </c>
      <c r="B464" s="2">
        <v>2015</v>
      </c>
      <c r="C464" s="2" t="s">
        <v>13</v>
      </c>
      <c r="D464" s="4">
        <v>443962.3</v>
      </c>
      <c r="E464" s="1">
        <f t="shared" si="77"/>
        <v>13.124944493251805</v>
      </c>
      <c r="F464" s="2" t="s">
        <v>14</v>
      </c>
      <c r="G464" s="2">
        <v>496561.05</v>
      </c>
      <c r="H464" s="1">
        <f t="shared" si="78"/>
        <v>18.22446539460784</v>
      </c>
      <c r="I464" s="7">
        <v>0</v>
      </c>
    </row>
    <row r="465" spans="1:9" x14ac:dyDescent="0.25">
      <c r="A465" s="2" t="s">
        <v>27</v>
      </c>
      <c r="B465" s="2">
        <v>2015</v>
      </c>
      <c r="C465" s="2" t="s">
        <v>15</v>
      </c>
      <c r="D465" s="4">
        <v>13600</v>
      </c>
      <c r="E465" s="1">
        <f t="shared" si="77"/>
        <v>0.40205946565333256</v>
      </c>
      <c r="F465" s="2" t="s">
        <v>16</v>
      </c>
      <c r="G465" s="2">
        <v>143758.10999999999</v>
      </c>
      <c r="H465" s="1">
        <f t="shared" si="78"/>
        <v>5.2761180138660224</v>
      </c>
      <c r="I465" s="7">
        <v>0</v>
      </c>
    </row>
    <row r="466" spans="1:9" x14ac:dyDescent="0.25">
      <c r="A466" s="2" t="s">
        <v>27</v>
      </c>
      <c r="B466" s="2">
        <v>2015</v>
      </c>
      <c r="C466" s="2" t="s">
        <v>17</v>
      </c>
      <c r="D466" s="4">
        <v>0</v>
      </c>
      <c r="E466" s="1">
        <f t="shared" si="77"/>
        <v>0</v>
      </c>
      <c r="F466" s="2" t="s">
        <v>18</v>
      </c>
      <c r="G466" s="2">
        <v>1479319.18</v>
      </c>
      <c r="H466" s="1">
        <f t="shared" si="78"/>
        <v>54.293024399496581</v>
      </c>
      <c r="I466" s="7">
        <v>0</v>
      </c>
    </row>
    <row r="467" spans="1:9" x14ac:dyDescent="0.25">
      <c r="A467" s="2" t="s">
        <v>27</v>
      </c>
      <c r="B467" s="2">
        <v>2015</v>
      </c>
      <c r="C467" s="2" t="s">
        <v>19</v>
      </c>
      <c r="D467" s="4">
        <v>0</v>
      </c>
      <c r="E467" s="1">
        <f t="shared" si="77"/>
        <v>0</v>
      </c>
      <c r="F467" s="2" t="s">
        <v>20</v>
      </c>
      <c r="G467" s="2">
        <v>6812.43</v>
      </c>
      <c r="H467" s="1">
        <f t="shared" si="78"/>
        <v>0.25002543954703715</v>
      </c>
      <c r="I467" s="7">
        <v>0</v>
      </c>
    </row>
    <row r="468" spans="1:9" x14ac:dyDescent="0.25">
      <c r="A468" s="2" t="s">
        <v>27</v>
      </c>
      <c r="B468" s="2">
        <v>2015</v>
      </c>
      <c r="C468" s="2" t="s">
        <v>21</v>
      </c>
      <c r="D468" s="4">
        <v>1478939.05</v>
      </c>
      <c r="E468" s="1">
        <f t="shared" si="77"/>
        <v>43.722165013003483</v>
      </c>
      <c r="F468" s="2" t="s">
        <v>22</v>
      </c>
      <c r="G468" s="2">
        <v>0</v>
      </c>
      <c r="H468" s="1">
        <f t="shared" si="78"/>
        <v>0</v>
      </c>
      <c r="I468" s="7">
        <v>0</v>
      </c>
    </row>
    <row r="469" spans="1:9" x14ac:dyDescent="0.25">
      <c r="A469" s="2" t="s">
        <v>27</v>
      </c>
      <c r="B469" s="2">
        <v>2015</v>
      </c>
      <c r="C469" s="2" t="s">
        <v>23</v>
      </c>
      <c r="D469" s="4">
        <v>7985.01</v>
      </c>
      <c r="E469" s="1">
        <f t="shared" si="77"/>
        <v>0.23606241572327333</v>
      </c>
      <c r="F469" s="2" t="s">
        <v>24</v>
      </c>
      <c r="G469" s="2">
        <v>381.67</v>
      </c>
      <c r="H469" s="1">
        <f t="shared" si="78"/>
        <v>1.4007807715002969E-2</v>
      </c>
      <c r="I469" s="7">
        <v>0</v>
      </c>
    </row>
    <row r="470" spans="1:9" x14ac:dyDescent="0.25">
      <c r="A470" s="2" t="s">
        <v>27</v>
      </c>
      <c r="B470" s="2">
        <v>2015</v>
      </c>
      <c r="C470" s="2" t="s">
        <v>25</v>
      </c>
      <c r="D470" s="4">
        <v>1033358.17</v>
      </c>
      <c r="E470" s="1">
        <f t="shared" si="77"/>
        <v>30.549370121963648</v>
      </c>
      <c r="F470" s="2"/>
      <c r="G470" s="2"/>
      <c r="I470" s="7">
        <v>0</v>
      </c>
    </row>
    <row r="471" spans="1:9" x14ac:dyDescent="0.25">
      <c r="A471" s="2" t="s">
        <v>27</v>
      </c>
      <c r="B471" s="2">
        <v>2015</v>
      </c>
      <c r="C471" s="2" t="s">
        <v>26</v>
      </c>
      <c r="D471" s="4">
        <v>116292.26</v>
      </c>
      <c r="E471" s="1">
        <f t="shared" si="77"/>
        <v>3.4379708761190018</v>
      </c>
      <c r="F471" s="2"/>
      <c r="G471" s="2"/>
      <c r="I471" s="7">
        <v>0</v>
      </c>
    </row>
    <row r="472" spans="1:9" x14ac:dyDescent="0.25">
      <c r="A472" t="s">
        <v>28</v>
      </c>
      <c r="B472" s="2">
        <v>2015</v>
      </c>
      <c r="C472" s="2" t="s">
        <v>9</v>
      </c>
      <c r="D472" s="4">
        <v>49194.68</v>
      </c>
      <c r="E472" s="1">
        <f t="shared" ref="E472:E481" si="79">(D472/SUM($D$472:$D$481))*100</f>
        <v>15.865595360862644</v>
      </c>
      <c r="F472" s="2" t="s">
        <v>10</v>
      </c>
      <c r="G472" s="2">
        <v>16582.240000000002</v>
      </c>
      <c r="H472" s="1">
        <f t="shared" ref="H472:H479" si="80">(G472/SUM($G$472:$G$479))*100</f>
        <v>4.4741101251380941</v>
      </c>
      <c r="I472" s="7">
        <v>0</v>
      </c>
    </row>
    <row r="473" spans="1:9" x14ac:dyDescent="0.25">
      <c r="A473" s="2" t="s">
        <v>28</v>
      </c>
      <c r="B473" s="2">
        <v>2015</v>
      </c>
      <c r="C473" s="2" t="s">
        <v>11</v>
      </c>
      <c r="D473" s="4">
        <v>0</v>
      </c>
      <c r="E473" s="1">
        <f t="shared" si="79"/>
        <v>0</v>
      </c>
      <c r="F473" s="2" t="s">
        <v>12</v>
      </c>
      <c r="G473" s="2">
        <v>109593.54</v>
      </c>
      <c r="H473" s="1">
        <f t="shared" si="80"/>
        <v>29.569802810942715</v>
      </c>
      <c r="I473" s="7">
        <v>0</v>
      </c>
    </row>
    <row r="474" spans="1:9" x14ac:dyDescent="0.25">
      <c r="A474" s="2" t="s">
        <v>28</v>
      </c>
      <c r="B474" s="2">
        <v>2015</v>
      </c>
      <c r="C474" s="2" t="s">
        <v>13</v>
      </c>
      <c r="D474" s="4">
        <v>91645.64</v>
      </c>
      <c r="E474" s="1">
        <f t="shared" si="79"/>
        <v>29.556298380786057</v>
      </c>
      <c r="F474" s="2" t="s">
        <v>14</v>
      </c>
      <c r="G474" s="2">
        <v>198858.7</v>
      </c>
      <c r="H474" s="1">
        <f t="shared" si="80"/>
        <v>53.654736823360338</v>
      </c>
      <c r="I474" s="7">
        <v>0</v>
      </c>
    </row>
    <row r="475" spans="1:9" x14ac:dyDescent="0.25">
      <c r="A475" s="2" t="s">
        <v>28</v>
      </c>
      <c r="B475" s="2">
        <v>2015</v>
      </c>
      <c r="C475" s="2" t="s">
        <v>15</v>
      </c>
      <c r="D475" s="4">
        <v>1815</v>
      </c>
      <c r="E475" s="1">
        <f t="shared" si="79"/>
        <v>0.58534897635203031</v>
      </c>
      <c r="F475" s="2" t="s">
        <v>16</v>
      </c>
      <c r="G475" s="2">
        <v>36360.410000000003</v>
      </c>
      <c r="H475" s="1">
        <f t="shared" si="80"/>
        <v>9.8105249070796479</v>
      </c>
      <c r="I475" s="7">
        <v>0</v>
      </c>
    </row>
    <row r="476" spans="1:9" x14ac:dyDescent="0.25">
      <c r="A476" s="2" t="s">
        <v>28</v>
      </c>
      <c r="B476" s="2">
        <v>2015</v>
      </c>
      <c r="C476" s="2" t="s">
        <v>17</v>
      </c>
      <c r="D476" s="4">
        <v>807.08</v>
      </c>
      <c r="E476" s="1">
        <f t="shared" si="79"/>
        <v>0.26028840321443342</v>
      </c>
      <c r="F476" s="2" t="s">
        <v>18</v>
      </c>
      <c r="G476" s="2">
        <v>5407.01</v>
      </c>
      <c r="H476" s="1">
        <f t="shared" si="80"/>
        <v>1.4588836120887725</v>
      </c>
      <c r="I476" s="7">
        <v>0</v>
      </c>
    </row>
    <row r="477" spans="1:9" x14ac:dyDescent="0.25">
      <c r="A477" s="2" t="s">
        <v>28</v>
      </c>
      <c r="B477" s="2">
        <v>2015</v>
      </c>
      <c r="C477" s="2" t="s">
        <v>19</v>
      </c>
      <c r="D477" s="4">
        <v>0</v>
      </c>
      <c r="E477" s="1">
        <f t="shared" si="79"/>
        <v>0</v>
      </c>
      <c r="F477" s="2" t="s">
        <v>20</v>
      </c>
      <c r="G477" s="2">
        <v>0</v>
      </c>
      <c r="H477" s="1">
        <f t="shared" si="80"/>
        <v>0</v>
      </c>
      <c r="I477" s="7">
        <v>0</v>
      </c>
    </row>
    <row r="478" spans="1:9" x14ac:dyDescent="0.25">
      <c r="A478" s="2" t="s">
        <v>28</v>
      </c>
      <c r="B478" s="2">
        <v>2015</v>
      </c>
      <c r="C478" s="2" t="s">
        <v>21</v>
      </c>
      <c r="D478" s="4">
        <v>0</v>
      </c>
      <c r="E478" s="1">
        <f t="shared" si="79"/>
        <v>0</v>
      </c>
      <c r="F478" s="2" t="s">
        <v>22</v>
      </c>
      <c r="G478" s="2">
        <v>924.1</v>
      </c>
      <c r="H478" s="1">
        <f t="shared" si="80"/>
        <v>0.24933453903936459</v>
      </c>
      <c r="I478" s="7">
        <v>0</v>
      </c>
    </row>
    <row r="479" spans="1:9" x14ac:dyDescent="0.25">
      <c r="A479" s="2" t="s">
        <v>28</v>
      </c>
      <c r="B479" s="2">
        <v>2015</v>
      </c>
      <c r="C479" s="2" t="s">
        <v>23</v>
      </c>
      <c r="D479" s="4">
        <v>0</v>
      </c>
      <c r="E479" s="1">
        <f t="shared" si="79"/>
        <v>0</v>
      </c>
      <c r="F479" s="2" t="s">
        <v>24</v>
      </c>
      <c r="G479" s="2">
        <v>2900.55</v>
      </c>
      <c r="H479" s="1">
        <f t="shared" si="80"/>
        <v>0.78260718235107563</v>
      </c>
      <c r="I479" s="7">
        <v>0</v>
      </c>
    </row>
    <row r="480" spans="1:9" x14ac:dyDescent="0.25">
      <c r="A480" s="2" t="s">
        <v>28</v>
      </c>
      <c r="B480" s="2">
        <v>2015</v>
      </c>
      <c r="C480" s="2" t="s">
        <v>25</v>
      </c>
      <c r="D480" s="4">
        <v>152681.70000000001</v>
      </c>
      <c r="E480" s="1">
        <f t="shared" si="79"/>
        <v>49.240813665392729</v>
      </c>
      <c r="F480" s="2"/>
      <c r="G480" s="2"/>
      <c r="I480" s="7">
        <v>0</v>
      </c>
    </row>
    <row r="481" spans="1:9" x14ac:dyDescent="0.25">
      <c r="A481" s="2" t="s">
        <v>28</v>
      </c>
      <c r="B481" s="2">
        <v>2015</v>
      </c>
      <c r="C481" s="2" t="s">
        <v>26</v>
      </c>
      <c r="D481" s="4">
        <v>13927.34</v>
      </c>
      <c r="E481" s="1">
        <f t="shared" si="79"/>
        <v>4.4916552133921135</v>
      </c>
      <c r="F481" s="2"/>
      <c r="G481" s="2"/>
      <c r="I481" s="7">
        <v>0</v>
      </c>
    </row>
    <row r="482" spans="1:9" x14ac:dyDescent="0.25">
      <c r="A482" t="s">
        <v>33</v>
      </c>
      <c r="B482" s="2">
        <v>2015</v>
      </c>
      <c r="C482" s="2" t="s">
        <v>9</v>
      </c>
      <c r="D482" s="4">
        <v>8921.3799999999992</v>
      </c>
      <c r="E482" s="1">
        <f t="shared" ref="E482:E491" si="81">(D482/SUM($D$482:$D$491))*100</f>
        <v>4.4667771004936974</v>
      </c>
      <c r="F482" s="2" t="s">
        <v>10</v>
      </c>
      <c r="G482" s="2">
        <v>7033.56</v>
      </c>
      <c r="H482" s="1">
        <f t="shared" ref="H482:H489" si="82">(G482/SUM($G$482:$G$489))*100</f>
        <v>2.419059779139852</v>
      </c>
      <c r="I482" s="7">
        <v>0</v>
      </c>
    </row>
    <row r="483" spans="1:9" x14ac:dyDescent="0.25">
      <c r="A483" s="2" t="s">
        <v>33</v>
      </c>
      <c r="B483" s="2">
        <v>2015</v>
      </c>
      <c r="C483" s="2" t="s">
        <v>11</v>
      </c>
      <c r="D483" s="4">
        <v>1000</v>
      </c>
      <c r="E483" s="1">
        <f t="shared" si="81"/>
        <v>0.50068230481088105</v>
      </c>
      <c r="F483" s="2" t="s">
        <v>12</v>
      </c>
      <c r="G483" s="2">
        <v>50543.81</v>
      </c>
      <c r="H483" s="1">
        <f t="shared" si="82"/>
        <v>17.383586385199905</v>
      </c>
      <c r="I483" s="7">
        <v>0</v>
      </c>
    </row>
    <row r="484" spans="1:9" x14ac:dyDescent="0.25">
      <c r="A484" s="2" t="s">
        <v>33</v>
      </c>
      <c r="B484" s="2">
        <v>2015</v>
      </c>
      <c r="C484" s="2" t="s">
        <v>13</v>
      </c>
      <c r="D484" s="4">
        <v>78474.720000000001</v>
      </c>
      <c r="E484" s="1">
        <f t="shared" si="81"/>
        <v>39.290903678988549</v>
      </c>
      <c r="F484" s="2" t="s">
        <v>14</v>
      </c>
      <c r="G484" s="2">
        <v>117183.95</v>
      </c>
      <c r="H484" s="1">
        <f t="shared" si="82"/>
        <v>40.3032006843953</v>
      </c>
      <c r="I484" s="7">
        <v>0</v>
      </c>
    </row>
    <row r="485" spans="1:9" x14ac:dyDescent="0.25">
      <c r="A485" s="2" t="s">
        <v>33</v>
      </c>
      <c r="B485" s="2">
        <v>2015</v>
      </c>
      <c r="C485" s="2" t="s">
        <v>15</v>
      </c>
      <c r="D485" s="4">
        <v>0</v>
      </c>
      <c r="E485" s="1">
        <f t="shared" si="81"/>
        <v>0</v>
      </c>
      <c r="F485" s="2" t="s">
        <v>16</v>
      </c>
      <c r="G485" s="2">
        <v>5925.53</v>
      </c>
      <c r="H485" s="1">
        <f t="shared" si="82"/>
        <v>2.0379738415662292</v>
      </c>
      <c r="I485" s="7">
        <v>0</v>
      </c>
    </row>
    <row r="486" spans="1:9" x14ac:dyDescent="0.25">
      <c r="A486" s="2" t="s">
        <v>33</v>
      </c>
      <c r="B486" s="2">
        <v>2015</v>
      </c>
      <c r="C486" s="2" t="s">
        <v>17</v>
      </c>
      <c r="D486" s="4">
        <v>0</v>
      </c>
      <c r="E486" s="1">
        <f t="shared" si="81"/>
        <v>0</v>
      </c>
      <c r="F486" s="2" t="s">
        <v>18</v>
      </c>
      <c r="G486" s="2">
        <v>1043.05</v>
      </c>
      <c r="H486" s="1">
        <f t="shared" si="82"/>
        <v>0.3587372969921096</v>
      </c>
      <c r="I486" s="7">
        <v>0</v>
      </c>
    </row>
    <row r="487" spans="1:9" x14ac:dyDescent="0.25">
      <c r="A487" s="2" t="s">
        <v>33</v>
      </c>
      <c r="B487" s="2">
        <v>2015</v>
      </c>
      <c r="C487" s="2" t="s">
        <v>19</v>
      </c>
      <c r="D487" s="4">
        <v>0</v>
      </c>
      <c r="E487" s="1">
        <f t="shared" si="81"/>
        <v>0</v>
      </c>
      <c r="F487" s="2" t="s">
        <v>20</v>
      </c>
      <c r="G487" s="2">
        <v>0</v>
      </c>
      <c r="H487" s="1">
        <f t="shared" si="82"/>
        <v>0</v>
      </c>
      <c r="I487" s="7">
        <v>0</v>
      </c>
    </row>
    <row r="488" spans="1:9" x14ac:dyDescent="0.25">
      <c r="A488" s="2" t="s">
        <v>33</v>
      </c>
      <c r="B488" s="2">
        <v>2015</v>
      </c>
      <c r="C488" s="2" t="s">
        <v>21</v>
      </c>
      <c r="D488" s="4">
        <v>3.01</v>
      </c>
      <c r="E488" s="1">
        <f t="shared" si="81"/>
        <v>1.507053737480752E-3</v>
      </c>
      <c r="F488" s="2" t="s">
        <v>22</v>
      </c>
      <c r="G488" s="2">
        <v>0</v>
      </c>
      <c r="H488" s="1">
        <f t="shared" si="82"/>
        <v>0</v>
      </c>
      <c r="I488" s="7">
        <v>0</v>
      </c>
    </row>
    <row r="489" spans="1:9" x14ac:dyDescent="0.25">
      <c r="A489" s="2" t="s">
        <v>33</v>
      </c>
      <c r="B489" s="2">
        <v>2015</v>
      </c>
      <c r="C489" s="2" t="s">
        <v>23</v>
      </c>
      <c r="D489" s="4">
        <v>338.18</v>
      </c>
      <c r="E489" s="1">
        <f t="shared" si="81"/>
        <v>0.16932074184094376</v>
      </c>
      <c r="F489" s="2" t="s">
        <v>24</v>
      </c>
      <c r="G489" s="2">
        <v>109026.04</v>
      </c>
      <c r="H489" s="1">
        <f t="shared" si="82"/>
        <v>37.4974420127066</v>
      </c>
      <c r="I489" s="7">
        <v>0</v>
      </c>
    </row>
    <row r="490" spans="1:9" x14ac:dyDescent="0.25">
      <c r="A490" s="2" t="s">
        <v>33</v>
      </c>
      <c r="B490" s="2">
        <v>2015</v>
      </c>
      <c r="C490" s="2" t="s">
        <v>25</v>
      </c>
      <c r="D490" s="4">
        <v>110931.39</v>
      </c>
      <c r="E490" s="1">
        <f t="shared" si="81"/>
        <v>55.541384021074727</v>
      </c>
      <c r="F490" s="2"/>
      <c r="G490" s="2"/>
      <c r="I490" s="7">
        <v>0</v>
      </c>
    </row>
    <row r="491" spans="1:9" x14ac:dyDescent="0.25">
      <c r="A491" s="2" t="s">
        <v>33</v>
      </c>
      <c r="B491" s="2">
        <v>2015</v>
      </c>
      <c r="C491" s="2" t="s">
        <v>26</v>
      </c>
      <c r="D491" s="4">
        <v>58.77</v>
      </c>
      <c r="E491" s="1">
        <f t="shared" si="81"/>
        <v>2.9425099053735481E-2</v>
      </c>
      <c r="F491" s="2"/>
      <c r="G491" s="2"/>
      <c r="I491" s="7">
        <v>0</v>
      </c>
    </row>
    <row r="492" spans="1:9" x14ac:dyDescent="0.25">
      <c r="A492" t="s">
        <v>50</v>
      </c>
      <c r="B492" s="2">
        <v>2015</v>
      </c>
      <c r="C492" s="2" t="s">
        <v>9</v>
      </c>
      <c r="D492" s="4">
        <v>3522.82</v>
      </c>
      <c r="E492" s="1">
        <f t="shared" ref="E492:E501" si="83">(D492/SUM($D$492:$D$501))*100</f>
        <v>2.9988932556526664</v>
      </c>
      <c r="F492" s="2" t="s">
        <v>10</v>
      </c>
      <c r="G492" s="2">
        <v>8595.25</v>
      </c>
      <c r="H492" s="1">
        <f t="shared" ref="H492:H499" si="84">(G492/SUM($G$492:$G$499))*100</f>
        <v>10.881064624554689</v>
      </c>
      <c r="I492" s="7">
        <v>0</v>
      </c>
    </row>
    <row r="493" spans="1:9" x14ac:dyDescent="0.25">
      <c r="A493" s="2" t="s">
        <v>50</v>
      </c>
      <c r="B493" s="2">
        <v>2015</v>
      </c>
      <c r="C493" s="2" t="s">
        <v>11</v>
      </c>
      <c r="D493" s="4">
        <v>0</v>
      </c>
      <c r="E493" s="1">
        <f t="shared" si="83"/>
        <v>0</v>
      </c>
      <c r="F493" s="2" t="s">
        <v>12</v>
      </c>
      <c r="G493" s="2">
        <v>27206.81</v>
      </c>
      <c r="H493" s="1">
        <f t="shared" si="84"/>
        <v>34.442169551552396</v>
      </c>
      <c r="I493" s="7">
        <v>0</v>
      </c>
    </row>
    <row r="494" spans="1:9" x14ac:dyDescent="0.25">
      <c r="A494" s="2" t="s">
        <v>50</v>
      </c>
      <c r="B494" s="2">
        <v>2015</v>
      </c>
      <c r="C494" s="2" t="s">
        <v>13</v>
      </c>
      <c r="D494" s="4">
        <v>53524.36</v>
      </c>
      <c r="E494" s="1">
        <f t="shared" si="83"/>
        <v>45.56402036355118</v>
      </c>
      <c r="F494" s="2" t="s">
        <v>14</v>
      </c>
      <c r="G494" s="2">
        <v>42641.01</v>
      </c>
      <c r="H494" s="1">
        <f t="shared" si="84"/>
        <v>53.980929637448902</v>
      </c>
      <c r="I494" s="7">
        <v>0</v>
      </c>
    </row>
    <row r="495" spans="1:9" x14ac:dyDescent="0.25">
      <c r="A495" s="2" t="s">
        <v>50</v>
      </c>
      <c r="B495" s="2">
        <v>2015</v>
      </c>
      <c r="C495" s="2" t="s">
        <v>15</v>
      </c>
      <c r="D495" s="4">
        <v>1400</v>
      </c>
      <c r="E495" s="1">
        <f t="shared" si="83"/>
        <v>1.1917868519861172</v>
      </c>
      <c r="F495" s="2" t="s">
        <v>16</v>
      </c>
      <c r="G495" s="2">
        <v>360</v>
      </c>
      <c r="H495" s="1">
        <f t="shared" si="84"/>
        <v>0.45573814197838197</v>
      </c>
      <c r="I495" s="7">
        <v>0</v>
      </c>
    </row>
    <row r="496" spans="1:9" x14ac:dyDescent="0.25">
      <c r="A496" s="2" t="s">
        <v>50</v>
      </c>
      <c r="B496" s="2">
        <v>2015</v>
      </c>
      <c r="C496" s="2" t="s">
        <v>17</v>
      </c>
      <c r="D496" s="4">
        <v>0</v>
      </c>
      <c r="E496" s="1">
        <f t="shared" si="83"/>
        <v>0</v>
      </c>
      <c r="F496" s="2" t="s">
        <v>18</v>
      </c>
      <c r="G496" s="2">
        <v>188.86</v>
      </c>
      <c r="H496" s="1">
        <f t="shared" si="84"/>
        <v>0.23908529303899231</v>
      </c>
      <c r="I496" s="7">
        <v>0</v>
      </c>
    </row>
    <row r="497" spans="1:9" x14ac:dyDescent="0.25">
      <c r="A497" s="2" t="s">
        <v>50</v>
      </c>
      <c r="B497" s="2">
        <v>2015</v>
      </c>
      <c r="C497" s="2" t="s">
        <v>19</v>
      </c>
      <c r="D497" s="4">
        <v>0</v>
      </c>
      <c r="E497" s="1">
        <f t="shared" si="83"/>
        <v>0</v>
      </c>
      <c r="F497" s="2" t="s">
        <v>20</v>
      </c>
      <c r="G497" s="2">
        <v>0.8</v>
      </c>
      <c r="H497" s="1">
        <f t="shared" si="84"/>
        <v>1.0127514266186268E-3</v>
      </c>
      <c r="I497" s="7">
        <v>0</v>
      </c>
    </row>
    <row r="498" spans="1:9" x14ac:dyDescent="0.25">
      <c r="A498" s="2" t="s">
        <v>50</v>
      </c>
      <c r="B498" s="2">
        <v>2015</v>
      </c>
      <c r="C498" s="2" t="s">
        <v>21</v>
      </c>
      <c r="D498" s="4">
        <v>75.150000000000006</v>
      </c>
      <c r="E498" s="1">
        <f t="shared" si="83"/>
        <v>6.3973415661969069E-2</v>
      </c>
      <c r="F498" s="2" t="s">
        <v>22</v>
      </c>
      <c r="G498" s="2">
        <v>0</v>
      </c>
      <c r="H498" s="1">
        <f t="shared" si="84"/>
        <v>0</v>
      </c>
      <c r="I498" s="7">
        <v>0</v>
      </c>
    </row>
    <row r="499" spans="1:9" x14ac:dyDescent="0.25">
      <c r="A499" s="2" t="s">
        <v>50</v>
      </c>
      <c r="B499" s="2">
        <v>2015</v>
      </c>
      <c r="C499" s="2" t="s">
        <v>23</v>
      </c>
      <c r="D499" s="4">
        <v>50</v>
      </c>
      <c r="E499" s="1">
        <f t="shared" si="83"/>
        <v>4.2563816142361321E-2</v>
      </c>
      <c r="F499" s="2" t="s">
        <v>24</v>
      </c>
      <c r="G499" s="2">
        <v>0</v>
      </c>
      <c r="H499" s="1">
        <f t="shared" si="84"/>
        <v>0</v>
      </c>
      <c r="I499" s="7">
        <v>0</v>
      </c>
    </row>
    <row r="500" spans="1:9" x14ac:dyDescent="0.25">
      <c r="A500" s="2" t="s">
        <v>50</v>
      </c>
      <c r="B500" s="2">
        <v>2015</v>
      </c>
      <c r="C500" s="2" t="s">
        <v>25</v>
      </c>
      <c r="D500" s="4">
        <v>0</v>
      </c>
      <c r="E500" s="1">
        <f t="shared" si="83"/>
        <v>0</v>
      </c>
      <c r="F500" s="2"/>
      <c r="G500" s="2"/>
      <c r="I500" s="7">
        <v>0</v>
      </c>
    </row>
    <row r="501" spans="1:9" x14ac:dyDescent="0.25">
      <c r="A501" s="2" t="s">
        <v>50</v>
      </c>
      <c r="B501" s="2">
        <v>2015</v>
      </c>
      <c r="C501" s="2" t="s">
        <v>26</v>
      </c>
      <c r="D501" s="4">
        <v>58898.34</v>
      </c>
      <c r="E501" s="1">
        <f t="shared" si="83"/>
        <v>50.138762297005712</v>
      </c>
      <c r="F501" s="2"/>
      <c r="G501" s="2"/>
      <c r="I501" s="7">
        <v>0</v>
      </c>
    </row>
    <row r="502" spans="1:9" x14ac:dyDescent="0.25">
      <c r="A502" t="s">
        <v>40</v>
      </c>
      <c r="B502" s="2">
        <v>2015</v>
      </c>
      <c r="C502" s="2" t="s">
        <v>9</v>
      </c>
      <c r="D502" s="4">
        <v>97674.34</v>
      </c>
      <c r="E502" s="1">
        <f t="shared" ref="E502:E511" si="85">(D502/SUM($D$502:$D$511))*100</f>
        <v>17.598504862003818</v>
      </c>
      <c r="F502" s="2" t="s">
        <v>10</v>
      </c>
      <c r="G502" s="2">
        <v>266461.96000000002</v>
      </c>
      <c r="H502" s="1">
        <f t="shared" ref="H502:H509" si="86">(G502/SUM($G$502:$G$509))*100</f>
        <v>48.624710561833176</v>
      </c>
      <c r="I502" s="7">
        <v>0</v>
      </c>
    </row>
    <row r="503" spans="1:9" x14ac:dyDescent="0.25">
      <c r="A503" s="2" t="s">
        <v>40</v>
      </c>
      <c r="B503" s="2">
        <v>2015</v>
      </c>
      <c r="C503" s="2" t="s">
        <v>11</v>
      </c>
      <c r="D503" s="4">
        <v>0</v>
      </c>
      <c r="E503" s="1">
        <f t="shared" si="85"/>
        <v>0</v>
      </c>
      <c r="F503" s="2" t="s">
        <v>12</v>
      </c>
      <c r="G503" s="2">
        <v>145265.84</v>
      </c>
      <c r="H503" s="1">
        <f t="shared" si="86"/>
        <v>26.508509599349821</v>
      </c>
      <c r="I503" s="7">
        <v>0</v>
      </c>
    </row>
    <row r="504" spans="1:9" x14ac:dyDescent="0.25">
      <c r="A504" s="2" t="s">
        <v>40</v>
      </c>
      <c r="B504" s="2">
        <v>2015</v>
      </c>
      <c r="C504" s="2" t="s">
        <v>13</v>
      </c>
      <c r="D504" s="4">
        <v>417723.94</v>
      </c>
      <c r="E504" s="1">
        <f t="shared" si="85"/>
        <v>75.263541981091365</v>
      </c>
      <c r="F504" s="2" t="s">
        <v>14</v>
      </c>
      <c r="G504" s="2">
        <v>122291.7</v>
      </c>
      <c r="H504" s="1">
        <f t="shared" si="86"/>
        <v>22.316125410976237</v>
      </c>
      <c r="I504" s="7">
        <v>0</v>
      </c>
    </row>
    <row r="505" spans="1:9" x14ac:dyDescent="0.25">
      <c r="A505" s="2" t="s">
        <v>40</v>
      </c>
      <c r="B505" s="2">
        <v>2015</v>
      </c>
      <c r="C505" s="2" t="s">
        <v>15</v>
      </c>
      <c r="D505" s="4">
        <v>39255.39</v>
      </c>
      <c r="E505" s="1">
        <f t="shared" si="85"/>
        <v>7.0728522125141167</v>
      </c>
      <c r="F505" s="2" t="s">
        <v>16</v>
      </c>
      <c r="G505" s="2">
        <v>87.55</v>
      </c>
      <c r="H505" s="1">
        <f t="shared" si="86"/>
        <v>1.5976364542572959E-2</v>
      </c>
      <c r="I505" s="7">
        <v>0</v>
      </c>
    </row>
    <row r="506" spans="1:9" x14ac:dyDescent="0.25">
      <c r="A506" s="2" t="s">
        <v>40</v>
      </c>
      <c r="B506" s="2">
        <v>2015</v>
      </c>
      <c r="C506" s="2" t="s">
        <v>17</v>
      </c>
      <c r="D506" s="4">
        <v>0</v>
      </c>
      <c r="E506" s="1">
        <f t="shared" si="85"/>
        <v>0</v>
      </c>
      <c r="F506" s="2" t="s">
        <v>18</v>
      </c>
      <c r="G506" s="2">
        <v>172.87</v>
      </c>
      <c r="H506" s="1">
        <f t="shared" si="86"/>
        <v>3.1545792558247722E-2</v>
      </c>
      <c r="I506" s="7">
        <v>0</v>
      </c>
    </row>
    <row r="507" spans="1:9" x14ac:dyDescent="0.25">
      <c r="A507" s="2" t="s">
        <v>40</v>
      </c>
      <c r="B507" s="2">
        <v>2015</v>
      </c>
      <c r="C507" s="2" t="s">
        <v>19</v>
      </c>
      <c r="D507" s="4">
        <v>0</v>
      </c>
      <c r="E507" s="1">
        <f t="shared" si="85"/>
        <v>0</v>
      </c>
      <c r="F507" s="2" t="s">
        <v>20</v>
      </c>
      <c r="G507" s="2">
        <v>0</v>
      </c>
      <c r="H507" s="1">
        <f t="shared" si="86"/>
        <v>0</v>
      </c>
      <c r="I507" s="7">
        <v>0</v>
      </c>
    </row>
    <row r="508" spans="1:9" x14ac:dyDescent="0.25">
      <c r="A508" s="2" t="s">
        <v>40</v>
      </c>
      <c r="B508" s="2">
        <v>2015</v>
      </c>
      <c r="C508" s="2" t="s">
        <v>21</v>
      </c>
      <c r="D508" s="4">
        <v>107.32</v>
      </c>
      <c r="E508" s="1">
        <f t="shared" si="85"/>
        <v>1.9336414679538654E-2</v>
      </c>
      <c r="F508" s="2" t="s">
        <v>22</v>
      </c>
      <c r="G508" s="2">
        <v>0</v>
      </c>
      <c r="H508" s="1">
        <f t="shared" si="86"/>
        <v>0</v>
      </c>
      <c r="I508" s="7">
        <v>0</v>
      </c>
    </row>
    <row r="509" spans="1:9" x14ac:dyDescent="0.25">
      <c r="A509" s="2" t="s">
        <v>40</v>
      </c>
      <c r="B509" s="2">
        <v>2015</v>
      </c>
      <c r="C509" s="2" t="s">
        <v>23</v>
      </c>
      <c r="D509" s="4">
        <v>254</v>
      </c>
      <c r="E509" s="1">
        <f t="shared" si="85"/>
        <v>4.5764529711170503E-2</v>
      </c>
      <c r="F509" s="2" t="s">
        <v>24</v>
      </c>
      <c r="G509" s="2">
        <v>13717.09</v>
      </c>
      <c r="H509" s="1">
        <f t="shared" si="86"/>
        <v>2.5031322707399442</v>
      </c>
      <c r="I509" s="7">
        <v>0</v>
      </c>
    </row>
    <row r="510" spans="1:9" x14ac:dyDescent="0.25">
      <c r="A510" s="2" t="s">
        <v>40</v>
      </c>
      <c r="B510" s="2">
        <v>2015</v>
      </c>
      <c r="C510" s="2" t="s">
        <v>25</v>
      </c>
      <c r="D510" s="4">
        <v>0</v>
      </c>
      <c r="E510" s="1">
        <f t="shared" si="85"/>
        <v>0</v>
      </c>
      <c r="F510" s="2"/>
      <c r="G510" s="2"/>
      <c r="I510" s="7">
        <v>0</v>
      </c>
    </row>
    <row r="511" spans="1:9" x14ac:dyDescent="0.25">
      <c r="A511" s="2" t="s">
        <v>40</v>
      </c>
      <c r="B511" s="2">
        <v>2015</v>
      </c>
      <c r="C511" s="2" t="s">
        <v>26</v>
      </c>
      <c r="D511" s="4">
        <v>0</v>
      </c>
      <c r="E511" s="1">
        <f t="shared" si="85"/>
        <v>0</v>
      </c>
      <c r="F511" s="2"/>
      <c r="G511" s="2"/>
      <c r="I511" s="7">
        <v>0</v>
      </c>
    </row>
    <row r="512" spans="1:9" x14ac:dyDescent="0.25">
      <c r="A512" t="s">
        <v>51</v>
      </c>
      <c r="B512" s="2">
        <v>2015</v>
      </c>
      <c r="C512" s="2" t="s">
        <v>9</v>
      </c>
      <c r="D512" s="4">
        <v>30514.91</v>
      </c>
      <c r="E512" s="1">
        <f t="shared" ref="E512:E521" si="87">(D512/SUM($D$512:$D$521))*100</f>
        <v>72.041423645663286</v>
      </c>
      <c r="F512" s="2" t="s">
        <v>10</v>
      </c>
      <c r="G512" s="2">
        <v>0</v>
      </c>
      <c r="H512" s="1">
        <f t="shared" ref="H512:H519" si="88">(G512/SUM($G$512:$G$519))*100</f>
        <v>0</v>
      </c>
      <c r="I512" s="7">
        <v>0</v>
      </c>
    </row>
    <row r="513" spans="1:9" x14ac:dyDescent="0.25">
      <c r="A513" s="2" t="s">
        <v>51</v>
      </c>
      <c r="B513" s="2">
        <v>2015</v>
      </c>
      <c r="C513" s="2" t="s">
        <v>11</v>
      </c>
      <c r="D513" s="4">
        <v>0</v>
      </c>
      <c r="E513" s="1">
        <f t="shared" si="87"/>
        <v>0</v>
      </c>
      <c r="F513" s="2" t="s">
        <v>12</v>
      </c>
      <c r="G513" s="2">
        <v>18124.29</v>
      </c>
      <c r="H513" s="1">
        <f t="shared" si="88"/>
        <v>44.06167563453122</v>
      </c>
      <c r="I513" s="7">
        <v>0</v>
      </c>
    </row>
    <row r="514" spans="1:9" x14ac:dyDescent="0.25">
      <c r="A514" s="2" t="s">
        <v>51</v>
      </c>
      <c r="B514" s="2">
        <v>2015</v>
      </c>
      <c r="C514" s="2" t="s">
        <v>13</v>
      </c>
      <c r="D514" s="4">
        <v>11842.54</v>
      </c>
      <c r="E514" s="1">
        <f t="shared" si="87"/>
        <v>27.958576354336728</v>
      </c>
      <c r="F514" s="2" t="s">
        <v>14</v>
      </c>
      <c r="G514" s="2">
        <v>23009.62</v>
      </c>
      <c r="H514" s="1">
        <f t="shared" si="88"/>
        <v>55.938324365468773</v>
      </c>
      <c r="I514" s="7">
        <v>0</v>
      </c>
    </row>
    <row r="515" spans="1:9" x14ac:dyDescent="0.25">
      <c r="A515" s="2" t="s">
        <v>51</v>
      </c>
      <c r="B515" s="2">
        <v>2015</v>
      </c>
      <c r="C515" s="2" t="s">
        <v>15</v>
      </c>
      <c r="D515" s="4">
        <v>0</v>
      </c>
      <c r="E515" s="1">
        <f t="shared" si="87"/>
        <v>0</v>
      </c>
      <c r="F515" s="2" t="s">
        <v>16</v>
      </c>
      <c r="G515" s="2">
        <v>0</v>
      </c>
      <c r="H515" s="1">
        <f t="shared" si="88"/>
        <v>0</v>
      </c>
      <c r="I515" s="7">
        <v>0</v>
      </c>
    </row>
    <row r="516" spans="1:9" x14ac:dyDescent="0.25">
      <c r="A516" s="2" t="s">
        <v>51</v>
      </c>
      <c r="B516" s="2">
        <v>2015</v>
      </c>
      <c r="C516" s="2" t="s">
        <v>17</v>
      </c>
      <c r="D516" s="4">
        <v>0</v>
      </c>
      <c r="E516" s="1">
        <f t="shared" si="87"/>
        <v>0</v>
      </c>
      <c r="F516" s="2" t="s">
        <v>18</v>
      </c>
      <c r="G516" s="2">
        <v>0</v>
      </c>
      <c r="H516" s="1">
        <f t="shared" si="88"/>
        <v>0</v>
      </c>
      <c r="I516" s="7">
        <v>0</v>
      </c>
    </row>
    <row r="517" spans="1:9" x14ac:dyDescent="0.25">
      <c r="A517" s="2" t="s">
        <v>51</v>
      </c>
      <c r="B517" s="2">
        <v>2015</v>
      </c>
      <c r="C517" s="2" t="s">
        <v>19</v>
      </c>
      <c r="D517" s="4">
        <v>0</v>
      </c>
      <c r="E517" s="1">
        <f t="shared" si="87"/>
        <v>0</v>
      </c>
      <c r="F517" s="2" t="s">
        <v>20</v>
      </c>
      <c r="G517" s="2">
        <v>0</v>
      </c>
      <c r="H517" s="1">
        <f t="shared" si="88"/>
        <v>0</v>
      </c>
      <c r="I517" s="7">
        <v>0</v>
      </c>
    </row>
    <row r="518" spans="1:9" x14ac:dyDescent="0.25">
      <c r="A518" s="2" t="s">
        <v>51</v>
      </c>
      <c r="B518" s="2">
        <v>2015</v>
      </c>
      <c r="C518" s="2" t="s">
        <v>21</v>
      </c>
      <c r="D518" s="4">
        <v>0</v>
      </c>
      <c r="E518" s="1">
        <f t="shared" si="87"/>
        <v>0</v>
      </c>
      <c r="F518" s="2" t="s">
        <v>22</v>
      </c>
      <c r="G518" s="2">
        <v>0</v>
      </c>
      <c r="H518" s="1">
        <f t="shared" si="88"/>
        <v>0</v>
      </c>
      <c r="I518" s="7">
        <v>0</v>
      </c>
    </row>
    <row r="519" spans="1:9" x14ac:dyDescent="0.25">
      <c r="A519" s="2" t="s">
        <v>51</v>
      </c>
      <c r="B519" s="2">
        <v>2015</v>
      </c>
      <c r="C519" s="2" t="s">
        <v>23</v>
      </c>
      <c r="D519" s="4">
        <v>0</v>
      </c>
      <c r="E519" s="1">
        <f t="shared" si="87"/>
        <v>0</v>
      </c>
      <c r="F519" s="2" t="s">
        <v>24</v>
      </c>
      <c r="G519" s="2">
        <v>0</v>
      </c>
      <c r="H519" s="1">
        <f t="shared" si="88"/>
        <v>0</v>
      </c>
      <c r="I519" s="7">
        <v>0</v>
      </c>
    </row>
    <row r="520" spans="1:9" x14ac:dyDescent="0.25">
      <c r="A520" s="2" t="s">
        <v>51</v>
      </c>
      <c r="B520" s="2">
        <v>2015</v>
      </c>
      <c r="C520" s="2" t="s">
        <v>25</v>
      </c>
      <c r="D520" s="4">
        <v>0</v>
      </c>
      <c r="E520" s="1">
        <f t="shared" si="87"/>
        <v>0</v>
      </c>
      <c r="F520" s="2"/>
      <c r="G520" s="2"/>
      <c r="I520" s="7">
        <v>0</v>
      </c>
    </row>
    <row r="521" spans="1:9" x14ac:dyDescent="0.25">
      <c r="A521" s="2" t="s">
        <v>51</v>
      </c>
      <c r="B521" s="2">
        <v>2015</v>
      </c>
      <c r="C521" s="2" t="s">
        <v>26</v>
      </c>
      <c r="D521" s="4">
        <v>0</v>
      </c>
      <c r="E521" s="1">
        <f t="shared" si="87"/>
        <v>0</v>
      </c>
      <c r="F521" s="2"/>
      <c r="G521" s="2"/>
      <c r="I521" s="7">
        <v>0</v>
      </c>
    </row>
    <row r="522" spans="1:9" x14ac:dyDescent="0.25">
      <c r="A522" t="s">
        <v>52</v>
      </c>
      <c r="B522" s="2">
        <v>2015</v>
      </c>
      <c r="C522" s="2" t="s">
        <v>9</v>
      </c>
      <c r="D522" s="4">
        <v>4426.08</v>
      </c>
      <c r="E522" s="1">
        <f t="shared" ref="E522:E531" si="89">(D522/SUM($D$522:$D$531))*100</f>
        <v>35.774397439420639</v>
      </c>
      <c r="F522" s="2" t="s">
        <v>10</v>
      </c>
      <c r="G522" s="2">
        <v>0</v>
      </c>
      <c r="H522" s="1">
        <f t="shared" ref="H522:H529" si="90">(G522/SUM($G$522:$G$529))*100</f>
        <v>0</v>
      </c>
      <c r="I522" s="7">
        <v>0</v>
      </c>
    </row>
    <row r="523" spans="1:9" x14ac:dyDescent="0.25">
      <c r="A523" s="2" t="s">
        <v>52</v>
      </c>
      <c r="B523" s="2">
        <v>2015</v>
      </c>
      <c r="C523" s="2" t="s">
        <v>11</v>
      </c>
      <c r="D523" s="4">
        <v>0</v>
      </c>
      <c r="E523" s="1">
        <f t="shared" si="89"/>
        <v>0</v>
      </c>
      <c r="F523" s="2" t="s">
        <v>12</v>
      </c>
      <c r="G523" s="2">
        <v>4565.88</v>
      </c>
      <c r="H523" s="1">
        <f t="shared" si="90"/>
        <v>31.211518624524309</v>
      </c>
      <c r="I523" s="7">
        <v>0</v>
      </c>
    </row>
    <row r="524" spans="1:9" x14ac:dyDescent="0.25">
      <c r="A524" s="2" t="s">
        <v>52</v>
      </c>
      <c r="B524" s="2">
        <v>2015</v>
      </c>
      <c r="C524" s="2" t="s">
        <v>13</v>
      </c>
      <c r="D524" s="4">
        <v>7920.79</v>
      </c>
      <c r="E524" s="1">
        <f t="shared" si="89"/>
        <v>64.020869368422765</v>
      </c>
      <c r="F524" s="2" t="s">
        <v>14</v>
      </c>
      <c r="G524" s="2">
        <v>10062.950000000001</v>
      </c>
      <c r="H524" s="1">
        <f t="shared" si="90"/>
        <v>68.788481375475683</v>
      </c>
      <c r="I524" s="7">
        <v>0</v>
      </c>
    </row>
    <row r="525" spans="1:9" x14ac:dyDescent="0.25">
      <c r="A525" s="2" t="s">
        <v>52</v>
      </c>
      <c r="B525" s="2">
        <v>2015</v>
      </c>
      <c r="C525" s="2" t="s">
        <v>15</v>
      </c>
      <c r="D525" s="4">
        <v>0</v>
      </c>
      <c r="E525" s="1">
        <f t="shared" si="89"/>
        <v>0</v>
      </c>
      <c r="F525" s="2" t="s">
        <v>16</v>
      </c>
      <c r="G525" s="2">
        <v>0</v>
      </c>
      <c r="H525" s="1">
        <f t="shared" si="90"/>
        <v>0</v>
      </c>
      <c r="I525" s="7">
        <v>0</v>
      </c>
    </row>
    <row r="526" spans="1:9" x14ac:dyDescent="0.25">
      <c r="A526" s="2" t="s">
        <v>52</v>
      </c>
      <c r="B526" s="2">
        <v>2015</v>
      </c>
      <c r="C526" s="2" t="s">
        <v>17</v>
      </c>
      <c r="D526" s="4">
        <v>0</v>
      </c>
      <c r="E526" s="1">
        <f t="shared" si="89"/>
        <v>0</v>
      </c>
      <c r="F526" s="2" t="s">
        <v>18</v>
      </c>
      <c r="G526" s="2">
        <v>0</v>
      </c>
      <c r="H526" s="1">
        <f t="shared" si="90"/>
        <v>0</v>
      </c>
      <c r="I526" s="7">
        <v>0</v>
      </c>
    </row>
    <row r="527" spans="1:9" x14ac:dyDescent="0.25">
      <c r="A527" s="2" t="s">
        <v>52</v>
      </c>
      <c r="B527" s="2">
        <v>2015</v>
      </c>
      <c r="C527" s="2" t="s">
        <v>19</v>
      </c>
      <c r="D527" s="4">
        <v>0</v>
      </c>
      <c r="E527" s="1">
        <f t="shared" si="89"/>
        <v>0</v>
      </c>
      <c r="F527" s="2" t="s">
        <v>20</v>
      </c>
      <c r="G527" s="2">
        <v>0</v>
      </c>
      <c r="H527" s="1">
        <f t="shared" si="90"/>
        <v>0</v>
      </c>
      <c r="I527" s="7">
        <v>0</v>
      </c>
    </row>
    <row r="528" spans="1:9" x14ac:dyDescent="0.25">
      <c r="A528" s="2" t="s">
        <v>52</v>
      </c>
      <c r="B528" s="2">
        <v>2015</v>
      </c>
      <c r="C528" s="2" t="s">
        <v>21</v>
      </c>
      <c r="D528" s="4">
        <v>0.17</v>
      </c>
      <c r="E528" s="1">
        <f t="shared" si="89"/>
        <v>1.3740482695074442E-3</v>
      </c>
      <c r="F528" s="2" t="s">
        <v>22</v>
      </c>
      <c r="G528" s="2">
        <v>0</v>
      </c>
      <c r="H528" s="1">
        <f t="shared" si="90"/>
        <v>0</v>
      </c>
      <c r="I528" s="7">
        <v>0</v>
      </c>
    </row>
    <row r="529" spans="1:9" x14ac:dyDescent="0.25">
      <c r="A529" s="2" t="s">
        <v>52</v>
      </c>
      <c r="B529" s="2">
        <v>2015</v>
      </c>
      <c r="C529" s="2" t="s">
        <v>23</v>
      </c>
      <c r="D529" s="4">
        <v>0</v>
      </c>
      <c r="E529" s="1">
        <f t="shared" si="89"/>
        <v>0</v>
      </c>
      <c r="F529" s="2" t="s">
        <v>24</v>
      </c>
      <c r="G529" s="2">
        <v>0</v>
      </c>
      <c r="H529" s="1">
        <f t="shared" si="90"/>
        <v>0</v>
      </c>
      <c r="I529" s="7">
        <v>0</v>
      </c>
    </row>
    <row r="530" spans="1:9" x14ac:dyDescent="0.25">
      <c r="A530" s="2" t="s">
        <v>52</v>
      </c>
      <c r="B530" s="2">
        <v>2015</v>
      </c>
      <c r="C530" s="2" t="s">
        <v>25</v>
      </c>
      <c r="D530" s="4">
        <v>0</v>
      </c>
      <c r="E530" s="1">
        <f t="shared" si="89"/>
        <v>0</v>
      </c>
      <c r="F530" s="2"/>
      <c r="G530" s="2"/>
      <c r="I530" s="7">
        <v>0</v>
      </c>
    </row>
    <row r="531" spans="1:9" x14ac:dyDescent="0.25">
      <c r="A531" s="2" t="s">
        <v>52</v>
      </c>
      <c r="B531" s="2">
        <v>2015</v>
      </c>
      <c r="C531" s="2" t="s">
        <v>26</v>
      </c>
      <c r="D531" s="4">
        <v>25.16</v>
      </c>
      <c r="E531" s="1">
        <f t="shared" si="89"/>
        <v>0.20335914388710177</v>
      </c>
      <c r="F531" s="2"/>
      <c r="G531" s="2"/>
      <c r="I531" s="7">
        <v>0</v>
      </c>
    </row>
    <row r="532" spans="1:9" x14ac:dyDescent="0.25">
      <c r="A532" t="s">
        <v>41</v>
      </c>
      <c r="B532" s="2">
        <v>2015</v>
      </c>
      <c r="C532" s="2" t="s">
        <v>9</v>
      </c>
      <c r="D532" s="4">
        <v>10654.68</v>
      </c>
      <c r="E532" s="1">
        <f t="shared" ref="E532:E541" si="91">(D532/SUM($D$532:$D$541))*100</f>
        <v>14.509006203314117</v>
      </c>
      <c r="F532" s="2" t="s">
        <v>10</v>
      </c>
      <c r="G532" s="2">
        <v>0</v>
      </c>
      <c r="H532" s="1">
        <f t="shared" ref="H532:H539" si="92">(G532/SUM($G$532:$G$539))*100</f>
        <v>0</v>
      </c>
      <c r="I532" s="7">
        <v>0</v>
      </c>
    </row>
    <row r="533" spans="1:9" x14ac:dyDescent="0.25">
      <c r="A533" s="2" t="s">
        <v>41</v>
      </c>
      <c r="B533" s="2">
        <v>2015</v>
      </c>
      <c r="C533" s="2" t="s">
        <v>11</v>
      </c>
      <c r="D533" s="4">
        <v>0</v>
      </c>
      <c r="E533" s="1">
        <f t="shared" si="91"/>
        <v>0</v>
      </c>
      <c r="F533" s="2" t="s">
        <v>12</v>
      </c>
      <c r="G533" s="2">
        <v>25590.31</v>
      </c>
      <c r="H533" s="1">
        <f t="shared" si="92"/>
        <v>35.746927114588814</v>
      </c>
      <c r="I533" s="7">
        <v>0</v>
      </c>
    </row>
    <row r="534" spans="1:9" x14ac:dyDescent="0.25">
      <c r="A534" s="2" t="s">
        <v>41</v>
      </c>
      <c r="B534" s="2">
        <v>2015</v>
      </c>
      <c r="C534" s="2" t="s">
        <v>13</v>
      </c>
      <c r="D534" s="4">
        <v>57263.45</v>
      </c>
      <c r="E534" s="1">
        <f t="shared" si="91"/>
        <v>77.978479998758075</v>
      </c>
      <c r="F534" s="2" t="s">
        <v>14</v>
      </c>
      <c r="G534" s="2">
        <v>42740.3</v>
      </c>
      <c r="H534" s="1">
        <f t="shared" si="92"/>
        <v>59.70362957524393</v>
      </c>
      <c r="I534" s="7">
        <v>0</v>
      </c>
    </row>
    <row r="535" spans="1:9" x14ac:dyDescent="0.25">
      <c r="A535" s="2" t="s">
        <v>41</v>
      </c>
      <c r="B535" s="2">
        <v>2015</v>
      </c>
      <c r="C535" s="2" t="s">
        <v>15</v>
      </c>
      <c r="D535" s="4">
        <v>0</v>
      </c>
      <c r="E535" s="1">
        <f t="shared" si="91"/>
        <v>0</v>
      </c>
      <c r="F535" s="2" t="s">
        <v>16</v>
      </c>
      <c r="G535" s="2">
        <v>0</v>
      </c>
      <c r="H535" s="1">
        <f t="shared" si="92"/>
        <v>0</v>
      </c>
      <c r="I535" s="7">
        <v>0</v>
      </c>
    </row>
    <row r="536" spans="1:9" x14ac:dyDescent="0.25">
      <c r="A536" s="2" t="s">
        <v>41</v>
      </c>
      <c r="B536" s="2">
        <v>2015</v>
      </c>
      <c r="C536" s="2" t="s">
        <v>17</v>
      </c>
      <c r="D536" s="4">
        <v>0</v>
      </c>
      <c r="E536" s="1">
        <f t="shared" si="91"/>
        <v>0</v>
      </c>
      <c r="F536" s="2" t="s">
        <v>18</v>
      </c>
      <c r="G536" s="2">
        <v>434.59</v>
      </c>
      <c r="H536" s="1">
        <f t="shared" si="92"/>
        <v>0.60707576636348493</v>
      </c>
      <c r="I536" s="7">
        <v>0</v>
      </c>
    </row>
    <row r="537" spans="1:9" x14ac:dyDescent="0.25">
      <c r="A537" s="2" t="s">
        <v>41</v>
      </c>
      <c r="B537" s="2">
        <v>2015</v>
      </c>
      <c r="C537" s="2" t="s">
        <v>19</v>
      </c>
      <c r="D537" s="4">
        <v>0</v>
      </c>
      <c r="E537" s="1">
        <f t="shared" si="91"/>
        <v>0</v>
      </c>
      <c r="F537" s="2" t="s">
        <v>20</v>
      </c>
      <c r="G537" s="2">
        <v>0</v>
      </c>
      <c r="H537" s="1">
        <f t="shared" si="92"/>
        <v>0</v>
      </c>
      <c r="I537" s="7">
        <v>0</v>
      </c>
    </row>
    <row r="538" spans="1:9" x14ac:dyDescent="0.25">
      <c r="A538" s="2" t="s">
        <v>41</v>
      </c>
      <c r="B538" s="2">
        <v>2015</v>
      </c>
      <c r="C538" s="2" t="s">
        <v>21</v>
      </c>
      <c r="D538" s="4">
        <v>0</v>
      </c>
      <c r="E538" s="1">
        <f t="shared" si="91"/>
        <v>0</v>
      </c>
      <c r="F538" s="2" t="s">
        <v>22</v>
      </c>
      <c r="G538" s="2">
        <v>0</v>
      </c>
      <c r="H538" s="1">
        <f t="shared" si="92"/>
        <v>0</v>
      </c>
      <c r="I538" s="7">
        <v>0</v>
      </c>
    </row>
    <row r="539" spans="1:9" x14ac:dyDescent="0.25">
      <c r="A539" s="2" t="s">
        <v>41</v>
      </c>
      <c r="B539" s="2">
        <v>2015</v>
      </c>
      <c r="C539" s="2" t="s">
        <v>23</v>
      </c>
      <c r="D539" s="4">
        <v>168</v>
      </c>
      <c r="E539" s="1">
        <f t="shared" si="91"/>
        <v>0.22877393240874166</v>
      </c>
      <c r="F539" s="2" t="s">
        <v>24</v>
      </c>
      <c r="G539" s="2">
        <v>2822.24</v>
      </c>
      <c r="H539" s="1">
        <f t="shared" si="92"/>
        <v>3.9423675438037731</v>
      </c>
      <c r="I539" s="7">
        <v>0</v>
      </c>
    </row>
    <row r="540" spans="1:9" x14ac:dyDescent="0.25">
      <c r="A540" s="2" t="s">
        <v>41</v>
      </c>
      <c r="B540" s="2">
        <v>2015</v>
      </c>
      <c r="C540" s="2" t="s">
        <v>25</v>
      </c>
      <c r="D540" s="4">
        <v>0</v>
      </c>
      <c r="E540" s="1">
        <f t="shared" si="91"/>
        <v>0</v>
      </c>
      <c r="F540" s="2"/>
      <c r="G540" s="2"/>
      <c r="I540" s="7">
        <v>0</v>
      </c>
    </row>
    <row r="541" spans="1:9" x14ac:dyDescent="0.25">
      <c r="A541" s="2" t="s">
        <v>41</v>
      </c>
      <c r="B541" s="2">
        <v>2015</v>
      </c>
      <c r="C541" s="2" t="s">
        <v>26</v>
      </c>
      <c r="D541" s="4">
        <v>5348.81</v>
      </c>
      <c r="E541" s="1">
        <f t="shared" si="91"/>
        <v>7.2837398655190562</v>
      </c>
      <c r="F541" s="2"/>
      <c r="G541" s="2"/>
      <c r="I541" s="7">
        <v>0</v>
      </c>
    </row>
    <row r="542" spans="1:9" x14ac:dyDescent="0.25">
      <c r="A542" t="s">
        <v>42</v>
      </c>
      <c r="B542" s="2">
        <v>2015</v>
      </c>
      <c r="C542" s="2" t="s">
        <v>9</v>
      </c>
      <c r="D542" s="4">
        <v>670</v>
      </c>
      <c r="E542" s="1">
        <f t="shared" ref="E542:E551" si="93">(D542/SUM($D$542:$D$551))*100</f>
        <v>100</v>
      </c>
      <c r="F542" s="2" t="s">
        <v>10</v>
      </c>
      <c r="G542" s="2">
        <v>0</v>
      </c>
      <c r="H542" s="1">
        <f t="shared" ref="H542:H549" si="94">(G542/SUM($G$542:$G$549))*100</f>
        <v>0</v>
      </c>
      <c r="I542" s="7">
        <v>0</v>
      </c>
    </row>
    <row r="543" spans="1:9" x14ac:dyDescent="0.25">
      <c r="A543" s="2" t="s">
        <v>42</v>
      </c>
      <c r="B543" s="2">
        <v>2015</v>
      </c>
      <c r="C543" s="2" t="s">
        <v>11</v>
      </c>
      <c r="D543" s="4">
        <v>0</v>
      </c>
      <c r="E543" s="1">
        <f t="shared" si="93"/>
        <v>0</v>
      </c>
      <c r="F543" s="2" t="s">
        <v>12</v>
      </c>
      <c r="G543" s="2">
        <v>0</v>
      </c>
      <c r="H543" s="1">
        <f t="shared" si="94"/>
        <v>0</v>
      </c>
      <c r="I543" s="7">
        <v>0</v>
      </c>
    </row>
    <row r="544" spans="1:9" x14ac:dyDescent="0.25">
      <c r="A544" s="2" t="s">
        <v>42</v>
      </c>
      <c r="B544" s="2">
        <v>2015</v>
      </c>
      <c r="C544" s="2" t="s">
        <v>13</v>
      </c>
      <c r="D544" s="4">
        <v>0</v>
      </c>
      <c r="E544" s="1">
        <f t="shared" si="93"/>
        <v>0</v>
      </c>
      <c r="F544" s="2" t="s">
        <v>14</v>
      </c>
      <c r="G544" s="2">
        <v>350</v>
      </c>
      <c r="H544" s="1">
        <f t="shared" si="94"/>
        <v>98.080425949278407</v>
      </c>
      <c r="I544" s="7">
        <v>0</v>
      </c>
    </row>
    <row r="545" spans="1:9" x14ac:dyDescent="0.25">
      <c r="A545" s="2" t="s">
        <v>42</v>
      </c>
      <c r="B545" s="2">
        <v>2015</v>
      </c>
      <c r="C545" s="2" t="s">
        <v>15</v>
      </c>
      <c r="D545" s="4">
        <v>0</v>
      </c>
      <c r="E545" s="1">
        <f t="shared" si="93"/>
        <v>0</v>
      </c>
      <c r="F545" s="2" t="s">
        <v>16</v>
      </c>
      <c r="G545" s="2">
        <v>0</v>
      </c>
      <c r="H545" s="1">
        <f t="shared" si="94"/>
        <v>0</v>
      </c>
      <c r="I545" s="7">
        <v>0</v>
      </c>
    </row>
    <row r="546" spans="1:9" x14ac:dyDescent="0.25">
      <c r="A546" s="2" t="s">
        <v>42</v>
      </c>
      <c r="B546" s="2">
        <v>2015</v>
      </c>
      <c r="C546" s="2" t="s">
        <v>17</v>
      </c>
      <c r="D546" s="4">
        <v>0</v>
      </c>
      <c r="E546" s="1">
        <f t="shared" si="93"/>
        <v>0</v>
      </c>
      <c r="F546" s="2" t="s">
        <v>18</v>
      </c>
      <c r="G546" s="2">
        <v>6.85</v>
      </c>
      <c r="H546" s="1">
        <f t="shared" si="94"/>
        <v>1.9195740507215915</v>
      </c>
      <c r="I546" s="7">
        <v>0</v>
      </c>
    </row>
    <row r="547" spans="1:9" x14ac:dyDescent="0.25">
      <c r="A547" s="2" t="s">
        <v>42</v>
      </c>
      <c r="B547" s="2">
        <v>2015</v>
      </c>
      <c r="C547" s="2" t="s">
        <v>19</v>
      </c>
      <c r="D547" s="4">
        <v>0</v>
      </c>
      <c r="E547" s="1">
        <f t="shared" si="93"/>
        <v>0</v>
      </c>
      <c r="F547" s="2" t="s">
        <v>20</v>
      </c>
      <c r="G547" s="2">
        <v>0</v>
      </c>
      <c r="H547" s="1">
        <f t="shared" si="94"/>
        <v>0</v>
      </c>
      <c r="I547" s="7">
        <v>0</v>
      </c>
    </row>
    <row r="548" spans="1:9" x14ac:dyDescent="0.25">
      <c r="A548" s="2" t="s">
        <v>42</v>
      </c>
      <c r="B548" s="2">
        <v>2015</v>
      </c>
      <c r="C548" s="2" t="s">
        <v>21</v>
      </c>
      <c r="D548" s="4">
        <v>0</v>
      </c>
      <c r="E548" s="1">
        <f t="shared" si="93"/>
        <v>0</v>
      </c>
      <c r="F548" s="2" t="s">
        <v>22</v>
      </c>
      <c r="G548" s="2">
        <v>0</v>
      </c>
      <c r="H548" s="1">
        <f t="shared" si="94"/>
        <v>0</v>
      </c>
      <c r="I548" s="7">
        <v>0</v>
      </c>
    </row>
    <row r="549" spans="1:9" x14ac:dyDescent="0.25">
      <c r="A549" s="2" t="s">
        <v>42</v>
      </c>
      <c r="B549" s="2">
        <v>2015</v>
      </c>
      <c r="C549" s="2" t="s">
        <v>23</v>
      </c>
      <c r="D549" s="4">
        <v>0</v>
      </c>
      <c r="E549" s="1">
        <f t="shared" si="93"/>
        <v>0</v>
      </c>
      <c r="F549" s="2" t="s">
        <v>24</v>
      </c>
      <c r="G549" s="2">
        <v>0</v>
      </c>
      <c r="H549" s="1">
        <f t="shared" si="94"/>
        <v>0</v>
      </c>
      <c r="I549" s="7">
        <v>0</v>
      </c>
    </row>
    <row r="550" spans="1:9" x14ac:dyDescent="0.25">
      <c r="A550" s="2" t="s">
        <v>42</v>
      </c>
      <c r="B550" s="2">
        <v>2015</v>
      </c>
      <c r="C550" s="2" t="s">
        <v>25</v>
      </c>
      <c r="D550" s="4">
        <v>0</v>
      </c>
      <c r="E550" s="1">
        <f t="shared" si="93"/>
        <v>0</v>
      </c>
      <c r="F550" s="2"/>
      <c r="G550" s="2"/>
      <c r="I550" s="7">
        <v>0</v>
      </c>
    </row>
    <row r="551" spans="1:9" x14ac:dyDescent="0.25">
      <c r="A551" s="2" t="s">
        <v>42</v>
      </c>
      <c r="B551" s="2">
        <v>2015</v>
      </c>
      <c r="C551" s="2" t="s">
        <v>26</v>
      </c>
      <c r="D551" s="4">
        <v>0</v>
      </c>
      <c r="E551" s="1">
        <f t="shared" si="93"/>
        <v>0</v>
      </c>
      <c r="F551" s="2"/>
      <c r="G551" s="2"/>
      <c r="I551" s="7">
        <v>0</v>
      </c>
    </row>
    <row r="552" spans="1:9" x14ac:dyDescent="0.25">
      <c r="A552" t="s">
        <v>43</v>
      </c>
      <c r="B552" s="2">
        <v>2015</v>
      </c>
      <c r="C552" s="2" t="s">
        <v>9</v>
      </c>
      <c r="D552" s="4">
        <v>12490</v>
      </c>
      <c r="E552" s="1">
        <f t="shared" ref="E552:E561" si="95">(D552/SUM($D$552:$D$561))*100</f>
        <v>37.477604205893378</v>
      </c>
      <c r="F552" s="2" t="s">
        <v>10</v>
      </c>
      <c r="G552" s="2">
        <v>3707.28</v>
      </c>
      <c r="H552" s="1">
        <f t="shared" ref="H552:H559" si="96">(G552/SUM($G$552:$G$559))*100</f>
        <v>13.194162691277779</v>
      </c>
      <c r="I552" s="7">
        <v>0</v>
      </c>
    </row>
    <row r="553" spans="1:9" x14ac:dyDescent="0.25">
      <c r="A553" s="2" t="s">
        <v>43</v>
      </c>
      <c r="B553" s="2">
        <v>2015</v>
      </c>
      <c r="C553" s="2" t="s">
        <v>11</v>
      </c>
      <c r="D553" s="4">
        <v>1941.6</v>
      </c>
      <c r="E553" s="1">
        <f t="shared" si="95"/>
        <v>5.8259820917664191</v>
      </c>
      <c r="F553" s="2" t="s">
        <v>12</v>
      </c>
      <c r="G553" s="2">
        <v>4869.95</v>
      </c>
      <c r="H553" s="1">
        <f t="shared" si="96"/>
        <v>17.332090534944271</v>
      </c>
      <c r="I553" s="7">
        <v>0</v>
      </c>
    </row>
    <row r="554" spans="1:9" x14ac:dyDescent="0.25">
      <c r="A554" s="2" t="s">
        <v>43</v>
      </c>
      <c r="B554" s="2">
        <v>2015</v>
      </c>
      <c r="C554" s="2" t="s">
        <v>13</v>
      </c>
      <c r="D554" s="4">
        <v>14734.65</v>
      </c>
      <c r="E554" s="1">
        <f t="shared" si="95"/>
        <v>44.212920801630652</v>
      </c>
      <c r="F554" s="2" t="s">
        <v>14</v>
      </c>
      <c r="G554" s="2">
        <v>19507.61</v>
      </c>
      <c r="H554" s="1">
        <f t="shared" si="96"/>
        <v>69.427337578493464</v>
      </c>
      <c r="I554" s="7">
        <v>0</v>
      </c>
    </row>
    <row r="555" spans="1:9" x14ac:dyDescent="0.25">
      <c r="A555" s="2" t="s">
        <v>43</v>
      </c>
      <c r="B555" s="2">
        <v>2015</v>
      </c>
      <c r="C555" s="2" t="s">
        <v>15</v>
      </c>
      <c r="D555" s="4">
        <v>540</v>
      </c>
      <c r="E555" s="1">
        <f t="shared" si="95"/>
        <v>1.6203287647063591</v>
      </c>
      <c r="F555" s="2" t="s">
        <v>16</v>
      </c>
      <c r="G555" s="2">
        <v>13.04</v>
      </c>
      <c r="H555" s="1">
        <f t="shared" si="96"/>
        <v>4.6409195284484089E-2</v>
      </c>
      <c r="I555" s="7">
        <v>0</v>
      </c>
    </row>
    <row r="556" spans="1:9" x14ac:dyDescent="0.25">
      <c r="A556" s="2" t="s">
        <v>43</v>
      </c>
      <c r="B556" s="2">
        <v>2015</v>
      </c>
      <c r="C556" s="2" t="s">
        <v>17</v>
      </c>
      <c r="D556" s="4">
        <v>0</v>
      </c>
      <c r="E556" s="1">
        <f t="shared" si="95"/>
        <v>0</v>
      </c>
      <c r="F556" s="2" t="s">
        <v>18</v>
      </c>
      <c r="G556" s="2">
        <v>0</v>
      </c>
      <c r="H556" s="1">
        <f t="shared" si="96"/>
        <v>0</v>
      </c>
      <c r="I556" s="7">
        <v>0</v>
      </c>
    </row>
    <row r="557" spans="1:9" x14ac:dyDescent="0.25">
      <c r="A557" s="2" t="s">
        <v>43</v>
      </c>
      <c r="B557" s="2">
        <v>2015</v>
      </c>
      <c r="C557" s="2" t="s">
        <v>19</v>
      </c>
      <c r="D557" s="4">
        <v>0</v>
      </c>
      <c r="E557" s="1">
        <f t="shared" si="95"/>
        <v>0</v>
      </c>
      <c r="F557" s="2" t="s">
        <v>20</v>
      </c>
      <c r="G557" s="2">
        <v>0</v>
      </c>
      <c r="H557" s="1">
        <f t="shared" si="96"/>
        <v>0</v>
      </c>
      <c r="I557" s="7">
        <v>0</v>
      </c>
    </row>
    <row r="558" spans="1:9" x14ac:dyDescent="0.25">
      <c r="A558" s="2" t="s">
        <v>43</v>
      </c>
      <c r="B558" s="2">
        <v>2015</v>
      </c>
      <c r="C558" s="2" t="s">
        <v>21</v>
      </c>
      <c r="D558" s="4">
        <v>0</v>
      </c>
      <c r="E558" s="1">
        <f t="shared" si="95"/>
        <v>0</v>
      </c>
      <c r="F558" s="2" t="s">
        <v>22</v>
      </c>
      <c r="G558" s="2">
        <v>0</v>
      </c>
      <c r="H558" s="1">
        <f t="shared" si="96"/>
        <v>0</v>
      </c>
      <c r="I558" s="7">
        <v>0</v>
      </c>
    </row>
    <row r="559" spans="1:9" x14ac:dyDescent="0.25">
      <c r="A559" s="2" t="s">
        <v>43</v>
      </c>
      <c r="B559" s="2">
        <v>2015</v>
      </c>
      <c r="C559" s="2" t="s">
        <v>23</v>
      </c>
      <c r="D559" s="4">
        <v>3620.28</v>
      </c>
      <c r="E559" s="1">
        <f t="shared" si="95"/>
        <v>10.863044111650256</v>
      </c>
      <c r="F559" s="2" t="s">
        <v>24</v>
      </c>
      <c r="G559" s="2">
        <v>0</v>
      </c>
      <c r="H559" s="1">
        <f t="shared" si="96"/>
        <v>0</v>
      </c>
      <c r="I559" s="7">
        <v>0</v>
      </c>
    </row>
    <row r="560" spans="1:9" x14ac:dyDescent="0.25">
      <c r="A560" s="2" t="s">
        <v>43</v>
      </c>
      <c r="B560" s="2">
        <v>2015</v>
      </c>
      <c r="C560" s="2" t="s">
        <v>25</v>
      </c>
      <c r="D560" s="4">
        <v>0</v>
      </c>
      <c r="E560" s="1">
        <f t="shared" si="95"/>
        <v>0</v>
      </c>
      <c r="F560" s="2"/>
      <c r="G560" s="2"/>
      <c r="I560" s="7">
        <v>0</v>
      </c>
    </row>
    <row r="561" spans="1:9" x14ac:dyDescent="0.25">
      <c r="A561" s="2" t="s">
        <v>43</v>
      </c>
      <c r="B561" s="2">
        <v>2015</v>
      </c>
      <c r="C561" s="2" t="s">
        <v>26</v>
      </c>
      <c r="D561" s="4">
        <v>0.04</v>
      </c>
      <c r="E561" s="1">
        <f t="shared" si="95"/>
        <v>1.2002435294121178E-4</v>
      </c>
      <c r="F561" s="2"/>
      <c r="G561" s="2"/>
      <c r="I561" s="7">
        <v>0</v>
      </c>
    </row>
    <row r="562" spans="1:9" x14ac:dyDescent="0.25">
      <c r="A562" t="s">
        <v>44</v>
      </c>
      <c r="B562" s="2">
        <v>2015</v>
      </c>
      <c r="C562" s="2" t="s">
        <v>9</v>
      </c>
      <c r="D562" s="4">
        <v>0</v>
      </c>
      <c r="E562" s="1">
        <f t="shared" ref="E562:E571" si="97">(D562/SUM($D$562:$D$571))*100</f>
        <v>0</v>
      </c>
      <c r="F562" s="2" t="s">
        <v>10</v>
      </c>
      <c r="G562" s="2">
        <v>0</v>
      </c>
      <c r="H562" s="1">
        <f t="shared" ref="H562:H569" si="98">(G562/SUM($G$562:$G$569))*100</f>
        <v>0</v>
      </c>
      <c r="I562" s="7">
        <v>0</v>
      </c>
    </row>
    <row r="563" spans="1:9" x14ac:dyDescent="0.25">
      <c r="A563" s="2" t="s">
        <v>44</v>
      </c>
      <c r="B563" s="2">
        <v>2015</v>
      </c>
      <c r="C563" s="2" t="s">
        <v>11</v>
      </c>
      <c r="D563" s="4">
        <v>0</v>
      </c>
      <c r="E563" s="1">
        <f t="shared" si="97"/>
        <v>0</v>
      </c>
      <c r="F563" s="2" t="s">
        <v>12</v>
      </c>
      <c r="G563" s="2">
        <v>2.4</v>
      </c>
      <c r="H563" s="1">
        <f t="shared" si="98"/>
        <v>0.50051093824946291</v>
      </c>
      <c r="I563" s="7">
        <v>0</v>
      </c>
    </row>
    <row r="564" spans="1:9" x14ac:dyDescent="0.25">
      <c r="A564" s="2" t="s">
        <v>44</v>
      </c>
      <c r="B564" s="2">
        <v>2015</v>
      </c>
      <c r="C564" s="2" t="s">
        <v>13</v>
      </c>
      <c r="D564" s="4">
        <v>600.79</v>
      </c>
      <c r="E564" s="1">
        <f t="shared" si="97"/>
        <v>100</v>
      </c>
      <c r="F564" s="2" t="s">
        <v>14</v>
      </c>
      <c r="G564" s="2">
        <v>424.67</v>
      </c>
      <c r="H564" s="1">
        <f t="shared" si="98"/>
        <v>88.563325060999773</v>
      </c>
      <c r="I564" s="7">
        <v>0</v>
      </c>
    </row>
    <row r="565" spans="1:9" x14ac:dyDescent="0.25">
      <c r="A565" s="2" t="s">
        <v>44</v>
      </c>
      <c r="B565" s="2">
        <v>2015</v>
      </c>
      <c r="C565" s="2" t="s">
        <v>15</v>
      </c>
      <c r="D565" s="4">
        <v>0</v>
      </c>
      <c r="E565" s="1">
        <f t="shared" si="97"/>
        <v>0</v>
      </c>
      <c r="F565" s="2" t="s">
        <v>16</v>
      </c>
      <c r="G565" s="2">
        <v>0</v>
      </c>
      <c r="H565" s="1">
        <f t="shared" si="98"/>
        <v>0</v>
      </c>
      <c r="I565" s="7">
        <v>0</v>
      </c>
    </row>
    <row r="566" spans="1:9" x14ac:dyDescent="0.25">
      <c r="A566" s="2" t="s">
        <v>44</v>
      </c>
      <c r="B566" s="2">
        <v>2015</v>
      </c>
      <c r="C566" s="2" t="s">
        <v>17</v>
      </c>
      <c r="D566" s="4">
        <v>0</v>
      </c>
      <c r="E566" s="1">
        <f t="shared" si="97"/>
        <v>0</v>
      </c>
      <c r="F566" s="2" t="s">
        <v>18</v>
      </c>
      <c r="G566" s="2">
        <v>0</v>
      </c>
      <c r="H566" s="1">
        <f t="shared" si="98"/>
        <v>0</v>
      </c>
      <c r="I566" s="7">
        <v>0</v>
      </c>
    </row>
    <row r="567" spans="1:9" x14ac:dyDescent="0.25">
      <c r="A567" s="2" t="s">
        <v>44</v>
      </c>
      <c r="B567" s="2">
        <v>2015</v>
      </c>
      <c r="C567" s="2" t="s">
        <v>19</v>
      </c>
      <c r="D567" s="4">
        <v>0</v>
      </c>
      <c r="E567" s="1">
        <f t="shared" si="97"/>
        <v>0</v>
      </c>
      <c r="F567" s="2" t="s">
        <v>20</v>
      </c>
      <c r="G567" s="2">
        <v>0</v>
      </c>
      <c r="H567" s="1">
        <f t="shared" si="98"/>
        <v>0</v>
      </c>
      <c r="I567" s="7">
        <v>0</v>
      </c>
    </row>
    <row r="568" spans="1:9" x14ac:dyDescent="0.25">
      <c r="A568" s="2" t="s">
        <v>44</v>
      </c>
      <c r="B568" s="2">
        <v>2015</v>
      </c>
      <c r="C568" s="2" t="s">
        <v>21</v>
      </c>
      <c r="D568" s="4">
        <v>0</v>
      </c>
      <c r="E568" s="1">
        <f t="shared" si="97"/>
        <v>0</v>
      </c>
      <c r="F568" s="2" t="s">
        <v>22</v>
      </c>
      <c r="G568" s="2">
        <v>0</v>
      </c>
      <c r="H568" s="1">
        <f t="shared" si="98"/>
        <v>0</v>
      </c>
      <c r="I568" s="7">
        <v>0</v>
      </c>
    </row>
    <row r="569" spans="1:9" x14ac:dyDescent="0.25">
      <c r="A569" s="2" t="s">
        <v>44</v>
      </c>
      <c r="B569" s="2">
        <v>2015</v>
      </c>
      <c r="C569" s="2" t="s">
        <v>23</v>
      </c>
      <c r="D569" s="4">
        <v>0</v>
      </c>
      <c r="E569" s="1">
        <f t="shared" si="97"/>
        <v>0</v>
      </c>
      <c r="F569" s="2" t="s">
        <v>24</v>
      </c>
      <c r="G569" s="2">
        <v>52.44</v>
      </c>
      <c r="H569" s="1">
        <f t="shared" si="98"/>
        <v>10.936164000750766</v>
      </c>
      <c r="I569" s="7">
        <v>0</v>
      </c>
    </row>
    <row r="570" spans="1:9" x14ac:dyDescent="0.25">
      <c r="A570" s="2" t="s">
        <v>44</v>
      </c>
      <c r="B570" s="2">
        <v>2015</v>
      </c>
      <c r="C570" s="2" t="s">
        <v>25</v>
      </c>
      <c r="D570" s="4">
        <v>0</v>
      </c>
      <c r="E570" s="1">
        <f t="shared" si="97"/>
        <v>0</v>
      </c>
      <c r="F570" s="2"/>
      <c r="G570" s="2"/>
      <c r="I570" s="7">
        <v>0</v>
      </c>
    </row>
    <row r="571" spans="1:9" x14ac:dyDescent="0.25">
      <c r="A571" s="2" t="s">
        <v>44</v>
      </c>
      <c r="B571" s="2">
        <v>2015</v>
      </c>
      <c r="C571" s="2" t="s">
        <v>26</v>
      </c>
      <c r="D571" s="4">
        <v>0</v>
      </c>
      <c r="E571" s="1">
        <f t="shared" si="97"/>
        <v>0</v>
      </c>
      <c r="F571" s="2"/>
      <c r="G571" s="2"/>
      <c r="I571" s="7">
        <v>0</v>
      </c>
    </row>
    <row r="572" spans="1:9" x14ac:dyDescent="0.25">
      <c r="A572" t="s">
        <v>45</v>
      </c>
      <c r="B572" s="2">
        <v>2015</v>
      </c>
      <c r="C572" s="2" t="s">
        <v>9</v>
      </c>
      <c r="D572" s="4">
        <v>51713.74</v>
      </c>
      <c r="E572" s="1">
        <f t="shared" ref="E572:E581" si="99">(D572/SUM($D$572:$D$581))*100</f>
        <v>31.580711278579436</v>
      </c>
      <c r="F572" s="2" t="s">
        <v>10</v>
      </c>
      <c r="G572" s="2">
        <v>105738.89</v>
      </c>
      <c r="H572" s="1">
        <f t="shared" ref="H572:H579" si="100">(G572/SUM($G$572:$G$579))*100</f>
        <v>61.844288087216924</v>
      </c>
      <c r="I572" s="7">
        <v>0</v>
      </c>
    </row>
    <row r="573" spans="1:9" x14ac:dyDescent="0.25">
      <c r="A573" s="2" t="s">
        <v>45</v>
      </c>
      <c r="B573" s="2">
        <v>2015</v>
      </c>
      <c r="C573" s="2" t="s">
        <v>11</v>
      </c>
      <c r="D573" s="4">
        <v>0</v>
      </c>
      <c r="E573" s="1">
        <f t="shared" si="99"/>
        <v>0</v>
      </c>
      <c r="F573" s="2" t="s">
        <v>12</v>
      </c>
      <c r="G573" s="2">
        <v>24360.1</v>
      </c>
      <c r="H573" s="1">
        <f t="shared" si="100"/>
        <v>14.247672187909416</v>
      </c>
      <c r="I573" s="7">
        <v>0</v>
      </c>
    </row>
    <row r="574" spans="1:9" x14ac:dyDescent="0.25">
      <c r="A574" s="2" t="s">
        <v>45</v>
      </c>
      <c r="B574" s="2">
        <v>2015</v>
      </c>
      <c r="C574" s="2" t="s">
        <v>13</v>
      </c>
      <c r="D574" s="4">
        <v>96581.61</v>
      </c>
      <c r="E574" s="1">
        <f t="shared" si="99"/>
        <v>58.980764884349121</v>
      </c>
      <c r="F574" s="2" t="s">
        <v>14</v>
      </c>
      <c r="G574" s="2">
        <v>40875.800000000003</v>
      </c>
      <c r="H574" s="1">
        <f t="shared" si="100"/>
        <v>23.907332023207942</v>
      </c>
      <c r="I574" s="7">
        <v>0</v>
      </c>
    </row>
    <row r="575" spans="1:9" x14ac:dyDescent="0.25">
      <c r="A575" s="2" t="s">
        <v>45</v>
      </c>
      <c r="B575" s="2">
        <v>2015</v>
      </c>
      <c r="C575" s="2" t="s">
        <v>15</v>
      </c>
      <c r="D575" s="4">
        <v>0</v>
      </c>
      <c r="E575" s="1">
        <f t="shared" si="99"/>
        <v>0</v>
      </c>
      <c r="F575" s="2" t="s">
        <v>16</v>
      </c>
      <c r="G575" s="2">
        <v>0</v>
      </c>
      <c r="H575" s="1">
        <f t="shared" si="100"/>
        <v>0</v>
      </c>
      <c r="I575" s="7">
        <v>0</v>
      </c>
    </row>
    <row r="576" spans="1:9" x14ac:dyDescent="0.25">
      <c r="A576" s="2" t="s">
        <v>45</v>
      </c>
      <c r="B576" s="2">
        <v>2015</v>
      </c>
      <c r="C576" s="2" t="s">
        <v>17</v>
      </c>
      <c r="D576" s="4">
        <v>0</v>
      </c>
      <c r="E576" s="1">
        <f t="shared" si="99"/>
        <v>0</v>
      </c>
      <c r="F576" s="2" t="s">
        <v>18</v>
      </c>
      <c r="G576" s="2">
        <v>0</v>
      </c>
      <c r="H576" s="1">
        <f t="shared" si="100"/>
        <v>0</v>
      </c>
      <c r="I576" s="7">
        <v>0</v>
      </c>
    </row>
    <row r="577" spans="1:9" x14ac:dyDescent="0.25">
      <c r="A577" s="2" t="s">
        <v>45</v>
      </c>
      <c r="B577" s="2">
        <v>2015</v>
      </c>
      <c r="C577" s="2" t="s">
        <v>19</v>
      </c>
      <c r="D577" s="4">
        <v>0</v>
      </c>
      <c r="E577" s="1">
        <f t="shared" si="99"/>
        <v>0</v>
      </c>
      <c r="F577" s="2" t="s">
        <v>20</v>
      </c>
      <c r="G577" s="2">
        <v>0</v>
      </c>
      <c r="H577" s="1">
        <f t="shared" si="100"/>
        <v>0</v>
      </c>
      <c r="I577" s="7">
        <v>0</v>
      </c>
    </row>
    <row r="578" spans="1:9" x14ac:dyDescent="0.25">
      <c r="A578" s="2" t="s">
        <v>45</v>
      </c>
      <c r="B578" s="2">
        <v>2015</v>
      </c>
      <c r="C578" s="2" t="s">
        <v>21</v>
      </c>
      <c r="D578" s="4">
        <v>67.94</v>
      </c>
      <c r="E578" s="1">
        <f t="shared" si="99"/>
        <v>4.148981536177207E-2</v>
      </c>
      <c r="F578" s="2" t="s">
        <v>22</v>
      </c>
      <c r="G578" s="2">
        <v>0</v>
      </c>
      <c r="H578" s="1">
        <f t="shared" si="100"/>
        <v>0</v>
      </c>
      <c r="I578" s="7">
        <v>0</v>
      </c>
    </row>
    <row r="579" spans="1:9" x14ac:dyDescent="0.25">
      <c r="A579" s="2" t="s">
        <v>45</v>
      </c>
      <c r="B579" s="2">
        <v>2015</v>
      </c>
      <c r="C579" s="2" t="s">
        <v>23</v>
      </c>
      <c r="D579" s="4">
        <v>15387.74</v>
      </c>
      <c r="E579" s="1">
        <f t="shared" si="99"/>
        <v>9.3970340217096648</v>
      </c>
      <c r="F579" s="2" t="s">
        <v>24</v>
      </c>
      <c r="G579" s="2">
        <v>1.21</v>
      </c>
      <c r="H579" s="1">
        <f t="shared" si="100"/>
        <v>7.0770166573086294E-4</v>
      </c>
      <c r="I579" s="7">
        <v>0</v>
      </c>
    </row>
    <row r="580" spans="1:9" x14ac:dyDescent="0.25">
      <c r="A580" s="2" t="s">
        <v>45</v>
      </c>
      <c r="B580" s="2">
        <v>2015</v>
      </c>
      <c r="C580" s="2" t="s">
        <v>25</v>
      </c>
      <c r="D580" s="4">
        <v>0</v>
      </c>
      <c r="E580" s="1">
        <f t="shared" si="99"/>
        <v>0</v>
      </c>
      <c r="F580" s="2"/>
      <c r="G580" s="2"/>
      <c r="I580" s="7">
        <v>0</v>
      </c>
    </row>
    <row r="581" spans="1:9" x14ac:dyDescent="0.25">
      <c r="A581" s="2" t="s">
        <v>45</v>
      </c>
      <c r="B581" s="2">
        <v>2015</v>
      </c>
      <c r="C581" s="2" t="s">
        <v>26</v>
      </c>
      <c r="D581" s="4">
        <v>0</v>
      </c>
      <c r="E581" s="1">
        <f t="shared" si="99"/>
        <v>0</v>
      </c>
      <c r="F581" s="2"/>
      <c r="G581" s="2"/>
      <c r="I581" s="7">
        <v>0</v>
      </c>
    </row>
    <row r="582" spans="1:9" x14ac:dyDescent="0.25">
      <c r="A582" t="s">
        <v>53</v>
      </c>
      <c r="B582">
        <v>2014</v>
      </c>
      <c r="C582" s="2" t="s">
        <v>9</v>
      </c>
      <c r="D582" s="4">
        <v>6270343.1299999999</v>
      </c>
      <c r="E582" s="1">
        <f t="shared" ref="E582:E590" si="101">(D582/SUM($D$582:$D$590))*100</f>
        <v>23.260260352240078</v>
      </c>
      <c r="F582" s="2" t="s">
        <v>10</v>
      </c>
      <c r="G582" s="2">
        <v>4326866.33</v>
      </c>
      <c r="H582" s="1">
        <f t="shared" ref="H582:H588" si="102">(G582/SUM($G$582:$G$588))*100</f>
        <v>14.520465147251546</v>
      </c>
      <c r="I582" s="7">
        <v>0</v>
      </c>
    </row>
    <row r="583" spans="1:9" x14ac:dyDescent="0.25">
      <c r="A583" s="2" t="s">
        <v>53</v>
      </c>
      <c r="B583">
        <v>2014</v>
      </c>
      <c r="C583" s="2" t="s">
        <v>11</v>
      </c>
      <c r="D583" s="4">
        <v>1827272.75</v>
      </c>
      <c r="E583" s="1">
        <f t="shared" si="101"/>
        <v>6.7783913923628756</v>
      </c>
      <c r="F583" s="2" t="s">
        <v>12</v>
      </c>
      <c r="G583" s="2">
        <v>7849300.9400000004</v>
      </c>
      <c r="H583" s="1">
        <f t="shared" si="102"/>
        <v>26.341350075762293</v>
      </c>
      <c r="I583" s="7">
        <v>0</v>
      </c>
    </row>
    <row r="584" spans="1:9" x14ac:dyDescent="0.25">
      <c r="A584" s="2" t="s">
        <v>53</v>
      </c>
      <c r="B584">
        <v>2014</v>
      </c>
      <c r="C584" s="2" t="s">
        <v>13</v>
      </c>
      <c r="D584" s="4">
        <v>5837329.5700000003</v>
      </c>
      <c r="E584" s="1">
        <f t="shared" si="101"/>
        <v>21.653967373876338</v>
      </c>
      <c r="F584" s="2" t="s">
        <v>14</v>
      </c>
      <c r="G584" s="2">
        <v>5765638.4699999997</v>
      </c>
      <c r="H584" s="1">
        <f t="shared" si="102"/>
        <v>19.348818768637056</v>
      </c>
      <c r="I584" s="7">
        <v>0</v>
      </c>
    </row>
    <row r="585" spans="1:9" x14ac:dyDescent="0.25">
      <c r="A585" s="2" t="s">
        <v>53</v>
      </c>
      <c r="B585">
        <v>2014</v>
      </c>
      <c r="C585" s="2" t="s">
        <v>15</v>
      </c>
      <c r="D585" s="4">
        <v>1966719.5</v>
      </c>
      <c r="E585" s="1">
        <f t="shared" si="101"/>
        <v>7.2956785077609343</v>
      </c>
      <c r="F585" s="2" t="s">
        <v>16</v>
      </c>
      <c r="G585" s="2">
        <v>10571354.300000001</v>
      </c>
      <c r="H585" s="1">
        <f t="shared" si="102"/>
        <v>35.476247696424167</v>
      </c>
      <c r="I585" s="7">
        <v>0</v>
      </c>
    </row>
    <row r="586" spans="1:9" ht="15.75" customHeight="1" x14ac:dyDescent="0.25">
      <c r="A586" s="2" t="s">
        <v>53</v>
      </c>
      <c r="B586">
        <v>2014</v>
      </c>
      <c r="C586" s="3" t="s">
        <v>54</v>
      </c>
      <c r="D586" s="4">
        <v>69892.06</v>
      </c>
      <c r="E586" s="1">
        <f t="shared" si="101"/>
        <v>0.25926930607294923</v>
      </c>
      <c r="F586" s="2" t="s">
        <v>18</v>
      </c>
      <c r="G586" s="2">
        <v>134932.59</v>
      </c>
      <c r="H586" s="1">
        <f t="shared" si="102"/>
        <v>0.45281823400432675</v>
      </c>
      <c r="I586" s="7">
        <v>0</v>
      </c>
    </row>
    <row r="587" spans="1:9" x14ac:dyDescent="0.25">
      <c r="A587" s="2" t="s">
        <v>53</v>
      </c>
      <c r="B587">
        <v>2014</v>
      </c>
      <c r="C587" s="2" t="s">
        <v>21</v>
      </c>
      <c r="D587" s="4">
        <v>481083.92</v>
      </c>
      <c r="E587" s="1">
        <f t="shared" si="101"/>
        <v>1.7846132178856116</v>
      </c>
      <c r="F587" s="2" t="s">
        <v>20</v>
      </c>
      <c r="G587" s="2">
        <v>1020727.09</v>
      </c>
      <c r="H587" s="1">
        <f t="shared" si="102"/>
        <v>3.4254425731706144</v>
      </c>
      <c r="I587" s="7">
        <v>0</v>
      </c>
    </row>
    <row r="588" spans="1:9" x14ac:dyDescent="0.25">
      <c r="A588" s="2" t="s">
        <v>53</v>
      </c>
      <c r="B588">
        <v>2014</v>
      </c>
      <c r="C588" s="2" t="s">
        <v>23</v>
      </c>
      <c r="D588" s="4">
        <v>1207873.92</v>
      </c>
      <c r="E588" s="1">
        <f t="shared" si="101"/>
        <v>4.4806896958254345</v>
      </c>
      <c r="F588" s="2" t="s">
        <v>24</v>
      </c>
      <c r="G588" s="2">
        <v>129580.58</v>
      </c>
      <c r="H588" s="1">
        <f t="shared" si="102"/>
        <v>0.43485750475001173</v>
      </c>
      <c r="I588" s="7">
        <v>0</v>
      </c>
    </row>
    <row r="589" spans="1:9" x14ac:dyDescent="0.25">
      <c r="A589" s="2" t="s">
        <v>53</v>
      </c>
      <c r="B589">
        <v>2014</v>
      </c>
      <c r="C589" s="2" t="s">
        <v>25</v>
      </c>
      <c r="D589" s="4">
        <v>9200718.8399999999</v>
      </c>
      <c r="E589" s="1">
        <f t="shared" si="101"/>
        <v>34.130686504577348</v>
      </c>
      <c r="I589" s="7">
        <v>0</v>
      </c>
    </row>
    <row r="590" spans="1:9" x14ac:dyDescent="0.25">
      <c r="A590" s="2" t="s">
        <v>53</v>
      </c>
      <c r="B590">
        <v>2014</v>
      </c>
      <c r="C590" s="2" t="s">
        <v>26</v>
      </c>
      <c r="D590" s="4">
        <v>96087.66</v>
      </c>
      <c r="E590" s="1">
        <f t="shared" si="101"/>
        <v>0.35644364939842216</v>
      </c>
      <c r="I590" s="7">
        <v>0</v>
      </c>
    </row>
    <row r="591" spans="1:9" x14ac:dyDescent="0.25">
      <c r="A591" t="s">
        <v>46</v>
      </c>
      <c r="B591">
        <v>2014</v>
      </c>
      <c r="C591" s="2" t="s">
        <v>9</v>
      </c>
      <c r="D591" s="4">
        <v>2401294.48</v>
      </c>
      <c r="E591" s="1">
        <f t="shared" ref="E591:E599" si="103">(D591/SUM($D$591:$D$599))*100</f>
        <v>19.099071934566929</v>
      </c>
      <c r="F591" s="2" t="s">
        <v>10</v>
      </c>
      <c r="G591">
        <v>1020725.85</v>
      </c>
      <c r="H591" s="1">
        <f t="shared" ref="H591:H597" si="104">(G591/SUM($G$591:$G$597))*100</f>
        <v>9.5138364154622206</v>
      </c>
      <c r="I591" s="7">
        <v>0</v>
      </c>
    </row>
    <row r="592" spans="1:9" x14ac:dyDescent="0.25">
      <c r="A592" s="2" t="s">
        <v>46</v>
      </c>
      <c r="B592">
        <v>2014</v>
      </c>
      <c r="C592" s="2" t="s">
        <v>11</v>
      </c>
      <c r="D592" s="4">
        <v>53367.5</v>
      </c>
      <c r="E592" s="1">
        <f t="shared" si="103"/>
        <v>0.42446677404930389</v>
      </c>
      <c r="F592" s="2" t="s">
        <v>12</v>
      </c>
      <c r="G592">
        <v>898291.01</v>
      </c>
      <c r="H592" s="1">
        <f t="shared" si="104"/>
        <v>8.37266316182777</v>
      </c>
      <c r="I592" s="7">
        <v>0</v>
      </c>
    </row>
    <row r="593" spans="1:9" x14ac:dyDescent="0.25">
      <c r="A593" s="2" t="s">
        <v>46</v>
      </c>
      <c r="B593">
        <v>2014</v>
      </c>
      <c r="C593" s="2" t="s">
        <v>13</v>
      </c>
      <c r="D593" s="4">
        <v>2010582.01</v>
      </c>
      <c r="E593" s="1">
        <f t="shared" si="103"/>
        <v>15.991479078957516</v>
      </c>
      <c r="F593" s="2" t="s">
        <v>14</v>
      </c>
      <c r="G593">
        <v>1349406.8</v>
      </c>
      <c r="H593" s="1">
        <f t="shared" si="104"/>
        <v>12.577359095110941</v>
      </c>
      <c r="I593" s="7">
        <v>0</v>
      </c>
    </row>
    <row r="594" spans="1:9" x14ac:dyDescent="0.25">
      <c r="A594" s="2" t="s">
        <v>46</v>
      </c>
      <c r="B594">
        <v>2014</v>
      </c>
      <c r="C594" s="2" t="s">
        <v>15</v>
      </c>
      <c r="D594" s="4">
        <v>49961.54</v>
      </c>
      <c r="E594" s="1">
        <f t="shared" si="103"/>
        <v>0.3973769374682205</v>
      </c>
      <c r="F594" s="2" t="s">
        <v>16</v>
      </c>
      <c r="G594">
        <v>4833942.1900000004</v>
      </c>
      <c r="H594" s="1">
        <f t="shared" si="104"/>
        <v>45.055521262110879</v>
      </c>
      <c r="I594" s="7">
        <v>0</v>
      </c>
    </row>
    <row r="595" spans="1:9" x14ac:dyDescent="0.25">
      <c r="A595" s="2" t="s">
        <v>46</v>
      </c>
      <c r="B595">
        <v>2014</v>
      </c>
      <c r="C595" s="3" t="s">
        <v>54</v>
      </c>
      <c r="D595" s="4">
        <v>2584396.83</v>
      </c>
      <c r="E595" s="1">
        <f t="shared" si="103"/>
        <v>20.55540516781463</v>
      </c>
      <c r="F595" s="2" t="s">
        <v>18</v>
      </c>
      <c r="G595">
        <v>0</v>
      </c>
      <c r="H595" s="1">
        <f t="shared" si="104"/>
        <v>0</v>
      </c>
      <c r="I595" s="7">
        <v>0</v>
      </c>
    </row>
    <row r="596" spans="1:9" x14ac:dyDescent="0.25">
      <c r="A596" s="2" t="s">
        <v>46</v>
      </c>
      <c r="B596">
        <v>2014</v>
      </c>
      <c r="C596" s="2" t="s">
        <v>21</v>
      </c>
      <c r="D596" s="4">
        <v>3006.74</v>
      </c>
      <c r="E596" s="1">
        <f t="shared" si="103"/>
        <v>2.3914577752471147E-2</v>
      </c>
      <c r="F596" s="2" t="s">
        <v>20</v>
      </c>
      <c r="G596">
        <v>7174.92</v>
      </c>
      <c r="H596" s="1">
        <f t="shared" si="104"/>
        <v>6.687497448411657E-2</v>
      </c>
      <c r="I596" s="7">
        <v>0</v>
      </c>
    </row>
    <row r="597" spans="1:9" x14ac:dyDescent="0.25">
      <c r="A597" s="2" t="s">
        <v>46</v>
      </c>
      <c r="B597">
        <v>2014</v>
      </c>
      <c r="C597" s="2" t="s">
        <v>23</v>
      </c>
      <c r="D597" s="4">
        <v>40177.870000000003</v>
      </c>
      <c r="E597" s="1">
        <f t="shared" si="103"/>
        <v>0.31956098500158908</v>
      </c>
      <c r="F597" s="2" t="s">
        <v>24</v>
      </c>
      <c r="G597">
        <v>2619315.66</v>
      </c>
      <c r="H597" s="1">
        <f t="shared" si="104"/>
        <v>24.413745091004078</v>
      </c>
      <c r="I597" s="7">
        <v>0</v>
      </c>
    </row>
    <row r="598" spans="1:9" x14ac:dyDescent="0.25">
      <c r="A598" s="2" t="s">
        <v>46</v>
      </c>
      <c r="B598">
        <v>2014</v>
      </c>
      <c r="C598" s="2" t="s">
        <v>25</v>
      </c>
      <c r="D598" s="4">
        <v>5411149.1100000003</v>
      </c>
      <c r="E598" s="1">
        <f t="shared" si="103"/>
        <v>43.038422384812144</v>
      </c>
      <c r="I598" s="7">
        <v>0</v>
      </c>
    </row>
    <row r="599" spans="1:9" x14ac:dyDescent="0.25">
      <c r="A599" s="2" t="s">
        <v>46</v>
      </c>
      <c r="B599">
        <v>2014</v>
      </c>
      <c r="C599" s="2" t="s">
        <v>26</v>
      </c>
      <c r="D599" s="4">
        <v>18897.240000000002</v>
      </c>
      <c r="E599" s="1">
        <f t="shared" si="103"/>
        <v>0.1503021595771859</v>
      </c>
      <c r="I599" s="7">
        <v>0</v>
      </c>
    </row>
    <row r="600" spans="1:9" x14ac:dyDescent="0.25">
      <c r="A600" s="2" t="s">
        <v>30</v>
      </c>
      <c r="B600">
        <v>2014</v>
      </c>
      <c r="C600" s="2" t="s">
        <v>9</v>
      </c>
      <c r="D600" s="4">
        <v>598347.41</v>
      </c>
      <c r="E600" s="1">
        <f t="shared" ref="E600:E608" si="105">(D600/SUM($D$600:$D$608))*100</f>
        <v>20.581076171812732</v>
      </c>
      <c r="F600" s="2" t="s">
        <v>10</v>
      </c>
      <c r="G600">
        <v>305238</v>
      </c>
      <c r="H600" s="1">
        <f t="shared" ref="H600:H606" si="106">(G600/SUM($G$600:$G$606))*100</f>
        <v>11.894279163382317</v>
      </c>
      <c r="I600" s="7">
        <v>0</v>
      </c>
    </row>
    <row r="601" spans="1:9" x14ac:dyDescent="0.25">
      <c r="A601" s="2" t="s">
        <v>30</v>
      </c>
      <c r="B601">
        <v>2014</v>
      </c>
      <c r="C601" s="2" t="s">
        <v>11</v>
      </c>
      <c r="D601" s="4">
        <v>0</v>
      </c>
      <c r="E601" s="1">
        <f t="shared" si="105"/>
        <v>0</v>
      </c>
      <c r="F601" s="2" t="s">
        <v>12</v>
      </c>
      <c r="G601">
        <v>726471.55</v>
      </c>
      <c r="H601" s="1">
        <f t="shared" si="106"/>
        <v>28.308583531392078</v>
      </c>
      <c r="I601" s="7">
        <v>0</v>
      </c>
    </row>
    <row r="602" spans="1:9" x14ac:dyDescent="0.25">
      <c r="A602" s="2" t="s">
        <v>30</v>
      </c>
      <c r="B602">
        <v>2014</v>
      </c>
      <c r="C602" s="2" t="s">
        <v>13</v>
      </c>
      <c r="D602" s="4">
        <v>477641.61</v>
      </c>
      <c r="E602" s="1">
        <f t="shared" si="105"/>
        <v>16.429215191617974</v>
      </c>
      <c r="F602" s="2" t="s">
        <v>14</v>
      </c>
      <c r="G602">
        <v>695418.95</v>
      </c>
      <c r="H602" s="1">
        <f t="shared" si="106"/>
        <v>27.098549744154425</v>
      </c>
      <c r="I602" s="7">
        <v>0</v>
      </c>
    </row>
    <row r="603" spans="1:9" x14ac:dyDescent="0.25">
      <c r="A603" s="2" t="s">
        <v>30</v>
      </c>
      <c r="B603">
        <v>2014</v>
      </c>
      <c r="C603" s="2" t="s">
        <v>15</v>
      </c>
      <c r="D603" s="4">
        <v>3112.21</v>
      </c>
      <c r="E603" s="1">
        <f t="shared" si="105"/>
        <v>0.10704923260665121</v>
      </c>
      <c r="F603" s="2" t="s">
        <v>16</v>
      </c>
      <c r="G603">
        <v>713864.05</v>
      </c>
      <c r="H603" s="1">
        <f t="shared" si="106"/>
        <v>27.817304186905666</v>
      </c>
      <c r="I603" s="7">
        <v>0</v>
      </c>
    </row>
    <row r="604" spans="1:9" x14ac:dyDescent="0.25">
      <c r="A604" s="2" t="s">
        <v>30</v>
      </c>
      <c r="B604">
        <v>2014</v>
      </c>
      <c r="C604" s="3" t="s">
        <v>54</v>
      </c>
      <c r="D604" s="4">
        <v>28506.79</v>
      </c>
      <c r="E604" s="1">
        <f t="shared" si="105"/>
        <v>0.980534730490217</v>
      </c>
      <c r="F604" s="2" t="s">
        <v>18</v>
      </c>
      <c r="G604">
        <v>0</v>
      </c>
      <c r="H604" s="1">
        <f t="shared" si="106"/>
        <v>0</v>
      </c>
      <c r="I604" s="7">
        <v>0</v>
      </c>
    </row>
    <row r="605" spans="1:9" x14ac:dyDescent="0.25">
      <c r="A605" s="2" t="s">
        <v>30</v>
      </c>
      <c r="B605">
        <v>2014</v>
      </c>
      <c r="C605" s="2" t="s">
        <v>21</v>
      </c>
      <c r="D605" s="4">
        <v>2955.55</v>
      </c>
      <c r="E605" s="1">
        <f t="shared" si="105"/>
        <v>0.1016606718153942</v>
      </c>
      <c r="F605" s="2" t="s">
        <v>20</v>
      </c>
      <c r="G605">
        <v>44.53</v>
      </c>
      <c r="H605" s="1">
        <f t="shared" si="106"/>
        <v>1.7352107245671069E-3</v>
      </c>
      <c r="I605" s="7">
        <v>0</v>
      </c>
    </row>
    <row r="606" spans="1:9" x14ac:dyDescent="0.25">
      <c r="A606" s="2" t="s">
        <v>30</v>
      </c>
      <c r="B606">
        <v>2014</v>
      </c>
      <c r="C606" s="2" t="s">
        <v>23</v>
      </c>
      <c r="D606" s="4">
        <v>3195.99</v>
      </c>
      <c r="E606" s="1">
        <f t="shared" si="105"/>
        <v>0.10993097410474588</v>
      </c>
      <c r="F606" s="2" t="s">
        <v>24</v>
      </c>
      <c r="G606">
        <v>125221.84</v>
      </c>
      <c r="H606" s="1">
        <f t="shared" si="106"/>
        <v>4.8795481634409681</v>
      </c>
      <c r="I606" s="7">
        <v>0</v>
      </c>
    </row>
    <row r="607" spans="1:9" x14ac:dyDescent="0.25">
      <c r="A607" s="2" t="s">
        <v>30</v>
      </c>
      <c r="B607">
        <v>2014</v>
      </c>
      <c r="C607" s="2" t="s">
        <v>25</v>
      </c>
      <c r="D607" s="4">
        <v>1618629.48</v>
      </c>
      <c r="E607" s="1">
        <f t="shared" si="105"/>
        <v>55.675241615605273</v>
      </c>
      <c r="I607" s="7">
        <v>0</v>
      </c>
    </row>
    <row r="608" spans="1:9" x14ac:dyDescent="0.25">
      <c r="A608" s="2" t="s">
        <v>30</v>
      </c>
      <c r="B608">
        <v>2014</v>
      </c>
      <c r="C608" s="2" t="s">
        <v>26</v>
      </c>
      <c r="D608" s="4">
        <v>174880.75</v>
      </c>
      <c r="E608" s="1">
        <f t="shared" si="105"/>
        <v>6.0152914119470147</v>
      </c>
      <c r="I608" s="7">
        <v>0</v>
      </c>
    </row>
    <row r="609" spans="1:9" x14ac:dyDescent="0.25">
      <c r="A609" s="2" t="s">
        <v>27</v>
      </c>
      <c r="B609" s="2">
        <v>2014</v>
      </c>
      <c r="C609" s="2" t="s">
        <v>9</v>
      </c>
      <c r="D609" s="4">
        <v>244062.32</v>
      </c>
      <c r="E609" s="1">
        <f t="shared" ref="E609:E617" si="107">(D609/SUM($D$609:$D$617))*100</f>
        <v>8.1287387063197016</v>
      </c>
      <c r="F609" s="2" t="s">
        <v>10</v>
      </c>
      <c r="G609" s="2">
        <v>282205.15999999997</v>
      </c>
      <c r="H609" s="1">
        <f t="shared" ref="H609:H615" si="108">(G609/SUM($G$609:$G$615))*100</f>
        <v>13.5616873402368</v>
      </c>
      <c r="I609" s="7">
        <v>0</v>
      </c>
    </row>
    <row r="610" spans="1:9" x14ac:dyDescent="0.25">
      <c r="A610" s="2" t="s">
        <v>27</v>
      </c>
      <c r="B610" s="2">
        <v>2014</v>
      </c>
      <c r="C610" s="2" t="s">
        <v>11</v>
      </c>
      <c r="D610" s="4">
        <v>70600</v>
      </c>
      <c r="E610" s="1">
        <f t="shared" si="107"/>
        <v>2.3514033328297912</v>
      </c>
      <c r="F610" s="2" t="s">
        <v>12</v>
      </c>
      <c r="G610" s="2">
        <v>479928.07</v>
      </c>
      <c r="H610" s="1">
        <f t="shared" si="108"/>
        <v>23.063484846071848</v>
      </c>
      <c r="I610" s="7">
        <v>0</v>
      </c>
    </row>
    <row r="611" spans="1:9" x14ac:dyDescent="0.25">
      <c r="A611" s="2" t="s">
        <v>27</v>
      </c>
      <c r="B611" s="2">
        <v>2014</v>
      </c>
      <c r="C611" s="2" t="s">
        <v>13</v>
      </c>
      <c r="D611" s="4">
        <v>803370.8</v>
      </c>
      <c r="E611" s="1">
        <f t="shared" si="107"/>
        <v>26.75706482461948</v>
      </c>
      <c r="F611" s="2" t="s">
        <v>14</v>
      </c>
      <c r="G611" s="2">
        <v>391554.69</v>
      </c>
      <c r="H611" s="1">
        <f t="shared" si="108"/>
        <v>18.816602369649605</v>
      </c>
      <c r="I611" s="7">
        <v>0</v>
      </c>
    </row>
    <row r="612" spans="1:9" x14ac:dyDescent="0.25">
      <c r="A612" s="2" t="s">
        <v>27</v>
      </c>
      <c r="B612" s="2">
        <v>2014</v>
      </c>
      <c r="C612" s="2" t="s">
        <v>15</v>
      </c>
      <c r="D612" s="4">
        <v>35115.46</v>
      </c>
      <c r="E612" s="1">
        <f t="shared" si="107"/>
        <v>1.1695553778732464</v>
      </c>
      <c r="F612" s="2" t="s">
        <v>16</v>
      </c>
      <c r="G612" s="2">
        <v>909092.83</v>
      </c>
      <c r="H612" s="1">
        <f t="shared" si="108"/>
        <v>43.687481560262917</v>
      </c>
      <c r="I612" s="7">
        <v>0</v>
      </c>
    </row>
    <row r="613" spans="1:9" x14ac:dyDescent="0.25">
      <c r="A613" s="2" t="s">
        <v>27</v>
      </c>
      <c r="B613" s="2">
        <v>2014</v>
      </c>
      <c r="C613" s="3" t="s">
        <v>54</v>
      </c>
      <c r="D613" s="4">
        <v>0</v>
      </c>
      <c r="E613" s="1">
        <f t="shared" si="107"/>
        <v>0</v>
      </c>
      <c r="F613" s="2" t="s">
        <v>18</v>
      </c>
      <c r="G613" s="2">
        <v>0</v>
      </c>
      <c r="H613" s="1">
        <f t="shared" si="108"/>
        <v>0</v>
      </c>
      <c r="I613" s="7">
        <v>0</v>
      </c>
    </row>
    <row r="614" spans="1:9" x14ac:dyDescent="0.25">
      <c r="A614" s="2" t="s">
        <v>27</v>
      </c>
      <c r="B614" s="2">
        <v>2014</v>
      </c>
      <c r="C614" s="2" t="s">
        <v>21</v>
      </c>
      <c r="D614" s="4">
        <v>841.3</v>
      </c>
      <c r="E614" s="1">
        <f t="shared" si="107"/>
        <v>2.8020334616284743E-2</v>
      </c>
      <c r="F614" s="2" t="s">
        <v>20</v>
      </c>
      <c r="G614" s="2">
        <v>18097.93</v>
      </c>
      <c r="H614" s="1">
        <f t="shared" si="108"/>
        <v>0.86971644375847634</v>
      </c>
      <c r="I614" s="7">
        <v>0</v>
      </c>
    </row>
    <row r="615" spans="1:9" x14ac:dyDescent="0.25">
      <c r="A615" s="2" t="s">
        <v>27</v>
      </c>
      <c r="B615" s="2">
        <v>2014</v>
      </c>
      <c r="C615" s="2" t="s">
        <v>23</v>
      </c>
      <c r="D615" s="4">
        <v>97735.69</v>
      </c>
      <c r="E615" s="1">
        <f t="shared" si="107"/>
        <v>3.255184521280726</v>
      </c>
      <c r="F615" s="2" t="s">
        <v>24</v>
      </c>
      <c r="G615" s="2">
        <v>21.38</v>
      </c>
      <c r="H615" s="1">
        <f t="shared" si="108"/>
        <v>1.0274400203535003E-3</v>
      </c>
      <c r="I615" s="7">
        <v>0</v>
      </c>
    </row>
    <row r="616" spans="1:9" x14ac:dyDescent="0.25">
      <c r="A616" s="2" t="s">
        <v>27</v>
      </c>
      <c r="B616" s="2">
        <v>2014</v>
      </c>
      <c r="C616" s="2" t="s">
        <v>25</v>
      </c>
      <c r="D616" s="4">
        <v>1640700.32</v>
      </c>
      <c r="E616" s="1">
        <f t="shared" si="107"/>
        <v>54.645158649049641</v>
      </c>
      <c r="F616" s="2"/>
      <c r="G616" s="2"/>
      <c r="I616" s="7">
        <v>0</v>
      </c>
    </row>
    <row r="617" spans="1:9" x14ac:dyDescent="0.25">
      <c r="A617" t="s">
        <v>27</v>
      </c>
      <c r="B617" s="2">
        <v>2014</v>
      </c>
      <c r="C617" s="2" t="s">
        <v>26</v>
      </c>
      <c r="D617" s="4">
        <v>110036.47</v>
      </c>
      <c r="E617" s="1">
        <f t="shared" si="107"/>
        <v>3.6648742534111234</v>
      </c>
      <c r="F617" s="2"/>
      <c r="G617" s="2"/>
      <c r="I617" s="7">
        <v>0</v>
      </c>
    </row>
    <row r="618" spans="1:9" x14ac:dyDescent="0.25">
      <c r="A618" t="s">
        <v>31</v>
      </c>
      <c r="B618" s="2">
        <v>2014</v>
      </c>
      <c r="C618" s="2" t="s">
        <v>9</v>
      </c>
      <c r="D618" s="4">
        <v>459157.77</v>
      </c>
      <c r="E618" s="1">
        <f t="shared" ref="E618:E626" si="109">(D618/SUM($D$618:$D$626))*100</f>
        <v>15.120279167890734</v>
      </c>
      <c r="F618" s="2" t="s">
        <v>10</v>
      </c>
      <c r="G618" s="2">
        <v>209882.62</v>
      </c>
      <c r="H618" s="1">
        <f t="shared" ref="H618:H624" si="110">(G618/SUM($G$618:$G$624))*100</f>
        <v>6.1932792203841167</v>
      </c>
      <c r="I618" s="7">
        <v>0</v>
      </c>
    </row>
    <row r="619" spans="1:9" x14ac:dyDescent="0.25">
      <c r="A619" s="2" t="s">
        <v>31</v>
      </c>
      <c r="B619" s="2">
        <v>2014</v>
      </c>
      <c r="C619" s="2" t="s">
        <v>11</v>
      </c>
      <c r="D619" s="4">
        <v>134362.23000000001</v>
      </c>
      <c r="E619" s="1">
        <f t="shared" si="109"/>
        <v>4.4246107982019858</v>
      </c>
      <c r="F619" s="2" t="s">
        <v>12</v>
      </c>
      <c r="G619" s="2">
        <v>849176.9</v>
      </c>
      <c r="H619" s="1">
        <f t="shared" si="110"/>
        <v>25.057766332439542</v>
      </c>
      <c r="I619" s="7">
        <v>0</v>
      </c>
    </row>
    <row r="620" spans="1:9" x14ac:dyDescent="0.25">
      <c r="A620" s="2" t="s">
        <v>31</v>
      </c>
      <c r="B620" s="2">
        <v>2014</v>
      </c>
      <c r="C620" s="2" t="s">
        <v>13</v>
      </c>
      <c r="D620" s="4">
        <v>864002.15</v>
      </c>
      <c r="E620" s="1">
        <f t="shared" si="109"/>
        <v>28.451993112645802</v>
      </c>
      <c r="F620" s="2" t="s">
        <v>14</v>
      </c>
      <c r="G620" s="2">
        <v>651420.14</v>
      </c>
      <c r="H620" s="1">
        <f t="shared" si="110"/>
        <v>19.222300621183937</v>
      </c>
      <c r="I620" s="7">
        <v>0</v>
      </c>
    </row>
    <row r="621" spans="1:9" x14ac:dyDescent="0.25">
      <c r="A621" s="2" t="s">
        <v>31</v>
      </c>
      <c r="B621" s="2">
        <v>2014</v>
      </c>
      <c r="C621" s="2" t="s">
        <v>15</v>
      </c>
      <c r="D621" s="4">
        <v>1844</v>
      </c>
      <c r="E621" s="1">
        <f t="shared" si="109"/>
        <v>6.0723778638419892E-2</v>
      </c>
      <c r="F621" s="2" t="s">
        <v>16</v>
      </c>
      <c r="G621" s="2">
        <v>1249579.18</v>
      </c>
      <c r="H621" s="1">
        <f t="shared" si="110"/>
        <v>36.872956749437492</v>
      </c>
      <c r="I621" s="7">
        <v>0</v>
      </c>
    </row>
    <row r="622" spans="1:9" x14ac:dyDescent="0.25">
      <c r="A622" s="2" t="s">
        <v>31</v>
      </c>
      <c r="B622" s="2">
        <v>2014</v>
      </c>
      <c r="C622" s="3" t="s">
        <v>54</v>
      </c>
      <c r="D622" s="4">
        <v>0</v>
      </c>
      <c r="E622" s="1">
        <f t="shared" si="109"/>
        <v>0</v>
      </c>
      <c r="F622" s="2" t="s">
        <v>18</v>
      </c>
      <c r="G622" s="2">
        <v>3007.42</v>
      </c>
      <c r="H622" s="1">
        <f t="shared" si="110"/>
        <v>8.8743850219554152E-2</v>
      </c>
      <c r="I622" s="7">
        <v>0</v>
      </c>
    </row>
    <row r="623" spans="1:9" x14ac:dyDescent="0.25">
      <c r="A623" s="2" t="s">
        <v>31</v>
      </c>
      <c r="B623" s="2">
        <v>2014</v>
      </c>
      <c r="C623" s="2" t="s">
        <v>21</v>
      </c>
      <c r="D623" s="4">
        <v>3541.23</v>
      </c>
      <c r="E623" s="1">
        <f t="shared" si="109"/>
        <v>0.11661435283499548</v>
      </c>
      <c r="F623" s="2" t="s">
        <v>20</v>
      </c>
      <c r="G623" s="2">
        <v>6437.84</v>
      </c>
      <c r="H623" s="1">
        <f t="shared" si="110"/>
        <v>0.1899697111469148</v>
      </c>
      <c r="I623" s="7">
        <v>0</v>
      </c>
    </row>
    <row r="624" spans="1:9" x14ac:dyDescent="0.25">
      <c r="A624" s="2" t="s">
        <v>31</v>
      </c>
      <c r="B624" s="2">
        <v>2014</v>
      </c>
      <c r="C624" s="2" t="s">
        <v>23</v>
      </c>
      <c r="D624" s="4">
        <v>133014.54999999999</v>
      </c>
      <c r="E624" s="1">
        <f t="shared" si="109"/>
        <v>4.3802310682695413</v>
      </c>
      <c r="F624" s="2" t="s">
        <v>24</v>
      </c>
      <c r="G624" s="2">
        <v>419372.98</v>
      </c>
      <c r="H624" s="1">
        <f t="shared" si="110"/>
        <v>12.374983515188459</v>
      </c>
      <c r="I624" s="7">
        <v>0</v>
      </c>
    </row>
    <row r="625" spans="1:9" x14ac:dyDescent="0.25">
      <c r="A625" s="2" t="s">
        <v>31</v>
      </c>
      <c r="B625" s="2">
        <v>2014</v>
      </c>
      <c r="C625" s="2" t="s">
        <v>25</v>
      </c>
      <c r="D625" s="4">
        <v>1415502.86</v>
      </c>
      <c r="E625" s="1">
        <f t="shared" si="109"/>
        <v>46.613168293215978</v>
      </c>
      <c r="F625" s="2"/>
      <c r="G625" s="2"/>
      <c r="I625" s="7">
        <v>0</v>
      </c>
    </row>
    <row r="626" spans="1:9" x14ac:dyDescent="0.25">
      <c r="A626" s="2" t="s">
        <v>31</v>
      </c>
      <c r="B626" s="2">
        <v>2014</v>
      </c>
      <c r="C626" s="2" t="s">
        <v>26</v>
      </c>
      <c r="D626" s="4">
        <v>25276.880000000001</v>
      </c>
      <c r="E626" s="1">
        <f t="shared" si="109"/>
        <v>0.83237942830255052</v>
      </c>
      <c r="F626" s="2"/>
      <c r="G626" s="2"/>
      <c r="I626" s="7">
        <v>0</v>
      </c>
    </row>
    <row r="627" spans="1:9" x14ac:dyDescent="0.25">
      <c r="A627" t="s">
        <v>28</v>
      </c>
      <c r="B627" s="2">
        <v>2014</v>
      </c>
      <c r="C627" s="2" t="s">
        <v>9</v>
      </c>
      <c r="D627" s="4">
        <v>58586.3</v>
      </c>
      <c r="E627" s="1">
        <f t="shared" ref="E627:E635" si="111">(D627/SUM($D$627:$D$635))*100</f>
        <v>16.478245247157645</v>
      </c>
      <c r="F627" s="2" t="s">
        <v>10</v>
      </c>
      <c r="G627" s="2">
        <v>33783.360000000001</v>
      </c>
      <c r="H627" s="1">
        <f t="shared" ref="H627:H633" si="112">(G627/SUM($G$627:$G$633))*100</f>
        <v>8.6099802326563495</v>
      </c>
      <c r="I627" s="7">
        <v>0</v>
      </c>
    </row>
    <row r="628" spans="1:9" x14ac:dyDescent="0.25">
      <c r="A628" s="2" t="s">
        <v>28</v>
      </c>
      <c r="B628" s="2">
        <v>2014</v>
      </c>
      <c r="C628" s="2" t="s">
        <v>11</v>
      </c>
      <c r="D628" s="4">
        <v>0</v>
      </c>
      <c r="E628" s="1">
        <f t="shared" si="111"/>
        <v>0</v>
      </c>
      <c r="F628" s="2" t="s">
        <v>12</v>
      </c>
      <c r="G628" s="2">
        <v>89257.35</v>
      </c>
      <c r="H628" s="1">
        <f t="shared" si="112"/>
        <v>22.748004316897116</v>
      </c>
      <c r="I628" s="7">
        <v>0</v>
      </c>
    </row>
    <row r="629" spans="1:9" x14ac:dyDescent="0.25">
      <c r="A629" s="2" t="s">
        <v>28</v>
      </c>
      <c r="B629" s="2">
        <v>2014</v>
      </c>
      <c r="C629" s="2" t="s">
        <v>13</v>
      </c>
      <c r="D629" s="4">
        <v>124923.03</v>
      </c>
      <c r="E629" s="1">
        <f t="shared" si="111"/>
        <v>35.136411163668498</v>
      </c>
      <c r="F629" s="2" t="s">
        <v>14</v>
      </c>
      <c r="G629" s="2">
        <v>114809.28</v>
      </c>
      <c r="H629" s="1">
        <f t="shared" si="112"/>
        <v>29.260133726352507</v>
      </c>
      <c r="I629" s="7">
        <v>0</v>
      </c>
    </row>
    <row r="630" spans="1:9" x14ac:dyDescent="0.25">
      <c r="A630" s="2" t="s">
        <v>28</v>
      </c>
      <c r="B630" s="2">
        <v>2014</v>
      </c>
      <c r="C630" s="2" t="s">
        <v>15</v>
      </c>
      <c r="D630" s="4">
        <v>0</v>
      </c>
      <c r="E630" s="1">
        <f t="shared" si="111"/>
        <v>0</v>
      </c>
      <c r="F630" s="2" t="s">
        <v>16</v>
      </c>
      <c r="G630" s="2">
        <v>150537.82999999999</v>
      </c>
      <c r="H630" s="1">
        <f t="shared" si="112"/>
        <v>38.365862382160394</v>
      </c>
      <c r="I630" s="7">
        <v>0</v>
      </c>
    </row>
    <row r="631" spans="1:9" x14ac:dyDescent="0.25">
      <c r="A631" s="2" t="s">
        <v>28</v>
      </c>
      <c r="B631" s="2">
        <v>2014</v>
      </c>
      <c r="C631" s="3" t="s">
        <v>54</v>
      </c>
      <c r="D631" s="4">
        <v>1397.41</v>
      </c>
      <c r="E631" s="1">
        <f t="shared" si="111"/>
        <v>0.3930417980113195</v>
      </c>
      <c r="F631" s="2" t="s">
        <v>18</v>
      </c>
      <c r="G631" s="2">
        <v>2997.13</v>
      </c>
      <c r="H631" s="1">
        <f t="shared" si="112"/>
        <v>0.76384439128320358</v>
      </c>
      <c r="I631" s="7">
        <v>0</v>
      </c>
    </row>
    <row r="632" spans="1:9" x14ac:dyDescent="0.25">
      <c r="A632" s="2" t="s">
        <v>28</v>
      </c>
      <c r="B632" s="2">
        <v>2014</v>
      </c>
      <c r="C632" s="2" t="s">
        <v>21</v>
      </c>
      <c r="D632" s="4">
        <v>39.380000000000003</v>
      </c>
      <c r="E632" s="1">
        <f t="shared" si="111"/>
        <v>1.1076195250989875E-2</v>
      </c>
      <c r="F632" s="2" t="s">
        <v>20</v>
      </c>
      <c r="G632" s="2">
        <v>309.47000000000003</v>
      </c>
      <c r="H632" s="1">
        <f t="shared" si="112"/>
        <v>7.887109460397547E-2</v>
      </c>
      <c r="I632" s="7">
        <v>0</v>
      </c>
    </row>
    <row r="633" spans="1:9" x14ac:dyDescent="0.25">
      <c r="A633" s="2" t="s">
        <v>28</v>
      </c>
      <c r="B633" s="2">
        <v>2014</v>
      </c>
      <c r="C633" s="2" t="s">
        <v>23</v>
      </c>
      <c r="D633" s="4">
        <v>0</v>
      </c>
      <c r="E633" s="1">
        <f t="shared" si="111"/>
        <v>0</v>
      </c>
      <c r="F633" s="2" t="s">
        <v>24</v>
      </c>
      <c r="G633" s="2">
        <v>680</v>
      </c>
      <c r="H633" s="1">
        <f t="shared" si="112"/>
        <v>0.17330385604647727</v>
      </c>
      <c r="I633" s="7">
        <v>0</v>
      </c>
    </row>
    <row r="634" spans="1:9" x14ac:dyDescent="0.25">
      <c r="A634" s="2" t="s">
        <v>28</v>
      </c>
      <c r="B634" s="2">
        <v>2014</v>
      </c>
      <c r="C634" s="2" t="s">
        <v>25</v>
      </c>
      <c r="D634" s="4">
        <v>158016.68</v>
      </c>
      <c r="E634" s="1">
        <f t="shared" si="111"/>
        <v>44.444479446246483</v>
      </c>
      <c r="F634" s="2"/>
      <c r="G634" s="2"/>
      <c r="I634" s="7">
        <v>0</v>
      </c>
    </row>
    <row r="635" spans="1:9" x14ac:dyDescent="0.25">
      <c r="A635" s="2" t="s">
        <v>28</v>
      </c>
      <c r="B635" s="2">
        <v>2014</v>
      </c>
      <c r="C635" s="2" t="s">
        <v>26</v>
      </c>
      <c r="D635" s="4">
        <v>12574.45</v>
      </c>
      <c r="E635" s="1">
        <f t="shared" si="111"/>
        <v>3.5367461496650487</v>
      </c>
      <c r="F635" s="2"/>
      <c r="G635" s="2"/>
      <c r="I635" s="7">
        <v>0</v>
      </c>
    </row>
    <row r="636" spans="1:9" x14ac:dyDescent="0.25">
      <c r="A636" t="s">
        <v>48</v>
      </c>
      <c r="B636" s="2">
        <v>2014</v>
      </c>
      <c r="C636" s="2" t="s">
        <v>9</v>
      </c>
      <c r="D636" s="4">
        <v>318334</v>
      </c>
      <c r="E636" s="1">
        <f t="shared" ref="E636:E644" si="113">(D636/SUM($D$636:$D$644))*100</f>
        <v>12.165477923620958</v>
      </c>
      <c r="F636" s="2" t="s">
        <v>10</v>
      </c>
      <c r="G636" s="2">
        <v>474808.78</v>
      </c>
      <c r="H636" s="1">
        <f t="shared" ref="H636:H642" si="114">(G636/SUM($G$636:$G$642))*100</f>
        <v>16.16169810803693</v>
      </c>
      <c r="I636" s="7">
        <v>0</v>
      </c>
    </row>
    <row r="637" spans="1:9" x14ac:dyDescent="0.25">
      <c r="A637" s="2" t="s">
        <v>48</v>
      </c>
      <c r="B637" s="2">
        <v>2014</v>
      </c>
      <c r="C637" s="2" t="s">
        <v>11</v>
      </c>
      <c r="D637" s="4">
        <v>0</v>
      </c>
      <c r="E637" s="1">
        <f t="shared" si="113"/>
        <v>0</v>
      </c>
      <c r="F637" s="2" t="s">
        <v>12</v>
      </c>
      <c r="G637" s="2">
        <v>350820.08</v>
      </c>
      <c r="H637" s="1">
        <f t="shared" si="114"/>
        <v>11.941329777426114</v>
      </c>
      <c r="I637" s="7">
        <v>0</v>
      </c>
    </row>
    <row r="638" spans="1:9" x14ac:dyDescent="0.25">
      <c r="A638" s="2" t="s">
        <v>48</v>
      </c>
      <c r="B638" s="2">
        <v>2014</v>
      </c>
      <c r="C638" s="2" t="s">
        <v>13</v>
      </c>
      <c r="D638" s="4">
        <v>1436579.95</v>
      </c>
      <c r="E638" s="1">
        <f t="shared" si="113"/>
        <v>54.900455707657677</v>
      </c>
      <c r="F638" s="2" t="s">
        <v>14</v>
      </c>
      <c r="G638" s="2">
        <v>676168.28</v>
      </c>
      <c r="H638" s="1">
        <f t="shared" si="114"/>
        <v>23.015639288706048</v>
      </c>
      <c r="I638" s="7">
        <v>0</v>
      </c>
    </row>
    <row r="639" spans="1:9" x14ac:dyDescent="0.25">
      <c r="A639" s="2" t="s">
        <v>48</v>
      </c>
      <c r="B639" s="2">
        <v>2014</v>
      </c>
      <c r="C639" s="2" t="s">
        <v>15</v>
      </c>
      <c r="D639" s="4">
        <v>0</v>
      </c>
      <c r="E639" s="1">
        <f t="shared" si="113"/>
        <v>0</v>
      </c>
      <c r="F639" s="2" t="s">
        <v>16</v>
      </c>
      <c r="G639" s="2">
        <v>1433414.31</v>
      </c>
      <c r="H639" s="1">
        <f t="shared" si="114"/>
        <v>48.791029816171601</v>
      </c>
      <c r="I639" s="7">
        <v>0</v>
      </c>
    </row>
    <row r="640" spans="1:9" x14ac:dyDescent="0.25">
      <c r="A640" s="2" t="s">
        <v>48</v>
      </c>
      <c r="B640" s="2">
        <v>2014</v>
      </c>
      <c r="C640" s="3" t="s">
        <v>54</v>
      </c>
      <c r="D640" s="4">
        <v>515.54</v>
      </c>
      <c r="E640" s="1">
        <f t="shared" si="113"/>
        <v>1.970191838994122E-2</v>
      </c>
      <c r="F640" s="2" t="s">
        <v>18</v>
      </c>
      <c r="G640" s="2">
        <v>264.19</v>
      </c>
      <c r="H640" s="1">
        <f t="shared" si="114"/>
        <v>8.9925864958989941E-3</v>
      </c>
      <c r="I640" s="7">
        <v>0</v>
      </c>
    </row>
    <row r="641" spans="1:9" x14ac:dyDescent="0.25">
      <c r="A641" s="2" t="s">
        <v>48</v>
      </c>
      <c r="B641" s="2">
        <v>2014</v>
      </c>
      <c r="C641" s="2" t="s">
        <v>21</v>
      </c>
      <c r="D641" s="4">
        <v>2027.17</v>
      </c>
      <c r="E641" s="1">
        <f t="shared" si="113"/>
        <v>7.7470492886172068E-2</v>
      </c>
      <c r="F641" s="2" t="s">
        <v>20</v>
      </c>
      <c r="G641" s="2">
        <v>312.73</v>
      </c>
      <c r="H641" s="1">
        <f t="shared" si="114"/>
        <v>1.0644807051222579E-2</v>
      </c>
      <c r="I641" s="7">
        <v>0</v>
      </c>
    </row>
    <row r="642" spans="1:9" x14ac:dyDescent="0.25">
      <c r="A642" s="2" t="s">
        <v>48</v>
      </c>
      <c r="B642" s="2">
        <v>2014</v>
      </c>
      <c r="C642" s="2" t="s">
        <v>23</v>
      </c>
      <c r="D642" s="4">
        <v>7619.88</v>
      </c>
      <c r="E642" s="1">
        <f t="shared" si="113"/>
        <v>0.29120195116023068</v>
      </c>
      <c r="F642" s="2" t="s">
        <v>24</v>
      </c>
      <c r="G642" s="2">
        <v>2076.06</v>
      </c>
      <c r="H642" s="1">
        <f t="shared" si="114"/>
        <v>7.0665616112177088E-2</v>
      </c>
      <c r="I642" s="7">
        <v>0</v>
      </c>
    </row>
    <row r="643" spans="1:9" x14ac:dyDescent="0.25">
      <c r="A643" s="2" t="s">
        <v>48</v>
      </c>
      <c r="B643" s="2">
        <v>2014</v>
      </c>
      <c r="C643" s="2" t="s">
        <v>25</v>
      </c>
      <c r="D643" s="4">
        <v>841543.72</v>
      </c>
      <c r="E643" s="1">
        <f t="shared" si="113"/>
        <v>32.160502954198599</v>
      </c>
      <c r="F643" s="2"/>
      <c r="G643" s="2"/>
      <c r="I643" s="7">
        <v>0</v>
      </c>
    </row>
    <row r="644" spans="1:9" x14ac:dyDescent="0.25">
      <c r="A644" s="2" t="s">
        <v>48</v>
      </c>
      <c r="B644" s="2">
        <v>2014</v>
      </c>
      <c r="C644" s="2" t="s">
        <v>26</v>
      </c>
      <c r="D644" s="4">
        <v>10079.24</v>
      </c>
      <c r="E644" s="1">
        <f t="shared" si="113"/>
        <v>0.38518905208641652</v>
      </c>
      <c r="F644" s="2"/>
      <c r="G644" s="2"/>
      <c r="I644" s="7">
        <v>0</v>
      </c>
    </row>
    <row r="645" spans="1:9" x14ac:dyDescent="0.25">
      <c r="A645" t="s">
        <v>33</v>
      </c>
      <c r="B645" s="2">
        <v>2014</v>
      </c>
      <c r="C645" s="2" t="s">
        <v>9</v>
      </c>
      <c r="D645" s="4">
        <v>8378.5</v>
      </c>
      <c r="E645" s="1">
        <f t="shared" ref="E645:E653" si="115">(D645/SUM($D$645:$D$653))*100</f>
        <v>3.1067183428422842</v>
      </c>
      <c r="F645" s="2" t="s">
        <v>10</v>
      </c>
      <c r="G645" s="2">
        <v>0</v>
      </c>
      <c r="H645" s="1">
        <f t="shared" ref="H645:H651" si="116">(G645/SUM($G$645:$G$651))*100</f>
        <v>0</v>
      </c>
      <c r="I645" s="7">
        <v>0</v>
      </c>
    </row>
    <row r="646" spans="1:9" x14ac:dyDescent="0.25">
      <c r="A646" s="2" t="s">
        <v>33</v>
      </c>
      <c r="B646" s="2">
        <v>2014</v>
      </c>
      <c r="C646" s="2" t="s">
        <v>11</v>
      </c>
      <c r="D646" s="4">
        <v>0</v>
      </c>
      <c r="E646" s="1">
        <f t="shared" si="115"/>
        <v>0</v>
      </c>
      <c r="F646" s="2" t="s">
        <v>12</v>
      </c>
      <c r="G646" s="2">
        <v>73049.179999999993</v>
      </c>
      <c r="H646" s="1">
        <f t="shared" si="116"/>
        <v>19.537287646288583</v>
      </c>
      <c r="I646" s="7">
        <v>0</v>
      </c>
    </row>
    <row r="647" spans="1:9" x14ac:dyDescent="0.25">
      <c r="A647" s="2" t="s">
        <v>33</v>
      </c>
      <c r="B647" s="2">
        <v>2014</v>
      </c>
      <c r="C647" s="2" t="s">
        <v>13</v>
      </c>
      <c r="D647" s="4">
        <v>125428.77</v>
      </c>
      <c r="E647" s="1">
        <f t="shared" si="115"/>
        <v>46.508546933120016</v>
      </c>
      <c r="F647" s="2" t="s">
        <v>14</v>
      </c>
      <c r="G647" s="2">
        <v>96895.82</v>
      </c>
      <c r="H647" s="1">
        <f t="shared" si="116"/>
        <v>25.915164373686366</v>
      </c>
      <c r="I647" s="7">
        <v>0</v>
      </c>
    </row>
    <row r="648" spans="1:9" x14ac:dyDescent="0.25">
      <c r="A648" s="2" t="s">
        <v>33</v>
      </c>
      <c r="B648" s="2">
        <v>2014</v>
      </c>
      <c r="C648" s="2" t="s">
        <v>15</v>
      </c>
      <c r="D648" s="4">
        <v>400</v>
      </c>
      <c r="E648" s="1">
        <f t="shared" si="115"/>
        <v>0.14831859367869113</v>
      </c>
      <c r="F648" s="2" t="s">
        <v>16</v>
      </c>
      <c r="G648" s="2">
        <v>202718.17</v>
      </c>
      <c r="H648" s="1">
        <f t="shared" si="116"/>
        <v>54.217763955998265</v>
      </c>
      <c r="I648" s="7">
        <v>0</v>
      </c>
    </row>
    <row r="649" spans="1:9" x14ac:dyDescent="0.25">
      <c r="A649" s="2" t="s">
        <v>33</v>
      </c>
      <c r="B649" s="2">
        <v>2014</v>
      </c>
      <c r="C649" s="3" t="s">
        <v>54</v>
      </c>
      <c r="D649" s="4">
        <v>0</v>
      </c>
      <c r="E649" s="1">
        <f t="shared" si="115"/>
        <v>0</v>
      </c>
      <c r="F649" s="2" t="s">
        <v>18</v>
      </c>
      <c r="G649" s="2">
        <v>1138.1600000000001</v>
      </c>
      <c r="H649" s="1">
        <f t="shared" si="116"/>
        <v>0.30440532402279968</v>
      </c>
      <c r="I649" s="7">
        <v>0</v>
      </c>
    </row>
    <row r="650" spans="1:9" x14ac:dyDescent="0.25">
      <c r="A650" s="2" t="s">
        <v>33</v>
      </c>
      <c r="B650" s="2">
        <v>2014</v>
      </c>
      <c r="C650" s="2" t="s">
        <v>21</v>
      </c>
      <c r="D650" s="4">
        <v>105.04</v>
      </c>
      <c r="E650" s="1">
        <f t="shared" si="115"/>
        <v>3.8948462700024299E-2</v>
      </c>
      <c r="F650" s="2" t="s">
        <v>20</v>
      </c>
      <c r="G650" s="2">
        <v>10</v>
      </c>
      <c r="H650" s="1">
        <f t="shared" si="116"/>
        <v>2.6745389402438998E-3</v>
      </c>
      <c r="I650" s="7">
        <v>0</v>
      </c>
    </row>
    <row r="651" spans="1:9" x14ac:dyDescent="0.25">
      <c r="A651" s="2" t="s">
        <v>33</v>
      </c>
      <c r="B651" s="2">
        <v>2014</v>
      </c>
      <c r="C651" s="2" t="s">
        <v>23</v>
      </c>
      <c r="D651" s="4">
        <v>0</v>
      </c>
      <c r="E651" s="1">
        <f t="shared" si="115"/>
        <v>0</v>
      </c>
      <c r="F651" s="2" t="s">
        <v>24</v>
      </c>
      <c r="G651" s="2">
        <v>84.89</v>
      </c>
      <c r="H651" s="1">
        <f t="shared" si="116"/>
        <v>2.2704161063730466E-2</v>
      </c>
      <c r="I651" s="7">
        <v>0</v>
      </c>
    </row>
    <row r="652" spans="1:9" x14ac:dyDescent="0.25">
      <c r="A652" s="2" t="s">
        <v>33</v>
      </c>
      <c r="B652" s="2">
        <v>2014</v>
      </c>
      <c r="C652" s="2" t="s">
        <v>25</v>
      </c>
      <c r="D652" s="4">
        <v>133765.01</v>
      </c>
      <c r="E652" s="1">
        <f t="shared" si="115"/>
        <v>49.599595416540147</v>
      </c>
      <c r="F652" s="2"/>
      <c r="G652" s="2"/>
      <c r="I652" s="7">
        <v>0</v>
      </c>
    </row>
    <row r="653" spans="1:9" x14ac:dyDescent="0.25">
      <c r="A653" s="2" t="s">
        <v>33</v>
      </c>
      <c r="B653" s="2">
        <v>2014</v>
      </c>
      <c r="C653" s="2" t="s">
        <v>26</v>
      </c>
      <c r="D653" s="4">
        <v>1612.4</v>
      </c>
      <c r="E653" s="1">
        <f t="shared" si="115"/>
        <v>0.59787225111880404</v>
      </c>
      <c r="F653" s="2"/>
      <c r="G653" s="2"/>
      <c r="I653" s="7">
        <v>0</v>
      </c>
    </row>
    <row r="654" spans="1:9" x14ac:dyDescent="0.25">
      <c r="A654" t="s">
        <v>29</v>
      </c>
      <c r="B654" s="2">
        <v>2014</v>
      </c>
      <c r="C654" s="2" t="s">
        <v>9</v>
      </c>
      <c r="D654" s="4">
        <v>22964.52</v>
      </c>
      <c r="E654" s="1">
        <f t="shared" ref="E654:E662" si="117">(D654/SUM($D$654:$D$662))*100</f>
        <v>5.9843080423953774</v>
      </c>
      <c r="F654" s="2" t="s">
        <v>10</v>
      </c>
      <c r="G654" s="2">
        <v>3400</v>
      </c>
      <c r="H654" s="1">
        <f t="shared" ref="H654:H660" si="118">(G654/SUM($G$654:$G$660))*100</f>
        <v>1.0731561725039207</v>
      </c>
      <c r="I654" s="7">
        <v>0</v>
      </c>
    </row>
    <row r="655" spans="1:9" x14ac:dyDescent="0.25">
      <c r="A655" s="2" t="s">
        <v>29</v>
      </c>
      <c r="B655" s="2">
        <v>2014</v>
      </c>
      <c r="C655" s="2" t="s">
        <v>11</v>
      </c>
      <c r="D655" s="4">
        <v>0</v>
      </c>
      <c r="E655" s="1">
        <f t="shared" si="117"/>
        <v>0</v>
      </c>
      <c r="F655" s="2" t="s">
        <v>12</v>
      </c>
      <c r="G655" s="2">
        <v>19318.63</v>
      </c>
      <c r="H655" s="1">
        <f t="shared" si="118"/>
        <v>6.097619714358653</v>
      </c>
      <c r="I655" s="7">
        <v>0</v>
      </c>
    </row>
    <row r="656" spans="1:9" x14ac:dyDescent="0.25">
      <c r="A656" s="2" t="s">
        <v>29</v>
      </c>
      <c r="B656" s="2">
        <v>2014</v>
      </c>
      <c r="C656" s="2" t="s">
        <v>13</v>
      </c>
      <c r="D656" s="4">
        <v>77617.66</v>
      </c>
      <c r="E656" s="1">
        <f t="shared" si="117"/>
        <v>20.22633118262041</v>
      </c>
      <c r="F656" s="2" t="s">
        <v>14</v>
      </c>
      <c r="G656" s="2">
        <v>55317.18</v>
      </c>
      <c r="H656" s="1">
        <f t="shared" si="118"/>
        <v>17.459992106620717</v>
      </c>
      <c r="I656" s="7">
        <v>0</v>
      </c>
    </row>
    <row r="657" spans="1:9" x14ac:dyDescent="0.25">
      <c r="A657" s="2" t="s">
        <v>29</v>
      </c>
      <c r="B657" s="2">
        <v>2014</v>
      </c>
      <c r="C657" s="2" t="s">
        <v>15</v>
      </c>
      <c r="D657" s="4">
        <v>13293.13</v>
      </c>
      <c r="E657" s="1">
        <f t="shared" si="117"/>
        <v>3.464047355120301</v>
      </c>
      <c r="F657" s="2" t="s">
        <v>16</v>
      </c>
      <c r="G657" s="2">
        <v>27313.94</v>
      </c>
      <c r="H657" s="1">
        <f t="shared" si="118"/>
        <v>8.6212127371769842</v>
      </c>
      <c r="I657" s="7">
        <v>0</v>
      </c>
    </row>
    <row r="658" spans="1:9" x14ac:dyDescent="0.25">
      <c r="A658" s="2" t="s">
        <v>29</v>
      </c>
      <c r="B658" s="2">
        <v>2014</v>
      </c>
      <c r="C658" s="3" t="s">
        <v>54</v>
      </c>
      <c r="D658" s="4">
        <v>204225.01</v>
      </c>
      <c r="E658" s="1">
        <f t="shared" si="117"/>
        <v>53.21885107118618</v>
      </c>
      <c r="F658" s="2" t="s">
        <v>18</v>
      </c>
      <c r="G658" s="2">
        <v>6279.37</v>
      </c>
      <c r="H658" s="1">
        <f t="shared" si="118"/>
        <v>1.9819837279223369</v>
      </c>
      <c r="I658" s="7">
        <v>0</v>
      </c>
    </row>
    <row r="659" spans="1:9" x14ac:dyDescent="0.25">
      <c r="A659" s="2" t="s">
        <v>29</v>
      </c>
      <c r="B659" s="2">
        <v>2014</v>
      </c>
      <c r="C659" s="2" t="s">
        <v>21</v>
      </c>
      <c r="D659" s="4">
        <v>0</v>
      </c>
      <c r="E659" s="1">
        <f t="shared" si="117"/>
        <v>0</v>
      </c>
      <c r="F659" s="2" t="s">
        <v>20</v>
      </c>
      <c r="G659" s="2">
        <v>2573.36</v>
      </c>
      <c r="H659" s="1">
        <f t="shared" si="118"/>
        <v>0.81224034355137942</v>
      </c>
      <c r="I659" s="7">
        <v>0</v>
      </c>
    </row>
    <row r="660" spans="1:9" x14ac:dyDescent="0.25">
      <c r="A660" s="2" t="s">
        <v>29</v>
      </c>
      <c r="B660" s="2">
        <v>2014</v>
      </c>
      <c r="C660" s="2" t="s">
        <v>23</v>
      </c>
      <c r="D660" s="4">
        <v>9151.0400000000009</v>
      </c>
      <c r="E660" s="1">
        <f t="shared" si="117"/>
        <v>2.3846630484016997</v>
      </c>
      <c r="F660" s="2" t="s">
        <v>24</v>
      </c>
      <c r="G660" s="2">
        <v>202620</v>
      </c>
      <c r="H660" s="1">
        <f t="shared" si="118"/>
        <v>63.953795197866015</v>
      </c>
      <c r="I660" s="7">
        <v>0</v>
      </c>
    </row>
    <row r="661" spans="1:9" x14ac:dyDescent="0.25">
      <c r="A661" s="2" t="s">
        <v>29</v>
      </c>
      <c r="B661" s="2">
        <v>2014</v>
      </c>
      <c r="C661" s="2" t="s">
        <v>25</v>
      </c>
      <c r="D661" s="4">
        <v>56444.04</v>
      </c>
      <c r="E661" s="1">
        <f t="shared" si="117"/>
        <v>14.708712505956424</v>
      </c>
      <c r="F661" s="2"/>
      <c r="G661" s="2"/>
      <c r="I661" s="7">
        <v>0</v>
      </c>
    </row>
    <row r="662" spans="1:9" x14ac:dyDescent="0.25">
      <c r="A662" s="2" t="s">
        <v>29</v>
      </c>
      <c r="B662" s="2">
        <v>2014</v>
      </c>
      <c r="C662" s="2" t="s">
        <v>26</v>
      </c>
      <c r="D662" s="4">
        <v>50.22</v>
      </c>
      <c r="E662" s="1">
        <f t="shared" si="117"/>
        <v>1.3086794319632888E-2</v>
      </c>
      <c r="F662" s="2"/>
      <c r="G662" s="2"/>
      <c r="I662" s="7">
        <v>0</v>
      </c>
    </row>
    <row r="663" spans="1:9" x14ac:dyDescent="0.25">
      <c r="A663" t="s">
        <v>34</v>
      </c>
      <c r="B663" s="2">
        <v>2014</v>
      </c>
      <c r="C663" s="2" t="s">
        <v>9</v>
      </c>
      <c r="D663" s="4">
        <v>50097</v>
      </c>
      <c r="E663" s="1">
        <f t="shared" ref="E663:E671" si="119">(D663/SUM($D$663:$D$671))*100</f>
        <v>12.178242682279283</v>
      </c>
      <c r="F663" s="2" t="s">
        <v>10</v>
      </c>
      <c r="G663" s="2">
        <v>21911.01</v>
      </c>
      <c r="H663" s="1">
        <f t="shared" ref="H663:H669" si="120">(G663/SUM($G$663:$G$669))*100</f>
        <v>4.2863954885174982</v>
      </c>
      <c r="I663" s="7">
        <v>0</v>
      </c>
    </row>
    <row r="664" spans="1:9" x14ac:dyDescent="0.25">
      <c r="A664" s="2" t="s">
        <v>34</v>
      </c>
      <c r="B664" s="2">
        <v>2014</v>
      </c>
      <c r="C664" s="2" t="s">
        <v>11</v>
      </c>
      <c r="D664" s="4">
        <v>2752.25</v>
      </c>
      <c r="E664" s="1">
        <f t="shared" si="119"/>
        <v>0.66905340484067233</v>
      </c>
      <c r="F664" s="2" t="s">
        <v>12</v>
      </c>
      <c r="G664" s="2">
        <v>44341.56</v>
      </c>
      <c r="H664" s="1">
        <f t="shared" si="120"/>
        <v>8.6744272736778445</v>
      </c>
      <c r="I664" s="7">
        <v>0</v>
      </c>
    </row>
    <row r="665" spans="1:9" x14ac:dyDescent="0.25">
      <c r="A665" s="2" t="s">
        <v>34</v>
      </c>
      <c r="B665" s="2">
        <v>2014</v>
      </c>
      <c r="C665" s="2" t="s">
        <v>13</v>
      </c>
      <c r="D665" s="4">
        <v>157088.94</v>
      </c>
      <c r="E665" s="1">
        <f t="shared" si="119"/>
        <v>38.18726139333711</v>
      </c>
      <c r="F665" s="2" t="s">
        <v>14</v>
      </c>
      <c r="G665" s="2">
        <v>72670.89</v>
      </c>
      <c r="H665" s="1">
        <f t="shared" si="120"/>
        <v>14.216422476305357</v>
      </c>
      <c r="I665" s="7">
        <v>0</v>
      </c>
    </row>
    <row r="666" spans="1:9" x14ac:dyDescent="0.25">
      <c r="A666" s="2" t="s">
        <v>34</v>
      </c>
      <c r="B666" s="2">
        <v>2014</v>
      </c>
      <c r="C666" s="2" t="s">
        <v>15</v>
      </c>
      <c r="D666" s="4">
        <v>6084</v>
      </c>
      <c r="E666" s="1">
        <f t="shared" si="119"/>
        <v>1.4789793496414387</v>
      </c>
      <c r="F666" s="2" t="s">
        <v>16</v>
      </c>
      <c r="G666" s="2">
        <v>370778.35</v>
      </c>
      <c r="H666" s="1">
        <f t="shared" si="120"/>
        <v>72.534431168620799</v>
      </c>
      <c r="I666" s="7">
        <v>0</v>
      </c>
    </row>
    <row r="667" spans="1:9" x14ac:dyDescent="0.25">
      <c r="A667" s="2" t="s">
        <v>34</v>
      </c>
      <c r="B667" s="2">
        <v>2014</v>
      </c>
      <c r="C667" s="3" t="s">
        <v>54</v>
      </c>
      <c r="D667" s="4">
        <v>0</v>
      </c>
      <c r="E667" s="1">
        <f t="shared" si="119"/>
        <v>0</v>
      </c>
      <c r="F667" s="2" t="s">
        <v>18</v>
      </c>
      <c r="G667" s="2">
        <v>0</v>
      </c>
      <c r="H667" s="1">
        <f t="shared" si="120"/>
        <v>0</v>
      </c>
      <c r="I667" s="7">
        <v>0</v>
      </c>
    </row>
    <row r="668" spans="1:9" x14ac:dyDescent="0.25">
      <c r="A668" s="2" t="s">
        <v>34</v>
      </c>
      <c r="B668" s="2">
        <v>2014</v>
      </c>
      <c r="C668" s="2" t="s">
        <v>21</v>
      </c>
      <c r="D668" s="4">
        <v>0</v>
      </c>
      <c r="E668" s="1">
        <f t="shared" si="119"/>
        <v>0</v>
      </c>
      <c r="F668" s="2" t="s">
        <v>20</v>
      </c>
      <c r="G668" s="2">
        <v>1423.84</v>
      </c>
      <c r="H668" s="1">
        <f t="shared" si="120"/>
        <v>0.27854221929389633</v>
      </c>
      <c r="I668" s="7">
        <v>0</v>
      </c>
    </row>
    <row r="669" spans="1:9" x14ac:dyDescent="0.25">
      <c r="A669" s="2" t="s">
        <v>34</v>
      </c>
      <c r="B669" s="2">
        <v>2014</v>
      </c>
      <c r="C669" s="2" t="s">
        <v>23</v>
      </c>
      <c r="D669" s="4">
        <v>9307.92</v>
      </c>
      <c r="E669" s="1">
        <f t="shared" si="119"/>
        <v>2.2626925489997602</v>
      </c>
      <c r="F669" s="2" t="s">
        <v>24</v>
      </c>
      <c r="G669" s="2">
        <v>50</v>
      </c>
      <c r="H669" s="1">
        <f t="shared" si="120"/>
        <v>9.7813735845985635E-3</v>
      </c>
      <c r="I669" s="7">
        <v>0</v>
      </c>
    </row>
    <row r="670" spans="1:9" x14ac:dyDescent="0.25">
      <c r="A670" s="2" t="s">
        <v>34</v>
      </c>
      <c r="B670" s="2">
        <v>2014</v>
      </c>
      <c r="C670" s="2" t="s">
        <v>25</v>
      </c>
      <c r="D670" s="4">
        <v>174186.86</v>
      </c>
      <c r="E670" s="1">
        <f t="shared" si="119"/>
        <v>42.343650381144698</v>
      </c>
      <c r="F670" s="2"/>
      <c r="G670" s="2"/>
      <c r="I670" s="7">
        <v>0</v>
      </c>
    </row>
    <row r="671" spans="1:9" x14ac:dyDescent="0.25">
      <c r="A671" s="2" t="s">
        <v>34</v>
      </c>
      <c r="B671" s="2">
        <v>2014</v>
      </c>
      <c r="C671" s="2" t="s">
        <v>26</v>
      </c>
      <c r="D671" s="4">
        <v>11847.8</v>
      </c>
      <c r="E671" s="1">
        <f t="shared" si="119"/>
        <v>2.8801202397570411</v>
      </c>
      <c r="F671" s="2"/>
      <c r="G671" s="2"/>
      <c r="I671" s="7">
        <v>0</v>
      </c>
    </row>
    <row r="672" spans="1:9" x14ac:dyDescent="0.25">
      <c r="A672" t="s">
        <v>39</v>
      </c>
      <c r="B672" s="2">
        <v>2014</v>
      </c>
      <c r="C672" s="2" t="s">
        <v>9</v>
      </c>
      <c r="D672" s="4">
        <v>30541.5</v>
      </c>
      <c r="E672" s="1">
        <f t="shared" ref="E672:E680" si="121">(D672/SUM($D$672:$D$680))*100</f>
        <v>10.504295973822684</v>
      </c>
      <c r="F672" s="2" t="s">
        <v>10</v>
      </c>
      <c r="G672" s="2">
        <v>20650.96</v>
      </c>
      <c r="H672" s="1">
        <f t="shared" ref="H672:H678" si="122">(G672/SUM($G$672:$G$678))*100</f>
        <v>5.5617195455675006</v>
      </c>
      <c r="I672" s="7">
        <v>0</v>
      </c>
    </row>
    <row r="673" spans="1:9" x14ac:dyDescent="0.25">
      <c r="A673" s="2" t="s">
        <v>39</v>
      </c>
      <c r="B673" s="2">
        <v>2014</v>
      </c>
      <c r="C673" s="2" t="s">
        <v>11</v>
      </c>
      <c r="D673" s="4">
        <v>4230</v>
      </c>
      <c r="E673" s="1">
        <f t="shared" si="121"/>
        <v>1.4548457662285725</v>
      </c>
      <c r="F673" s="2" t="s">
        <v>12</v>
      </c>
      <c r="G673" s="2">
        <v>71348.88</v>
      </c>
      <c r="H673" s="1">
        <f t="shared" si="122"/>
        <v>19.215690720932592</v>
      </c>
      <c r="I673" s="7">
        <v>0</v>
      </c>
    </row>
    <row r="674" spans="1:9" x14ac:dyDescent="0.25">
      <c r="A674" s="2" t="s">
        <v>39</v>
      </c>
      <c r="B674" s="2">
        <v>2014</v>
      </c>
      <c r="C674" s="2" t="s">
        <v>13</v>
      </c>
      <c r="D674" s="4">
        <v>121560.43</v>
      </c>
      <c r="E674" s="1">
        <f t="shared" si="121"/>
        <v>41.8089070748049</v>
      </c>
      <c r="F674" s="2" t="s">
        <v>14</v>
      </c>
      <c r="G674" s="2">
        <v>102620.03</v>
      </c>
      <c r="H674" s="1">
        <f t="shared" si="122"/>
        <v>27.637641379273571</v>
      </c>
      <c r="I674" s="7">
        <v>0</v>
      </c>
    </row>
    <row r="675" spans="1:9" x14ac:dyDescent="0.25">
      <c r="A675" s="2" t="s">
        <v>39</v>
      </c>
      <c r="B675" s="2">
        <v>2014</v>
      </c>
      <c r="C675" s="2" t="s">
        <v>15</v>
      </c>
      <c r="D675" s="4">
        <v>0</v>
      </c>
      <c r="E675" s="1">
        <f t="shared" si="121"/>
        <v>0</v>
      </c>
      <c r="F675" s="2" t="s">
        <v>16</v>
      </c>
      <c r="G675" s="2">
        <v>173950.44</v>
      </c>
      <c r="H675" s="1">
        <f t="shared" si="122"/>
        <v>46.848357757124454</v>
      </c>
      <c r="I675" s="7">
        <v>0</v>
      </c>
    </row>
    <row r="676" spans="1:9" x14ac:dyDescent="0.25">
      <c r="A676" s="2" t="s">
        <v>39</v>
      </c>
      <c r="B676" s="2">
        <v>2014</v>
      </c>
      <c r="C676" s="3" t="s">
        <v>54</v>
      </c>
      <c r="D676" s="4">
        <v>0</v>
      </c>
      <c r="E676" s="1">
        <f t="shared" si="121"/>
        <v>0</v>
      </c>
      <c r="F676" s="2" t="s">
        <v>18</v>
      </c>
      <c r="G676" s="2">
        <v>0</v>
      </c>
      <c r="H676" s="1">
        <f t="shared" si="122"/>
        <v>0</v>
      </c>
      <c r="I676" s="7">
        <v>0</v>
      </c>
    </row>
    <row r="677" spans="1:9" x14ac:dyDescent="0.25">
      <c r="A677" s="2" t="s">
        <v>39</v>
      </c>
      <c r="B677" s="2">
        <v>2014</v>
      </c>
      <c r="C677" s="2" t="s">
        <v>21</v>
      </c>
      <c r="D677" s="4">
        <v>0.94</v>
      </c>
      <c r="E677" s="1">
        <f t="shared" si="121"/>
        <v>3.2329905916190501E-4</v>
      </c>
      <c r="F677" s="2" t="s">
        <v>20</v>
      </c>
      <c r="G677" s="2">
        <v>2735</v>
      </c>
      <c r="H677" s="1">
        <f t="shared" si="122"/>
        <v>0.73659059710188368</v>
      </c>
      <c r="I677" s="7">
        <v>0</v>
      </c>
    </row>
    <row r="678" spans="1:9" x14ac:dyDescent="0.25">
      <c r="A678" s="2" t="s">
        <v>39</v>
      </c>
      <c r="B678" s="2">
        <v>2014</v>
      </c>
      <c r="C678" s="2" t="s">
        <v>23</v>
      </c>
      <c r="D678" s="4">
        <v>0</v>
      </c>
      <c r="E678" s="1">
        <f t="shared" si="121"/>
        <v>0</v>
      </c>
      <c r="F678" s="2" t="s">
        <v>24</v>
      </c>
      <c r="G678" s="2">
        <v>0</v>
      </c>
      <c r="H678" s="1">
        <f t="shared" si="122"/>
        <v>0</v>
      </c>
      <c r="I678" s="7">
        <v>0</v>
      </c>
    </row>
    <row r="679" spans="1:9" x14ac:dyDescent="0.25">
      <c r="A679" s="2" t="s">
        <v>39</v>
      </c>
      <c r="B679" s="2">
        <v>2014</v>
      </c>
      <c r="C679" s="2" t="s">
        <v>25</v>
      </c>
      <c r="D679" s="4">
        <v>128385.60000000001</v>
      </c>
      <c r="E679" s="1">
        <f t="shared" si="121"/>
        <v>44.156323074400717</v>
      </c>
      <c r="F679" s="2"/>
      <c r="G679" s="2"/>
      <c r="I679" s="7">
        <v>0</v>
      </c>
    </row>
    <row r="680" spans="1:9" x14ac:dyDescent="0.25">
      <c r="A680" s="2" t="s">
        <v>39</v>
      </c>
      <c r="B680" s="2">
        <v>2014</v>
      </c>
      <c r="C680" s="2" t="s">
        <v>26</v>
      </c>
      <c r="D680" s="4">
        <v>6034</v>
      </c>
      <c r="E680" s="1">
        <f t="shared" si="121"/>
        <v>2.0753048116839734</v>
      </c>
      <c r="F680" s="2"/>
      <c r="G680" s="2"/>
      <c r="I680" s="7">
        <v>0</v>
      </c>
    </row>
    <row r="681" spans="1:9" x14ac:dyDescent="0.25">
      <c r="A681" t="s">
        <v>8</v>
      </c>
      <c r="B681" s="2">
        <v>2014</v>
      </c>
      <c r="C681" s="2" t="s">
        <v>9</v>
      </c>
      <c r="D681" s="4">
        <v>66305.070000000007</v>
      </c>
      <c r="E681" s="1">
        <f t="shared" ref="E681:E689" si="123">(D681/SUM($D$681:$D$689))*100</f>
        <v>10.338390821071624</v>
      </c>
      <c r="F681" s="2" t="s">
        <v>10</v>
      </c>
      <c r="G681" s="2">
        <v>323231.93</v>
      </c>
      <c r="H681" s="1">
        <f t="shared" ref="H681:H687" si="124">(G681/SUM($G$681:$G$687))*100</f>
        <v>60.601779596451522</v>
      </c>
      <c r="I681" s="7">
        <v>0</v>
      </c>
    </row>
    <row r="682" spans="1:9" x14ac:dyDescent="0.25">
      <c r="A682" s="2" t="s">
        <v>8</v>
      </c>
      <c r="B682" s="2">
        <v>2014</v>
      </c>
      <c r="C682" s="2" t="s">
        <v>11</v>
      </c>
      <c r="D682" s="4">
        <v>0</v>
      </c>
      <c r="E682" s="1">
        <f t="shared" si="123"/>
        <v>0</v>
      </c>
      <c r="F682" s="2" t="s">
        <v>12</v>
      </c>
      <c r="G682" s="2">
        <v>102038.17</v>
      </c>
      <c r="H682" s="1">
        <f t="shared" si="124"/>
        <v>19.130828717216307</v>
      </c>
      <c r="I682" s="7">
        <v>0</v>
      </c>
    </row>
    <row r="683" spans="1:9" x14ac:dyDescent="0.25">
      <c r="A683" s="2" t="s">
        <v>8</v>
      </c>
      <c r="B683" s="2">
        <v>2014</v>
      </c>
      <c r="C683" s="2" t="s">
        <v>13</v>
      </c>
      <c r="D683" s="4">
        <v>13467.6</v>
      </c>
      <c r="E683" s="1">
        <f t="shared" si="123"/>
        <v>2.0998893783215098</v>
      </c>
      <c r="F683" s="2" t="s">
        <v>14</v>
      </c>
      <c r="G683" s="2">
        <v>102093.67</v>
      </c>
      <c r="H683" s="1">
        <f t="shared" si="124"/>
        <v>19.141234244812555</v>
      </c>
      <c r="I683" s="7">
        <v>0</v>
      </c>
    </row>
    <row r="684" spans="1:9" x14ac:dyDescent="0.25">
      <c r="A684" s="2" t="s">
        <v>8</v>
      </c>
      <c r="B684" s="2">
        <v>2014</v>
      </c>
      <c r="C684" s="2" t="s">
        <v>15</v>
      </c>
      <c r="D684" s="4">
        <v>475726.05</v>
      </c>
      <c r="E684" s="1">
        <f t="shared" si="123"/>
        <v>74.175954096189926</v>
      </c>
      <c r="F684" s="2" t="s">
        <v>16</v>
      </c>
      <c r="G684" s="2">
        <v>4539.4799999999996</v>
      </c>
      <c r="H684" s="1">
        <f t="shared" si="124"/>
        <v>0.85109341283981355</v>
      </c>
      <c r="I684" s="7">
        <v>0</v>
      </c>
    </row>
    <row r="685" spans="1:9" x14ac:dyDescent="0.25">
      <c r="A685" s="2" t="s">
        <v>8</v>
      </c>
      <c r="B685" s="2">
        <v>2014</v>
      </c>
      <c r="C685" s="3" t="s">
        <v>54</v>
      </c>
      <c r="D685" s="4">
        <v>0</v>
      </c>
      <c r="E685" s="1">
        <f t="shared" si="123"/>
        <v>0</v>
      </c>
      <c r="F685" s="2" t="s">
        <v>18</v>
      </c>
      <c r="G685" s="2">
        <v>5.21</v>
      </c>
      <c r="H685" s="1">
        <f t="shared" si="124"/>
        <v>9.7680718516117014E-4</v>
      </c>
      <c r="I685" s="7">
        <v>0</v>
      </c>
    </row>
    <row r="686" spans="1:9" x14ac:dyDescent="0.25">
      <c r="A686" s="2" t="s">
        <v>8</v>
      </c>
      <c r="B686" s="2">
        <v>2014</v>
      </c>
      <c r="C686" s="2" t="s">
        <v>21</v>
      </c>
      <c r="D686" s="4">
        <v>89.21</v>
      </c>
      <c r="E686" s="1">
        <f t="shared" si="123"/>
        <v>1.3909763539165246E-2</v>
      </c>
      <c r="F686" s="2" t="s">
        <v>20</v>
      </c>
      <c r="G686" s="2">
        <v>72</v>
      </c>
      <c r="H686" s="1">
        <f t="shared" si="124"/>
        <v>1.3499062827563196E-2</v>
      </c>
      <c r="I686" s="7">
        <v>0</v>
      </c>
    </row>
    <row r="687" spans="1:9" x14ac:dyDescent="0.25">
      <c r="A687" s="2" t="s">
        <v>8</v>
      </c>
      <c r="B687" s="2">
        <v>2014</v>
      </c>
      <c r="C687" s="2" t="s">
        <v>23</v>
      </c>
      <c r="D687" s="4">
        <v>3334.11</v>
      </c>
      <c r="E687" s="1">
        <f t="shared" si="123"/>
        <v>0.51985967619735729</v>
      </c>
      <c r="F687" s="2" t="s">
        <v>24</v>
      </c>
      <c r="G687" s="2">
        <v>1389.9</v>
      </c>
      <c r="H687" s="1">
        <f t="shared" si="124"/>
        <v>0.26058815866708457</v>
      </c>
      <c r="I687" s="7">
        <v>0</v>
      </c>
    </row>
    <row r="688" spans="1:9" x14ac:dyDescent="0.25">
      <c r="A688" s="2" t="s">
        <v>8</v>
      </c>
      <c r="B688" s="2">
        <v>2014</v>
      </c>
      <c r="C688" s="2" t="s">
        <v>25</v>
      </c>
      <c r="D688" s="4">
        <v>81107.990000000005</v>
      </c>
      <c r="E688" s="1">
        <f t="shared" si="123"/>
        <v>12.646485394428646</v>
      </c>
      <c r="F688" s="2"/>
      <c r="G688" s="2"/>
      <c r="I688" s="7">
        <v>0</v>
      </c>
    </row>
    <row r="689" spans="1:9" x14ac:dyDescent="0.25">
      <c r="A689" s="2" t="s">
        <v>8</v>
      </c>
      <c r="B689" s="2">
        <v>2014</v>
      </c>
      <c r="C689" s="2" t="s">
        <v>26</v>
      </c>
      <c r="D689" s="4">
        <v>1318.04</v>
      </c>
      <c r="E689" s="1">
        <f t="shared" si="123"/>
        <v>0.20551087025178078</v>
      </c>
      <c r="F689" s="2"/>
      <c r="G689" s="2"/>
      <c r="I689" s="7">
        <v>0</v>
      </c>
    </row>
    <row r="690" spans="1:9" x14ac:dyDescent="0.25">
      <c r="A690" t="s">
        <v>55</v>
      </c>
      <c r="B690" s="2">
        <v>2014</v>
      </c>
      <c r="C690" s="2" t="s">
        <v>9</v>
      </c>
      <c r="D690" s="4">
        <v>89730.8</v>
      </c>
      <c r="E690" s="1">
        <f t="shared" ref="E690:E698" si="125">(D690/SUM($D$690:$D$698))*100</f>
        <v>2.1279141462760536</v>
      </c>
      <c r="F690" s="2" t="s">
        <v>10</v>
      </c>
      <c r="G690" s="2">
        <v>6300.84</v>
      </c>
      <c r="H690" s="1">
        <f t="shared" ref="H690:H696" si="126">(G690/SUM($G$690:$G$696))*100</f>
        <v>0.1207550973288664</v>
      </c>
      <c r="I690" s="7">
        <v>0</v>
      </c>
    </row>
    <row r="691" spans="1:9" x14ac:dyDescent="0.25">
      <c r="A691" s="2" t="s">
        <v>55</v>
      </c>
      <c r="B691" s="2">
        <v>2014</v>
      </c>
      <c r="C691" s="2" t="s">
        <v>11</v>
      </c>
      <c r="D691" s="4">
        <v>350</v>
      </c>
      <c r="E691" s="1">
        <f t="shared" si="125"/>
        <v>8.3000480458952641E-3</v>
      </c>
      <c r="F691" s="2" t="s">
        <v>12</v>
      </c>
      <c r="G691" s="2">
        <v>919103.51</v>
      </c>
      <c r="H691" s="1">
        <f t="shared" si="126"/>
        <v>17.614545648731397</v>
      </c>
      <c r="I691" s="7">
        <v>0</v>
      </c>
    </row>
    <row r="692" spans="1:9" x14ac:dyDescent="0.25">
      <c r="A692" s="2" t="s">
        <v>55</v>
      </c>
      <c r="B692" s="2">
        <v>2014</v>
      </c>
      <c r="C692" s="2" t="s">
        <v>13</v>
      </c>
      <c r="D692" s="4">
        <v>2972803.9</v>
      </c>
      <c r="E692" s="1">
        <f t="shared" si="125"/>
        <v>70.498329145785192</v>
      </c>
      <c r="F692" s="2" t="s">
        <v>14</v>
      </c>
      <c r="G692" s="2">
        <v>48831.76</v>
      </c>
      <c r="H692" s="1">
        <f t="shared" si="126"/>
        <v>0.93585679552882561</v>
      </c>
      <c r="I692" s="7">
        <v>0</v>
      </c>
    </row>
    <row r="693" spans="1:9" x14ac:dyDescent="0.25">
      <c r="A693" s="2" t="s">
        <v>55</v>
      </c>
      <c r="B693" s="2">
        <v>2014</v>
      </c>
      <c r="C693" s="2" t="s">
        <v>15</v>
      </c>
      <c r="D693" s="4">
        <v>500</v>
      </c>
      <c r="E693" s="1">
        <f t="shared" si="125"/>
        <v>1.1857211494136091E-2</v>
      </c>
      <c r="F693" s="2" t="s">
        <v>16</v>
      </c>
      <c r="G693" s="2">
        <v>3915529.33</v>
      </c>
      <c r="H693" s="1">
        <f t="shared" si="126"/>
        <v>75.040808104662403</v>
      </c>
      <c r="I693" s="7">
        <v>0</v>
      </c>
    </row>
    <row r="694" spans="1:9" x14ac:dyDescent="0.25">
      <c r="A694" s="2" t="s">
        <v>55</v>
      </c>
      <c r="B694" s="2">
        <v>2014</v>
      </c>
      <c r="C694" s="3" t="s">
        <v>54</v>
      </c>
      <c r="D694" s="4">
        <v>0</v>
      </c>
      <c r="E694" s="1">
        <f t="shared" si="125"/>
        <v>0</v>
      </c>
      <c r="F694" s="2" t="s">
        <v>18</v>
      </c>
      <c r="G694" s="2">
        <v>0</v>
      </c>
      <c r="H694" s="1">
        <f t="shared" si="126"/>
        <v>0</v>
      </c>
      <c r="I694" s="7">
        <v>0</v>
      </c>
    </row>
    <row r="695" spans="1:9" x14ac:dyDescent="0.25">
      <c r="A695" s="2" t="s">
        <v>55</v>
      </c>
      <c r="B695" s="2">
        <v>2014</v>
      </c>
      <c r="C695" s="2" t="s">
        <v>21</v>
      </c>
      <c r="D695" s="4">
        <v>223.69</v>
      </c>
      <c r="E695" s="1">
        <f t="shared" si="125"/>
        <v>5.3046792782466042E-3</v>
      </c>
      <c r="F695" s="2" t="s">
        <v>20</v>
      </c>
      <c r="G695" s="2">
        <v>0</v>
      </c>
      <c r="H695" s="1">
        <f t="shared" si="126"/>
        <v>0</v>
      </c>
      <c r="I695" s="7">
        <v>0</v>
      </c>
    </row>
    <row r="696" spans="1:9" x14ac:dyDescent="0.25">
      <c r="A696" s="2" t="s">
        <v>55</v>
      </c>
      <c r="B696" s="2">
        <v>2014</v>
      </c>
      <c r="C696" s="2" t="s">
        <v>23</v>
      </c>
      <c r="D696" s="4">
        <v>1392.52</v>
      </c>
      <c r="E696" s="1">
        <f t="shared" si="125"/>
        <v>3.3022808299628774E-2</v>
      </c>
      <c r="F696" s="2" t="s">
        <v>24</v>
      </c>
      <c r="G696" s="2">
        <v>328101.25</v>
      </c>
      <c r="H696" s="1">
        <f t="shared" si="126"/>
        <v>6.2880343537485048</v>
      </c>
      <c r="I696" s="7">
        <v>0</v>
      </c>
    </row>
    <row r="697" spans="1:9" x14ac:dyDescent="0.25">
      <c r="A697" s="2" t="s">
        <v>55</v>
      </c>
      <c r="B697" s="2">
        <v>2014</v>
      </c>
      <c r="C697" s="2" t="s">
        <v>25</v>
      </c>
      <c r="D697" s="4">
        <v>995238.26</v>
      </c>
      <c r="E697" s="1">
        <f t="shared" si="125"/>
        <v>23.601501071752008</v>
      </c>
      <c r="F697" s="2"/>
      <c r="G697" s="2"/>
      <c r="I697" s="7">
        <v>0</v>
      </c>
    </row>
    <row r="698" spans="1:9" x14ac:dyDescent="0.25">
      <c r="A698" s="2" t="s">
        <v>55</v>
      </c>
      <c r="B698" s="2">
        <v>2014</v>
      </c>
      <c r="C698" s="2" t="s">
        <v>26</v>
      </c>
      <c r="D698" s="4">
        <v>156603.89000000001</v>
      </c>
      <c r="E698" s="1">
        <f t="shared" si="125"/>
        <v>3.7137708890688486</v>
      </c>
      <c r="F698" s="2"/>
      <c r="G698" s="2"/>
      <c r="I698" s="7">
        <v>0</v>
      </c>
    </row>
    <row r="699" spans="1:9" x14ac:dyDescent="0.25">
      <c r="A699" t="s">
        <v>35</v>
      </c>
      <c r="B699" s="2">
        <v>2014</v>
      </c>
      <c r="C699" s="2" t="s">
        <v>9</v>
      </c>
      <c r="D699" s="4">
        <v>0</v>
      </c>
      <c r="E699" s="1">
        <f t="shared" ref="E699:E707" si="127">(D699/SUM($D$699:$D$707))*100</f>
        <v>0</v>
      </c>
      <c r="F699" s="2" t="s">
        <v>10</v>
      </c>
      <c r="G699" s="2">
        <v>68166.77</v>
      </c>
      <c r="H699" s="1">
        <f t="shared" ref="H699:H705" si="128">(G699/SUM($G$699:$G$705))*100</f>
        <v>16.406623680094139</v>
      </c>
      <c r="I699" s="7">
        <v>0</v>
      </c>
    </row>
    <row r="700" spans="1:9" x14ac:dyDescent="0.25">
      <c r="A700" s="2" t="s">
        <v>35</v>
      </c>
      <c r="B700" s="2">
        <v>2014</v>
      </c>
      <c r="C700" s="2" t="s">
        <v>11</v>
      </c>
      <c r="D700" s="4">
        <v>11544.98</v>
      </c>
      <c r="E700" s="1">
        <f t="shared" si="127"/>
        <v>4.2715803331734827</v>
      </c>
      <c r="F700" s="2" t="s">
        <v>12</v>
      </c>
      <c r="G700" s="2">
        <v>23203.15</v>
      </c>
      <c r="H700" s="1">
        <f t="shared" si="128"/>
        <v>5.5846176992510621</v>
      </c>
      <c r="I700" s="7">
        <v>0</v>
      </c>
    </row>
    <row r="701" spans="1:9" x14ac:dyDescent="0.25">
      <c r="A701" s="2" t="s">
        <v>35</v>
      </c>
      <c r="B701" s="2">
        <v>2014</v>
      </c>
      <c r="C701" s="2" t="s">
        <v>13</v>
      </c>
      <c r="D701" s="4">
        <v>196409.26</v>
      </c>
      <c r="E701" s="1">
        <f t="shared" si="127"/>
        <v>72.670366884061934</v>
      </c>
      <c r="F701" s="2" t="s">
        <v>14</v>
      </c>
      <c r="G701" s="2">
        <v>17852.349999999999</v>
      </c>
      <c r="H701" s="1">
        <f t="shared" si="128"/>
        <v>4.2967678863957994</v>
      </c>
      <c r="I701" s="7">
        <v>0</v>
      </c>
    </row>
    <row r="702" spans="1:9" x14ac:dyDescent="0.25">
      <c r="A702" s="2" t="s">
        <v>35</v>
      </c>
      <c r="B702" s="2">
        <v>2014</v>
      </c>
      <c r="C702" s="2" t="s">
        <v>15</v>
      </c>
      <c r="D702" s="4">
        <v>8504.18</v>
      </c>
      <c r="E702" s="1">
        <f t="shared" si="127"/>
        <v>3.1465007334588084</v>
      </c>
      <c r="F702" s="2" t="s">
        <v>16</v>
      </c>
      <c r="G702" s="2">
        <v>292365.03000000003</v>
      </c>
      <c r="H702" s="1">
        <f t="shared" si="128"/>
        <v>70.367468260993348</v>
      </c>
      <c r="I702" s="7">
        <v>0</v>
      </c>
    </row>
    <row r="703" spans="1:9" x14ac:dyDescent="0.25">
      <c r="A703" s="2" t="s">
        <v>35</v>
      </c>
      <c r="B703" s="2">
        <v>2014</v>
      </c>
      <c r="C703" s="3" t="s">
        <v>54</v>
      </c>
      <c r="D703" s="4">
        <v>0</v>
      </c>
      <c r="E703" s="1">
        <f t="shared" si="127"/>
        <v>0</v>
      </c>
      <c r="F703" s="2" t="s">
        <v>18</v>
      </c>
      <c r="G703" s="2">
        <v>505.99</v>
      </c>
      <c r="H703" s="1">
        <f t="shared" si="128"/>
        <v>0.12178349532904131</v>
      </c>
      <c r="I703" s="7">
        <v>0</v>
      </c>
    </row>
    <row r="704" spans="1:9" x14ac:dyDescent="0.25">
      <c r="A704" s="2" t="s">
        <v>35</v>
      </c>
      <c r="B704" s="2">
        <v>2014</v>
      </c>
      <c r="C704" s="2" t="s">
        <v>21</v>
      </c>
      <c r="D704" s="4">
        <v>290.14</v>
      </c>
      <c r="E704" s="1">
        <f t="shared" si="127"/>
        <v>0.10735023515562213</v>
      </c>
      <c r="F704" s="2" t="s">
        <v>20</v>
      </c>
      <c r="G704" s="2">
        <v>1680.17</v>
      </c>
      <c r="H704" s="1">
        <f t="shared" si="128"/>
        <v>0.40438936608825343</v>
      </c>
      <c r="I704" s="7">
        <v>0</v>
      </c>
    </row>
    <row r="705" spans="1:9" x14ac:dyDescent="0.25">
      <c r="A705" s="2" t="s">
        <v>35</v>
      </c>
      <c r="B705" s="2">
        <v>2014</v>
      </c>
      <c r="C705" s="2" t="s">
        <v>23</v>
      </c>
      <c r="D705" s="4">
        <v>0</v>
      </c>
      <c r="E705" s="1">
        <f t="shared" si="127"/>
        <v>0</v>
      </c>
      <c r="F705" s="2" t="s">
        <v>24</v>
      </c>
      <c r="G705" s="2">
        <v>11709.77</v>
      </c>
      <c r="H705" s="1">
        <f t="shared" si="128"/>
        <v>2.8183496118483529</v>
      </c>
      <c r="I705" s="7">
        <v>0</v>
      </c>
    </row>
    <row r="706" spans="1:9" x14ac:dyDescent="0.25">
      <c r="A706" s="2" t="s">
        <v>35</v>
      </c>
      <c r="B706" s="2">
        <v>2014</v>
      </c>
      <c r="C706" s="2" t="s">
        <v>25</v>
      </c>
      <c r="D706" s="4">
        <v>51241.32</v>
      </c>
      <c r="E706" s="1">
        <f t="shared" si="127"/>
        <v>18.959012034481571</v>
      </c>
      <c r="F706" s="2"/>
      <c r="G706" s="2"/>
      <c r="I706" s="7">
        <v>0</v>
      </c>
    </row>
    <row r="707" spans="1:9" x14ac:dyDescent="0.25">
      <c r="A707" s="2" t="s">
        <v>35</v>
      </c>
      <c r="B707" s="2">
        <v>2014</v>
      </c>
      <c r="C707" s="2" t="s">
        <v>26</v>
      </c>
      <c r="D707" s="4">
        <v>2284.33</v>
      </c>
      <c r="E707" s="1">
        <f t="shared" si="127"/>
        <v>0.84518977966858166</v>
      </c>
      <c r="F707" s="2"/>
      <c r="G707" s="2"/>
      <c r="I707" s="7">
        <v>0</v>
      </c>
    </row>
    <row r="708" spans="1:9" x14ac:dyDescent="0.25">
      <c r="A708" t="s">
        <v>56</v>
      </c>
      <c r="B708" s="2">
        <v>2014</v>
      </c>
      <c r="C708" s="2" t="s">
        <v>9</v>
      </c>
      <c r="D708" s="4">
        <v>11016.74</v>
      </c>
      <c r="E708" s="1">
        <f t="shared" ref="E708:E716" si="129">(D708/SUM($D$708:$D$716))*100</f>
        <v>7.2403253248200805</v>
      </c>
      <c r="F708" s="2" t="s">
        <v>10</v>
      </c>
      <c r="G708" s="2">
        <v>22942.85</v>
      </c>
      <c r="H708" s="1">
        <f t="shared" ref="H708:H714" si="130">(G708/SUM($G$708:$G$714))*100</f>
        <v>17.976736886330148</v>
      </c>
      <c r="I708" s="7">
        <v>0</v>
      </c>
    </row>
    <row r="709" spans="1:9" x14ac:dyDescent="0.25">
      <c r="A709" s="2" t="s">
        <v>56</v>
      </c>
      <c r="B709" s="2">
        <v>2014</v>
      </c>
      <c r="C709" s="2" t="s">
        <v>11</v>
      </c>
      <c r="D709" s="4">
        <v>0</v>
      </c>
      <c r="E709" s="1">
        <f t="shared" si="129"/>
        <v>0</v>
      </c>
      <c r="F709" s="2" t="s">
        <v>12</v>
      </c>
      <c r="G709" s="2">
        <v>50019.11</v>
      </c>
      <c r="H709" s="1">
        <f t="shared" si="130"/>
        <v>39.19218317508092</v>
      </c>
      <c r="I709" s="7">
        <v>0</v>
      </c>
    </row>
    <row r="710" spans="1:9" x14ac:dyDescent="0.25">
      <c r="A710" s="2" t="s">
        <v>56</v>
      </c>
      <c r="B710" s="2">
        <v>2014</v>
      </c>
      <c r="C710" s="2" t="s">
        <v>13</v>
      </c>
      <c r="D710" s="4">
        <v>82279.570000000007</v>
      </c>
      <c r="E710" s="1">
        <f t="shared" si="129"/>
        <v>54.075057992319564</v>
      </c>
      <c r="F710" s="2" t="s">
        <v>14</v>
      </c>
      <c r="G710" s="2">
        <v>27566.48</v>
      </c>
      <c r="H710" s="1">
        <f t="shared" si="130"/>
        <v>21.599555322999642</v>
      </c>
      <c r="I710" s="7">
        <v>0</v>
      </c>
    </row>
    <row r="711" spans="1:9" x14ac:dyDescent="0.25">
      <c r="A711" s="2" t="s">
        <v>56</v>
      </c>
      <c r="B711" s="2">
        <v>2014</v>
      </c>
      <c r="C711" s="2" t="s">
        <v>15</v>
      </c>
      <c r="D711" s="4">
        <v>800</v>
      </c>
      <c r="E711" s="1">
        <f t="shared" si="129"/>
        <v>0.52576898972437081</v>
      </c>
      <c r="F711" s="2" t="s">
        <v>16</v>
      </c>
      <c r="G711" s="2">
        <v>21685.02</v>
      </c>
      <c r="H711" s="1">
        <f t="shared" si="130"/>
        <v>16.991171494160795</v>
      </c>
      <c r="I711" s="7">
        <v>0</v>
      </c>
    </row>
    <row r="712" spans="1:9" x14ac:dyDescent="0.25">
      <c r="A712" s="2" t="s">
        <v>56</v>
      </c>
      <c r="B712" s="2">
        <v>2014</v>
      </c>
      <c r="C712" s="3" t="s">
        <v>54</v>
      </c>
      <c r="D712" s="4">
        <v>0</v>
      </c>
      <c r="E712" s="1">
        <f t="shared" si="129"/>
        <v>0</v>
      </c>
      <c r="F712" s="2" t="s">
        <v>18</v>
      </c>
      <c r="G712" s="2">
        <v>0</v>
      </c>
      <c r="H712" s="1">
        <f t="shared" si="130"/>
        <v>0</v>
      </c>
      <c r="I712" s="7">
        <v>0</v>
      </c>
    </row>
    <row r="713" spans="1:9" x14ac:dyDescent="0.25">
      <c r="A713" s="2" t="s">
        <v>56</v>
      </c>
      <c r="B713" s="2">
        <v>2014</v>
      </c>
      <c r="C713" s="2" t="s">
        <v>21</v>
      </c>
      <c r="D713" s="4">
        <v>1.58</v>
      </c>
      <c r="E713" s="1">
        <f t="shared" si="129"/>
        <v>1.0383937547056325E-3</v>
      </c>
      <c r="F713" s="2" t="s">
        <v>20</v>
      </c>
      <c r="G713" s="2">
        <v>261.76</v>
      </c>
      <c r="H713" s="1">
        <f t="shared" si="130"/>
        <v>0.20510052793640629</v>
      </c>
      <c r="I713" s="7">
        <v>0</v>
      </c>
    </row>
    <row r="714" spans="1:9" x14ac:dyDescent="0.25">
      <c r="A714" s="2" t="s">
        <v>56</v>
      </c>
      <c r="B714" s="2">
        <v>2014</v>
      </c>
      <c r="C714" s="2" t="s">
        <v>23</v>
      </c>
      <c r="D714" s="4">
        <v>0</v>
      </c>
      <c r="E714" s="1">
        <f t="shared" si="129"/>
        <v>0</v>
      </c>
      <c r="F714" s="2" t="s">
        <v>24</v>
      </c>
      <c r="G714" s="2">
        <v>5150</v>
      </c>
      <c r="H714" s="1">
        <f t="shared" si="130"/>
        <v>4.0352525934921015</v>
      </c>
      <c r="I714" s="7">
        <v>0</v>
      </c>
    </row>
    <row r="715" spans="1:9" x14ac:dyDescent="0.25">
      <c r="A715" s="2" t="s">
        <v>56</v>
      </c>
      <c r="B715" s="2">
        <v>2014</v>
      </c>
      <c r="C715" s="2" t="s">
        <v>25</v>
      </c>
      <c r="D715" s="4">
        <v>54834.59</v>
      </c>
      <c r="E715" s="1">
        <f t="shared" si="129"/>
        <v>36.03790873281261</v>
      </c>
      <c r="F715" s="2"/>
      <c r="G715" s="2"/>
      <c r="I715" s="7">
        <v>0</v>
      </c>
    </row>
    <row r="716" spans="1:9" x14ac:dyDescent="0.25">
      <c r="A716" s="2" t="s">
        <v>56</v>
      </c>
      <c r="B716" s="2">
        <v>2014</v>
      </c>
      <c r="C716" s="2" t="s">
        <v>26</v>
      </c>
      <c r="D716" s="4">
        <v>3225.6</v>
      </c>
      <c r="E716" s="1">
        <f t="shared" si="129"/>
        <v>2.119900566568663</v>
      </c>
      <c r="F716" s="2"/>
      <c r="G716" s="2"/>
      <c r="I716" s="7">
        <v>0</v>
      </c>
    </row>
    <row r="717" spans="1:9" x14ac:dyDescent="0.25">
      <c r="A717" t="s">
        <v>57</v>
      </c>
      <c r="B717" s="2">
        <v>2014</v>
      </c>
      <c r="C717" s="2" t="s">
        <v>9</v>
      </c>
      <c r="D717" s="4">
        <v>500</v>
      </c>
      <c r="E717" s="1">
        <f t="shared" ref="E717:E725" si="131">(D717/SUM($D$717:$D$725))*100</f>
        <v>10.220434327577186</v>
      </c>
      <c r="F717" s="2" t="s">
        <v>10</v>
      </c>
      <c r="G717" s="2">
        <v>0</v>
      </c>
      <c r="H717" s="1">
        <f t="shared" ref="H717:H723" si="132">(G717/SUM($G$717:$G$725))*100</f>
        <v>0</v>
      </c>
      <c r="I717" s="7">
        <v>0</v>
      </c>
    </row>
    <row r="718" spans="1:9" x14ac:dyDescent="0.25">
      <c r="A718" s="2" t="s">
        <v>57</v>
      </c>
      <c r="B718" s="2">
        <v>2014</v>
      </c>
      <c r="C718" s="2" t="s">
        <v>11</v>
      </c>
      <c r="D718" s="4">
        <v>0</v>
      </c>
      <c r="E718" s="1">
        <f t="shared" si="131"/>
        <v>0</v>
      </c>
      <c r="F718" s="2" t="s">
        <v>12</v>
      </c>
      <c r="G718" s="2">
        <v>79.430000000000007</v>
      </c>
      <c r="H718" s="1">
        <f t="shared" si="132"/>
        <v>8.5040095071892772</v>
      </c>
      <c r="I718" s="7">
        <v>0</v>
      </c>
    </row>
    <row r="719" spans="1:9" x14ac:dyDescent="0.25">
      <c r="A719" s="2" t="s">
        <v>57</v>
      </c>
      <c r="B719" s="2">
        <v>2014</v>
      </c>
      <c r="C719" s="2" t="s">
        <v>13</v>
      </c>
      <c r="D719" s="4">
        <v>4392.16</v>
      </c>
      <c r="E719" s="1">
        <f t="shared" si="131"/>
        <v>89.779565672422805</v>
      </c>
      <c r="F719" s="2" t="s">
        <v>14</v>
      </c>
      <c r="G719" s="2">
        <v>854.6</v>
      </c>
      <c r="H719" s="1">
        <f t="shared" si="132"/>
        <v>91.495990492810733</v>
      </c>
      <c r="I719" s="7">
        <v>0</v>
      </c>
    </row>
    <row r="720" spans="1:9" x14ac:dyDescent="0.25">
      <c r="A720" s="2" t="s">
        <v>57</v>
      </c>
      <c r="B720" s="2">
        <v>2014</v>
      </c>
      <c r="C720" s="2" t="s">
        <v>15</v>
      </c>
      <c r="D720" s="4">
        <v>0</v>
      </c>
      <c r="E720" s="1">
        <f t="shared" si="131"/>
        <v>0</v>
      </c>
      <c r="F720" s="2" t="s">
        <v>16</v>
      </c>
      <c r="G720" s="2">
        <v>0</v>
      </c>
      <c r="H720" s="1">
        <f t="shared" si="132"/>
        <v>0</v>
      </c>
      <c r="I720" s="7">
        <v>0</v>
      </c>
    </row>
    <row r="721" spans="1:9" x14ac:dyDescent="0.25">
      <c r="A721" s="2" t="s">
        <v>57</v>
      </c>
      <c r="B721" s="2">
        <v>2014</v>
      </c>
      <c r="C721" s="3" t="s">
        <v>54</v>
      </c>
      <c r="D721" s="4">
        <v>0</v>
      </c>
      <c r="E721" s="1">
        <f t="shared" si="131"/>
        <v>0</v>
      </c>
      <c r="F721" s="2" t="s">
        <v>18</v>
      </c>
      <c r="G721" s="2">
        <v>0</v>
      </c>
      <c r="H721" s="1">
        <f t="shared" si="132"/>
        <v>0</v>
      </c>
      <c r="I721" s="7">
        <v>0</v>
      </c>
    </row>
    <row r="722" spans="1:9" x14ac:dyDescent="0.25">
      <c r="A722" s="2" t="s">
        <v>57</v>
      </c>
      <c r="B722" s="2">
        <v>2014</v>
      </c>
      <c r="C722" s="2" t="s">
        <v>21</v>
      </c>
      <c r="D722" s="4">
        <v>0</v>
      </c>
      <c r="E722" s="1">
        <f t="shared" si="131"/>
        <v>0</v>
      </c>
      <c r="F722" s="2" t="s">
        <v>20</v>
      </c>
      <c r="G722" s="2">
        <v>0</v>
      </c>
      <c r="H722" s="1">
        <f t="shared" si="132"/>
        <v>0</v>
      </c>
      <c r="I722" s="7">
        <v>0</v>
      </c>
    </row>
    <row r="723" spans="1:9" x14ac:dyDescent="0.25">
      <c r="A723" s="2" t="s">
        <v>57</v>
      </c>
      <c r="B723" s="2">
        <v>2014</v>
      </c>
      <c r="C723" s="2" t="s">
        <v>23</v>
      </c>
      <c r="D723" s="4">
        <v>0</v>
      </c>
      <c r="E723" s="1">
        <f t="shared" si="131"/>
        <v>0</v>
      </c>
      <c r="F723" s="2" t="s">
        <v>24</v>
      </c>
      <c r="G723" s="2">
        <v>0</v>
      </c>
      <c r="H723" s="1">
        <f t="shared" si="132"/>
        <v>0</v>
      </c>
      <c r="I723" s="7">
        <v>0</v>
      </c>
    </row>
    <row r="724" spans="1:9" x14ac:dyDescent="0.25">
      <c r="A724" s="2" t="s">
        <v>57</v>
      </c>
      <c r="B724" s="2">
        <v>2014</v>
      </c>
      <c r="C724" s="2" t="s">
        <v>25</v>
      </c>
      <c r="D724" s="4">
        <v>0</v>
      </c>
      <c r="E724" s="1">
        <f t="shared" si="131"/>
        <v>0</v>
      </c>
      <c r="I724" s="7">
        <v>0</v>
      </c>
    </row>
    <row r="725" spans="1:9" x14ac:dyDescent="0.25">
      <c r="A725" s="2" t="s">
        <v>57</v>
      </c>
      <c r="B725" s="2">
        <v>2014</v>
      </c>
      <c r="C725" s="2" t="s">
        <v>26</v>
      </c>
      <c r="D725" s="4">
        <v>0</v>
      </c>
      <c r="E725" s="1">
        <f t="shared" si="131"/>
        <v>0</v>
      </c>
      <c r="I725" s="7">
        <v>0</v>
      </c>
    </row>
    <row r="726" spans="1:9" x14ac:dyDescent="0.25">
      <c r="A726" t="s">
        <v>40</v>
      </c>
      <c r="B726" s="2">
        <v>2014</v>
      </c>
      <c r="C726" s="2" t="s">
        <v>9</v>
      </c>
      <c r="D726" s="4">
        <v>92031.66</v>
      </c>
      <c r="E726" s="1">
        <f t="shared" ref="E726:E734" si="133">(D726/SUM($D$726:$D$734))*100</f>
        <v>14.486634600933234</v>
      </c>
      <c r="F726" s="2" t="s">
        <v>10</v>
      </c>
      <c r="G726">
        <v>288242.81</v>
      </c>
      <c r="H726" s="1">
        <f t="shared" ref="H726:H732" si="134">(G726/SUM($G$726:$G$734))*100</f>
        <v>45.653441615703017</v>
      </c>
      <c r="I726" s="7">
        <v>0</v>
      </c>
    </row>
    <row r="727" spans="1:9" x14ac:dyDescent="0.25">
      <c r="A727" s="2" t="s">
        <v>40</v>
      </c>
      <c r="B727" s="2">
        <v>2014</v>
      </c>
      <c r="C727" s="2" t="s">
        <v>11</v>
      </c>
      <c r="D727" s="4">
        <v>0</v>
      </c>
      <c r="E727" s="1">
        <f t="shared" si="133"/>
        <v>0</v>
      </c>
      <c r="F727" s="2" t="s">
        <v>12</v>
      </c>
      <c r="G727">
        <v>155153.76</v>
      </c>
      <c r="H727" s="1">
        <f t="shared" si="134"/>
        <v>24.574084340965172</v>
      </c>
      <c r="I727" s="7">
        <v>0</v>
      </c>
    </row>
    <row r="728" spans="1:9" x14ac:dyDescent="0.25">
      <c r="A728" s="2" t="s">
        <v>40</v>
      </c>
      <c r="B728" s="2">
        <v>2014</v>
      </c>
      <c r="C728" s="2" t="s">
        <v>13</v>
      </c>
      <c r="D728" s="4">
        <v>504968.51</v>
      </c>
      <c r="E728" s="1">
        <f t="shared" si="133"/>
        <v>79.486714564832369</v>
      </c>
      <c r="F728" s="2" t="s">
        <v>14</v>
      </c>
      <c r="G728">
        <v>124455.91</v>
      </c>
      <c r="H728" s="1">
        <f t="shared" si="134"/>
        <v>19.711994276333169</v>
      </c>
      <c r="I728" s="7">
        <v>0</v>
      </c>
    </row>
    <row r="729" spans="1:9" x14ac:dyDescent="0.25">
      <c r="A729" s="2" t="s">
        <v>40</v>
      </c>
      <c r="B729" s="2">
        <v>2014</v>
      </c>
      <c r="C729" s="2" t="s">
        <v>15</v>
      </c>
      <c r="D729" s="4">
        <v>38270.39</v>
      </c>
      <c r="E729" s="1">
        <f t="shared" si="133"/>
        <v>6.0241133971201783</v>
      </c>
      <c r="F729" s="2" t="s">
        <v>16</v>
      </c>
      <c r="G729">
        <v>47021.69</v>
      </c>
      <c r="H729" s="1">
        <f t="shared" si="134"/>
        <v>7.4475473614994474</v>
      </c>
      <c r="I729" s="7">
        <v>0</v>
      </c>
    </row>
    <row r="730" spans="1:9" x14ac:dyDescent="0.25">
      <c r="A730" s="2" t="s">
        <v>40</v>
      </c>
      <c r="B730" s="2">
        <v>2014</v>
      </c>
      <c r="C730" s="3" t="s">
        <v>54</v>
      </c>
      <c r="D730" s="4">
        <v>0</v>
      </c>
      <c r="E730" s="1">
        <f t="shared" si="133"/>
        <v>0</v>
      </c>
      <c r="F730" s="2" t="s">
        <v>18</v>
      </c>
      <c r="G730">
        <v>709.21</v>
      </c>
      <c r="H730" s="1">
        <f t="shared" si="134"/>
        <v>0.11232848211642379</v>
      </c>
      <c r="I730" s="7">
        <v>0</v>
      </c>
    </row>
    <row r="731" spans="1:9" x14ac:dyDescent="0.25">
      <c r="A731" s="2" t="s">
        <v>40</v>
      </c>
      <c r="B731" s="2">
        <v>2014</v>
      </c>
      <c r="C731" s="2" t="s">
        <v>21</v>
      </c>
      <c r="D731" s="4">
        <v>11.12</v>
      </c>
      <c r="E731" s="1">
        <f t="shared" si="133"/>
        <v>1.7503908629093242E-3</v>
      </c>
      <c r="F731" s="2" t="s">
        <v>20</v>
      </c>
      <c r="G731">
        <v>0</v>
      </c>
      <c r="H731" s="1">
        <f t="shared" si="134"/>
        <v>0</v>
      </c>
      <c r="I731" s="7">
        <v>0</v>
      </c>
    </row>
    <row r="732" spans="1:9" x14ac:dyDescent="0.25">
      <c r="A732" s="2" t="s">
        <v>40</v>
      </c>
      <c r="B732" s="2">
        <v>2014</v>
      </c>
      <c r="C732" s="2" t="s">
        <v>23</v>
      </c>
      <c r="D732" s="4">
        <v>5</v>
      </c>
      <c r="E732" s="1">
        <f t="shared" si="133"/>
        <v>7.8704625130814943E-4</v>
      </c>
      <c r="F732" s="2" t="s">
        <v>24</v>
      </c>
      <c r="G732">
        <v>15788.1</v>
      </c>
      <c r="H732" s="1">
        <f t="shared" si="134"/>
        <v>2.5006039233827928</v>
      </c>
      <c r="I732" s="7">
        <v>0</v>
      </c>
    </row>
    <row r="733" spans="1:9" x14ac:dyDescent="0.25">
      <c r="A733" s="2" t="s">
        <v>40</v>
      </c>
      <c r="B733" s="2">
        <v>2014</v>
      </c>
      <c r="C733" s="2" t="s">
        <v>25</v>
      </c>
      <c r="D733" s="4">
        <v>0</v>
      </c>
      <c r="E733" s="1">
        <f t="shared" si="133"/>
        <v>0</v>
      </c>
      <c r="I733" s="7">
        <v>0</v>
      </c>
    </row>
    <row r="734" spans="1:9" x14ac:dyDescent="0.25">
      <c r="A734" s="2" t="s">
        <v>40</v>
      </c>
      <c r="B734" s="2">
        <v>2014</v>
      </c>
      <c r="C734" s="2" t="s">
        <v>26</v>
      </c>
      <c r="D734" s="4">
        <v>0</v>
      </c>
      <c r="E734" s="1">
        <f t="shared" si="133"/>
        <v>0</v>
      </c>
      <c r="I734" s="7">
        <v>0</v>
      </c>
    </row>
    <row r="735" spans="1:9" x14ac:dyDescent="0.25">
      <c r="A735" t="s">
        <v>58</v>
      </c>
      <c r="B735" s="2">
        <v>2014</v>
      </c>
      <c r="C735" s="2" t="s">
        <v>9</v>
      </c>
      <c r="D735" s="4">
        <v>875</v>
      </c>
      <c r="E735" s="1">
        <f t="shared" ref="E735:E743" si="135">(D735/SUM($D$735:$D$743))*100</f>
        <v>75.107296137339048</v>
      </c>
      <c r="F735" s="2" t="s">
        <v>10</v>
      </c>
      <c r="G735">
        <v>0</v>
      </c>
      <c r="H735" s="1">
        <f t="shared" ref="H735:H741" si="136">(G735/SUM($G$735:$G$743))*100</f>
        <v>0</v>
      </c>
      <c r="I735" s="7">
        <v>0</v>
      </c>
    </row>
    <row r="736" spans="1:9" x14ac:dyDescent="0.25">
      <c r="A736" s="2" t="s">
        <v>58</v>
      </c>
      <c r="B736" s="2">
        <v>2014</v>
      </c>
      <c r="C736" s="2" t="s">
        <v>11</v>
      </c>
      <c r="D736" s="4">
        <v>0</v>
      </c>
      <c r="E736" s="1">
        <f t="shared" si="135"/>
        <v>0</v>
      </c>
      <c r="F736" s="2" t="s">
        <v>12</v>
      </c>
      <c r="G736">
        <v>0</v>
      </c>
      <c r="H736" s="1">
        <f t="shared" si="136"/>
        <v>0</v>
      </c>
      <c r="I736" s="7">
        <v>0</v>
      </c>
    </row>
    <row r="737" spans="1:9" x14ac:dyDescent="0.25">
      <c r="A737" s="2" t="s">
        <v>58</v>
      </c>
      <c r="B737" s="2">
        <v>2014</v>
      </c>
      <c r="C737" s="2" t="s">
        <v>13</v>
      </c>
      <c r="D737" s="4">
        <v>290</v>
      </c>
      <c r="E737" s="1">
        <f t="shared" si="135"/>
        <v>24.892703862660944</v>
      </c>
      <c r="F737" s="2" t="s">
        <v>14</v>
      </c>
      <c r="G737">
        <v>221.23</v>
      </c>
      <c r="H737" s="1">
        <f t="shared" si="136"/>
        <v>85.473090445466141</v>
      </c>
      <c r="I737" s="7">
        <v>0</v>
      </c>
    </row>
    <row r="738" spans="1:9" x14ac:dyDescent="0.25">
      <c r="A738" s="2" t="s">
        <v>58</v>
      </c>
      <c r="B738" s="2">
        <v>2014</v>
      </c>
      <c r="C738" s="2" t="s">
        <v>15</v>
      </c>
      <c r="D738" s="4">
        <v>0</v>
      </c>
      <c r="E738" s="1">
        <f t="shared" si="135"/>
        <v>0</v>
      </c>
      <c r="F738" s="2" t="s">
        <v>16</v>
      </c>
      <c r="G738">
        <v>0</v>
      </c>
      <c r="H738" s="1">
        <f t="shared" si="136"/>
        <v>0</v>
      </c>
      <c r="I738" s="7">
        <v>0</v>
      </c>
    </row>
    <row r="739" spans="1:9" x14ac:dyDescent="0.25">
      <c r="A739" s="2" t="s">
        <v>58</v>
      </c>
      <c r="B739" s="2">
        <v>2014</v>
      </c>
      <c r="C739" s="3" t="s">
        <v>54</v>
      </c>
      <c r="D739" s="4">
        <v>0</v>
      </c>
      <c r="E739" s="1">
        <f t="shared" si="135"/>
        <v>0</v>
      </c>
      <c r="F739" s="2" t="s">
        <v>18</v>
      </c>
      <c r="G739">
        <v>37.6</v>
      </c>
      <c r="H739" s="1">
        <f t="shared" si="136"/>
        <v>14.526909554533866</v>
      </c>
      <c r="I739" s="7">
        <v>0</v>
      </c>
    </row>
    <row r="740" spans="1:9" x14ac:dyDescent="0.25">
      <c r="A740" s="2" t="s">
        <v>58</v>
      </c>
      <c r="B740" s="2">
        <v>2014</v>
      </c>
      <c r="C740" s="2" t="s">
        <v>21</v>
      </c>
      <c r="D740" s="4">
        <v>0</v>
      </c>
      <c r="E740" s="1">
        <f t="shared" si="135"/>
        <v>0</v>
      </c>
      <c r="F740" s="2" t="s">
        <v>20</v>
      </c>
      <c r="G740">
        <v>0</v>
      </c>
      <c r="H740" s="1">
        <f t="shared" si="136"/>
        <v>0</v>
      </c>
      <c r="I740" s="7">
        <v>0</v>
      </c>
    </row>
    <row r="741" spans="1:9" x14ac:dyDescent="0.25">
      <c r="A741" s="2" t="s">
        <v>58</v>
      </c>
      <c r="B741" s="2">
        <v>2014</v>
      </c>
      <c r="C741" s="2" t="s">
        <v>23</v>
      </c>
      <c r="D741" s="4">
        <v>0</v>
      </c>
      <c r="E741" s="1">
        <f t="shared" si="135"/>
        <v>0</v>
      </c>
      <c r="F741" s="2" t="s">
        <v>24</v>
      </c>
      <c r="G741">
        <v>0</v>
      </c>
      <c r="H741" s="1">
        <f t="shared" si="136"/>
        <v>0</v>
      </c>
      <c r="I741" s="7">
        <v>0</v>
      </c>
    </row>
    <row r="742" spans="1:9" x14ac:dyDescent="0.25">
      <c r="A742" s="2" t="s">
        <v>58</v>
      </c>
      <c r="B742" s="2">
        <v>2014</v>
      </c>
      <c r="C742" s="2" t="s">
        <v>25</v>
      </c>
      <c r="D742" s="4">
        <v>0</v>
      </c>
      <c r="E742" s="1">
        <f t="shared" si="135"/>
        <v>0</v>
      </c>
      <c r="I742" s="7">
        <v>0</v>
      </c>
    </row>
    <row r="743" spans="1:9" x14ac:dyDescent="0.25">
      <c r="A743" s="2" t="s">
        <v>58</v>
      </c>
      <c r="B743" s="2">
        <v>2014</v>
      </c>
      <c r="C743" s="2" t="s">
        <v>26</v>
      </c>
      <c r="D743" s="4">
        <v>0</v>
      </c>
      <c r="E743" s="1">
        <f t="shared" si="135"/>
        <v>0</v>
      </c>
      <c r="I743" s="7">
        <v>0</v>
      </c>
    </row>
    <row r="744" spans="1:9" x14ac:dyDescent="0.25">
      <c r="A744" t="s">
        <v>59</v>
      </c>
      <c r="B744" s="2">
        <v>2014</v>
      </c>
      <c r="C744" s="2" t="s">
        <v>9</v>
      </c>
      <c r="D744" s="4">
        <v>53052.51</v>
      </c>
      <c r="E744" s="1">
        <f t="shared" ref="E744:E753" si="137">(D744/SUM($D$744:$D$753))*100</f>
        <v>89.590165913812768</v>
      </c>
      <c r="F744" s="2" t="s">
        <v>10</v>
      </c>
      <c r="G744">
        <v>0</v>
      </c>
      <c r="H744" s="1">
        <f t="shared" ref="H744:H751" si="138">(G744/SUM($G$744:$G$753))*100</f>
        <v>0</v>
      </c>
      <c r="I744" s="7">
        <v>0</v>
      </c>
    </row>
    <row r="745" spans="1:9" x14ac:dyDescent="0.25">
      <c r="A745" s="2" t="s">
        <v>59</v>
      </c>
      <c r="B745" s="2">
        <v>2014</v>
      </c>
      <c r="C745" s="2" t="s">
        <v>11</v>
      </c>
      <c r="D745" s="4">
        <v>0</v>
      </c>
      <c r="E745" s="1">
        <f t="shared" si="137"/>
        <v>0</v>
      </c>
      <c r="F745" s="2" t="s">
        <v>12</v>
      </c>
      <c r="G745">
        <v>16638.169999999998</v>
      </c>
      <c r="H745" s="1">
        <f t="shared" si="138"/>
        <v>34.652205832582695</v>
      </c>
      <c r="I745" s="7">
        <v>0</v>
      </c>
    </row>
    <row r="746" spans="1:9" x14ac:dyDescent="0.25">
      <c r="A746" s="2" t="s">
        <v>59</v>
      </c>
      <c r="B746" s="2">
        <v>2014</v>
      </c>
      <c r="C746" s="2" t="s">
        <v>13</v>
      </c>
      <c r="D746" s="4">
        <v>6164.38</v>
      </c>
      <c r="E746" s="1">
        <f t="shared" si="137"/>
        <v>10.409834086187235</v>
      </c>
      <c r="F746" s="2" t="s">
        <v>14</v>
      </c>
      <c r="G746">
        <v>28200.94</v>
      </c>
      <c r="H746" s="1">
        <f t="shared" si="138"/>
        <v>58.733909892272685</v>
      </c>
      <c r="I746" s="7">
        <v>0</v>
      </c>
    </row>
    <row r="747" spans="1:9" x14ac:dyDescent="0.25">
      <c r="A747" s="2" t="s">
        <v>59</v>
      </c>
      <c r="B747" s="2">
        <v>2014</v>
      </c>
      <c r="C747" s="2" t="s">
        <v>15</v>
      </c>
      <c r="D747" s="4">
        <v>0</v>
      </c>
      <c r="E747" s="1">
        <f t="shared" si="137"/>
        <v>0</v>
      </c>
      <c r="F747" s="2" t="s">
        <v>16</v>
      </c>
      <c r="G747">
        <v>3175.64</v>
      </c>
      <c r="H747" s="1">
        <f t="shared" si="138"/>
        <v>6.613884275144617</v>
      </c>
      <c r="I747" s="7">
        <v>0</v>
      </c>
    </row>
    <row r="748" spans="1:9" x14ac:dyDescent="0.25">
      <c r="A748" s="2" t="s">
        <v>59</v>
      </c>
      <c r="B748" s="2">
        <v>2014</v>
      </c>
      <c r="C748" s="3" t="s">
        <v>54</v>
      </c>
      <c r="D748" s="4">
        <v>0</v>
      </c>
      <c r="E748" s="1">
        <f t="shared" si="137"/>
        <v>0</v>
      </c>
      <c r="F748" s="2" t="s">
        <v>18</v>
      </c>
      <c r="G748">
        <v>0</v>
      </c>
      <c r="H748" s="1">
        <f t="shared" si="138"/>
        <v>0</v>
      </c>
      <c r="I748" s="7">
        <v>0</v>
      </c>
    </row>
    <row r="749" spans="1:9" x14ac:dyDescent="0.25">
      <c r="A749" s="2" t="s">
        <v>59</v>
      </c>
      <c r="B749" s="2">
        <v>2014</v>
      </c>
      <c r="C749" s="2" t="s">
        <v>21</v>
      </c>
      <c r="D749" s="4">
        <v>0</v>
      </c>
      <c r="E749" s="1">
        <f t="shared" si="137"/>
        <v>0</v>
      </c>
      <c r="F749" s="2" t="s">
        <v>20</v>
      </c>
      <c r="G749">
        <v>0</v>
      </c>
      <c r="H749" s="1">
        <f t="shared" si="138"/>
        <v>0</v>
      </c>
      <c r="I749" s="7">
        <v>0</v>
      </c>
    </row>
    <row r="750" spans="1:9" x14ac:dyDescent="0.25">
      <c r="A750" s="2" t="s">
        <v>59</v>
      </c>
      <c r="B750" s="2">
        <v>2014</v>
      </c>
      <c r="C750" s="2" t="s">
        <v>23</v>
      </c>
      <c r="D750" s="4">
        <v>0</v>
      </c>
      <c r="E750" s="1">
        <f t="shared" si="137"/>
        <v>0</v>
      </c>
      <c r="F750" s="2" t="s">
        <v>24</v>
      </c>
      <c r="G750">
        <v>0</v>
      </c>
      <c r="H750" s="1">
        <f t="shared" si="138"/>
        <v>0</v>
      </c>
      <c r="I750" s="7">
        <v>0</v>
      </c>
    </row>
    <row r="751" spans="1:9" x14ac:dyDescent="0.25">
      <c r="A751" s="2" t="s">
        <v>59</v>
      </c>
      <c r="B751" s="2">
        <v>2014</v>
      </c>
      <c r="C751" s="2" t="s">
        <v>25</v>
      </c>
      <c r="D751" s="4">
        <v>0</v>
      </c>
      <c r="E751" s="1">
        <f t="shared" si="137"/>
        <v>0</v>
      </c>
      <c r="F751" t="s">
        <v>60</v>
      </c>
      <c r="G751">
        <v>0</v>
      </c>
      <c r="H751" s="1">
        <f t="shared" si="138"/>
        <v>0</v>
      </c>
      <c r="I751" s="7">
        <v>0</v>
      </c>
    </row>
    <row r="752" spans="1:9" x14ac:dyDescent="0.25">
      <c r="A752" s="2" t="s">
        <v>59</v>
      </c>
      <c r="B752" s="2">
        <v>2014</v>
      </c>
      <c r="C752" s="2" t="s">
        <v>26</v>
      </c>
      <c r="D752" s="4">
        <v>0</v>
      </c>
      <c r="E752" s="1">
        <f t="shared" si="137"/>
        <v>0</v>
      </c>
      <c r="I752" s="7">
        <v>0</v>
      </c>
    </row>
    <row r="753" spans="1:9" x14ac:dyDescent="0.25">
      <c r="A753" s="2" t="s">
        <v>59</v>
      </c>
      <c r="B753" s="2">
        <v>2014</v>
      </c>
      <c r="C753" t="s">
        <v>60</v>
      </c>
      <c r="D753" s="4">
        <v>0</v>
      </c>
      <c r="E753" s="1">
        <f t="shared" si="137"/>
        <v>0</v>
      </c>
      <c r="I753" s="7">
        <v>0</v>
      </c>
    </row>
    <row r="754" spans="1:9" x14ac:dyDescent="0.25">
      <c r="A754" t="s">
        <v>61</v>
      </c>
      <c r="B754" s="2">
        <v>2014</v>
      </c>
      <c r="C754" s="2" t="s">
        <v>9</v>
      </c>
      <c r="D754" s="4">
        <v>990</v>
      </c>
      <c r="E754" s="1">
        <f t="shared" ref="E754:E762" si="139">(D754/SUM($D$752:$D$762))*100</f>
        <v>86.82382656282887</v>
      </c>
      <c r="F754" s="2" t="s">
        <v>10</v>
      </c>
      <c r="G754" s="2">
        <v>0</v>
      </c>
      <c r="H754" s="1">
        <f t="shared" ref="H754:H760" si="140">(G754/SUM($G$754:$G$760))*100</f>
        <v>0</v>
      </c>
      <c r="I754" s="7">
        <v>0</v>
      </c>
    </row>
    <row r="755" spans="1:9" x14ac:dyDescent="0.25">
      <c r="A755" s="2" t="s">
        <v>61</v>
      </c>
      <c r="B755" s="2">
        <v>2014</v>
      </c>
      <c r="C755" s="2" t="s">
        <v>11</v>
      </c>
      <c r="D755" s="4">
        <v>0</v>
      </c>
      <c r="E755" s="1">
        <f t="shared" si="139"/>
        <v>0</v>
      </c>
      <c r="F755" s="2" t="s">
        <v>12</v>
      </c>
      <c r="G755" s="2">
        <v>213.66</v>
      </c>
      <c r="H755" s="1">
        <f t="shared" si="140"/>
        <v>42.055743642232898</v>
      </c>
      <c r="I755" s="7">
        <v>0</v>
      </c>
    </row>
    <row r="756" spans="1:9" x14ac:dyDescent="0.25">
      <c r="A756" s="2" t="s">
        <v>61</v>
      </c>
      <c r="B756" s="2">
        <v>2014</v>
      </c>
      <c r="C756" s="2" t="s">
        <v>13</v>
      </c>
      <c r="D756" s="4">
        <v>150</v>
      </c>
      <c r="E756" s="1">
        <f t="shared" si="139"/>
        <v>13.155125236792253</v>
      </c>
      <c r="F756" s="2" t="s">
        <v>14</v>
      </c>
      <c r="G756" s="2">
        <v>0</v>
      </c>
      <c r="H756" s="1">
        <f t="shared" si="140"/>
        <v>0</v>
      </c>
      <c r="I756" s="7">
        <v>0</v>
      </c>
    </row>
    <row r="757" spans="1:9" x14ac:dyDescent="0.25">
      <c r="A757" s="2" t="s">
        <v>61</v>
      </c>
      <c r="B757" s="2">
        <v>2014</v>
      </c>
      <c r="C757" s="2" t="s">
        <v>15</v>
      </c>
      <c r="D757" s="4">
        <v>0.24</v>
      </c>
      <c r="E757" s="1">
        <f t="shared" si="139"/>
        <v>2.1048200378867607E-2</v>
      </c>
      <c r="F757" s="2" t="s">
        <v>16</v>
      </c>
      <c r="G757" s="2">
        <v>0</v>
      </c>
      <c r="H757" s="1">
        <f t="shared" si="140"/>
        <v>0</v>
      </c>
      <c r="I757" s="7">
        <v>0</v>
      </c>
    </row>
    <row r="758" spans="1:9" x14ac:dyDescent="0.25">
      <c r="A758" s="2" t="s">
        <v>61</v>
      </c>
      <c r="B758" s="2">
        <v>2014</v>
      </c>
      <c r="C758" s="3" t="s">
        <v>54</v>
      </c>
      <c r="D758" s="4">
        <v>0</v>
      </c>
      <c r="E758" s="1">
        <f t="shared" si="139"/>
        <v>0</v>
      </c>
      <c r="F758" s="2" t="s">
        <v>18</v>
      </c>
      <c r="G758" s="2">
        <v>0.2</v>
      </c>
      <c r="H758" s="1">
        <f t="shared" si="140"/>
        <v>3.9366978978033228E-2</v>
      </c>
      <c r="I758" s="7">
        <v>0</v>
      </c>
    </row>
    <row r="759" spans="1:9" x14ac:dyDescent="0.25">
      <c r="A759" s="2" t="s">
        <v>61</v>
      </c>
      <c r="B759" s="2">
        <v>2014</v>
      </c>
      <c r="C759" s="2" t="s">
        <v>21</v>
      </c>
      <c r="D759" s="4">
        <v>0</v>
      </c>
      <c r="E759" s="1">
        <f t="shared" si="139"/>
        <v>0</v>
      </c>
      <c r="F759" s="2" t="s">
        <v>20</v>
      </c>
      <c r="G759" s="2">
        <v>0</v>
      </c>
      <c r="H759" s="1">
        <f t="shared" si="140"/>
        <v>0</v>
      </c>
      <c r="I759" s="7">
        <v>0</v>
      </c>
    </row>
    <row r="760" spans="1:9" x14ac:dyDescent="0.25">
      <c r="A760" s="2" t="s">
        <v>61</v>
      </c>
      <c r="B760" s="2">
        <v>2014</v>
      </c>
      <c r="C760" s="2" t="s">
        <v>23</v>
      </c>
      <c r="D760" s="4">
        <v>0</v>
      </c>
      <c r="E760" s="1">
        <f t="shared" si="139"/>
        <v>0</v>
      </c>
      <c r="F760" s="2" t="s">
        <v>24</v>
      </c>
      <c r="G760" s="2">
        <v>294.18</v>
      </c>
      <c r="H760" s="1">
        <f t="shared" si="140"/>
        <v>57.904889378789079</v>
      </c>
      <c r="I760" s="7">
        <v>0</v>
      </c>
    </row>
    <row r="761" spans="1:9" x14ac:dyDescent="0.25">
      <c r="A761" s="2" t="s">
        <v>61</v>
      </c>
      <c r="B761" s="2">
        <v>2014</v>
      </c>
      <c r="C761" s="2" t="s">
        <v>25</v>
      </c>
      <c r="D761" s="4">
        <v>0</v>
      </c>
      <c r="E761" s="1">
        <f t="shared" si="139"/>
        <v>0</v>
      </c>
      <c r="I761" s="7">
        <v>0</v>
      </c>
    </row>
    <row r="762" spans="1:9" x14ac:dyDescent="0.25">
      <c r="A762" s="2" t="s">
        <v>61</v>
      </c>
      <c r="B762" s="2">
        <v>2014</v>
      </c>
      <c r="C762" s="2" t="s">
        <v>26</v>
      </c>
      <c r="D762" s="4">
        <v>0</v>
      </c>
      <c r="E762" s="1">
        <f t="shared" si="139"/>
        <v>0</v>
      </c>
      <c r="I762" s="7">
        <v>0</v>
      </c>
    </row>
    <row r="763" spans="1:9" x14ac:dyDescent="0.25">
      <c r="A763" t="s">
        <v>62</v>
      </c>
      <c r="B763" s="2">
        <v>2014</v>
      </c>
      <c r="C763" s="2" t="s">
        <v>9</v>
      </c>
      <c r="D763" s="4">
        <v>15</v>
      </c>
      <c r="E763" s="1">
        <f t="shared" ref="E763:E771" si="141">(D763/SUM($D$763:$D$771))*100</f>
        <v>5.1903114186851207</v>
      </c>
      <c r="F763" s="2" t="s">
        <v>10</v>
      </c>
      <c r="G763">
        <v>0</v>
      </c>
      <c r="H763" s="1">
        <f t="shared" ref="H763:H769" si="142">(G763/SUM($G$763:$G$769))*100</f>
        <v>0</v>
      </c>
      <c r="I763" s="7">
        <v>0</v>
      </c>
    </row>
    <row r="764" spans="1:9" x14ac:dyDescent="0.25">
      <c r="A764" s="2" t="s">
        <v>62</v>
      </c>
      <c r="B764" s="2">
        <v>2014</v>
      </c>
      <c r="C764" s="2" t="s">
        <v>11</v>
      </c>
      <c r="D764" s="4">
        <v>0</v>
      </c>
      <c r="E764" s="1">
        <f t="shared" si="141"/>
        <v>0</v>
      </c>
      <c r="F764" s="2" t="s">
        <v>12</v>
      </c>
      <c r="G764">
        <v>99.99</v>
      </c>
      <c r="H764" s="1">
        <f t="shared" si="142"/>
        <v>49.997499874993743</v>
      </c>
      <c r="I764" s="7">
        <v>0</v>
      </c>
    </row>
    <row r="765" spans="1:9" x14ac:dyDescent="0.25">
      <c r="A765" s="2" t="s">
        <v>62</v>
      </c>
      <c r="B765" s="2">
        <v>2014</v>
      </c>
      <c r="C765" s="2" t="s">
        <v>13</v>
      </c>
      <c r="D765" s="4">
        <v>274</v>
      </c>
      <c r="E765" s="1">
        <f t="shared" si="141"/>
        <v>94.809688581314873</v>
      </c>
      <c r="F765" s="2" t="s">
        <v>14</v>
      </c>
      <c r="G765">
        <v>100</v>
      </c>
      <c r="H765" s="1">
        <f t="shared" si="142"/>
        <v>50.002500125006243</v>
      </c>
      <c r="I765" s="7">
        <v>0</v>
      </c>
    </row>
    <row r="766" spans="1:9" x14ac:dyDescent="0.25">
      <c r="A766" s="2" t="s">
        <v>62</v>
      </c>
      <c r="B766" s="2">
        <v>2014</v>
      </c>
      <c r="C766" s="2" t="s">
        <v>15</v>
      </c>
      <c r="D766" s="4">
        <v>0</v>
      </c>
      <c r="E766" s="1">
        <f t="shared" si="141"/>
        <v>0</v>
      </c>
      <c r="F766" s="2" t="s">
        <v>16</v>
      </c>
      <c r="G766">
        <v>0</v>
      </c>
      <c r="H766" s="1">
        <f t="shared" si="142"/>
        <v>0</v>
      </c>
      <c r="I766" s="7">
        <v>0</v>
      </c>
    </row>
    <row r="767" spans="1:9" x14ac:dyDescent="0.25">
      <c r="A767" s="2" t="s">
        <v>62</v>
      </c>
      <c r="B767" s="2">
        <v>2014</v>
      </c>
      <c r="C767" s="3" t="s">
        <v>54</v>
      </c>
      <c r="D767" s="4">
        <v>0</v>
      </c>
      <c r="E767" s="1">
        <f t="shared" si="141"/>
        <v>0</v>
      </c>
      <c r="F767" s="2" t="s">
        <v>18</v>
      </c>
      <c r="G767">
        <v>0</v>
      </c>
      <c r="H767" s="1">
        <f t="shared" si="142"/>
        <v>0</v>
      </c>
      <c r="I767" s="7">
        <v>0</v>
      </c>
    </row>
    <row r="768" spans="1:9" x14ac:dyDescent="0.25">
      <c r="A768" s="2" t="s">
        <v>62</v>
      </c>
      <c r="B768" s="2">
        <v>2014</v>
      </c>
      <c r="C768" s="2" t="s">
        <v>21</v>
      </c>
      <c r="D768" s="4">
        <v>0</v>
      </c>
      <c r="E768" s="1">
        <f t="shared" si="141"/>
        <v>0</v>
      </c>
      <c r="F768" s="2" t="s">
        <v>20</v>
      </c>
      <c r="G768">
        <v>0</v>
      </c>
      <c r="H768" s="1">
        <f t="shared" si="142"/>
        <v>0</v>
      </c>
      <c r="I768" s="7">
        <v>0</v>
      </c>
    </row>
    <row r="769" spans="1:9" x14ac:dyDescent="0.25">
      <c r="A769" s="2" t="s">
        <v>62</v>
      </c>
      <c r="B769" s="2">
        <v>2014</v>
      </c>
      <c r="C769" s="2" t="s">
        <v>23</v>
      </c>
      <c r="D769" s="4">
        <v>0</v>
      </c>
      <c r="E769" s="1">
        <f t="shared" si="141"/>
        <v>0</v>
      </c>
      <c r="F769" s="2" t="s">
        <v>24</v>
      </c>
      <c r="G769">
        <v>0</v>
      </c>
      <c r="H769" s="1">
        <f t="shared" si="142"/>
        <v>0</v>
      </c>
      <c r="I769" s="7">
        <v>0</v>
      </c>
    </row>
    <row r="770" spans="1:9" x14ac:dyDescent="0.25">
      <c r="A770" s="2" t="s">
        <v>62</v>
      </c>
      <c r="B770" s="2">
        <v>2014</v>
      </c>
      <c r="C770" s="2" t="s">
        <v>25</v>
      </c>
      <c r="D770" s="4">
        <v>0</v>
      </c>
      <c r="E770" s="1">
        <f t="shared" si="141"/>
        <v>0</v>
      </c>
      <c r="I770" s="7">
        <v>0</v>
      </c>
    </row>
    <row r="771" spans="1:9" x14ac:dyDescent="0.25">
      <c r="A771" s="2" t="s">
        <v>62</v>
      </c>
      <c r="B771" s="2">
        <v>2014</v>
      </c>
      <c r="C771" s="2" t="s">
        <v>26</v>
      </c>
      <c r="D771" s="4">
        <v>0</v>
      </c>
      <c r="E771" s="1">
        <f t="shared" si="141"/>
        <v>0</v>
      </c>
      <c r="I771" s="7">
        <v>0</v>
      </c>
    </row>
    <row r="772" spans="1:9" x14ac:dyDescent="0.25">
      <c r="A772" t="s">
        <v>45</v>
      </c>
      <c r="B772" s="2">
        <v>2014</v>
      </c>
      <c r="C772" s="2" t="s">
        <v>9</v>
      </c>
      <c r="D772" s="4">
        <v>63938.87</v>
      </c>
      <c r="E772" s="1">
        <f t="shared" ref="E772:E780" si="143">(D772/SUM($D$772:$D$780))*100</f>
        <v>34.317647483152705</v>
      </c>
      <c r="F772" s="2" t="s">
        <v>10</v>
      </c>
      <c r="G772">
        <v>98229.09</v>
      </c>
      <c r="H772" s="1">
        <f t="shared" ref="H772:H778" si="144">(G772/SUM($G$772:$G$778))*100</f>
        <v>54.608777823883138</v>
      </c>
      <c r="I772" s="7">
        <v>0</v>
      </c>
    </row>
    <row r="773" spans="1:9" x14ac:dyDescent="0.25">
      <c r="A773" s="2" t="s">
        <v>45</v>
      </c>
      <c r="B773" s="2">
        <v>2014</v>
      </c>
      <c r="C773" s="2" t="s">
        <v>11</v>
      </c>
      <c r="D773" s="4">
        <v>0</v>
      </c>
      <c r="E773" s="1">
        <f t="shared" si="143"/>
        <v>0</v>
      </c>
      <c r="F773" s="2" t="s">
        <v>12</v>
      </c>
      <c r="G773">
        <v>21616.81</v>
      </c>
      <c r="H773" s="1">
        <f t="shared" si="144"/>
        <v>12.0174947620007</v>
      </c>
      <c r="I773" s="7">
        <v>0</v>
      </c>
    </row>
    <row r="774" spans="1:9" x14ac:dyDescent="0.25">
      <c r="A774" s="2" t="s">
        <v>45</v>
      </c>
      <c r="B774" s="2">
        <v>2014</v>
      </c>
      <c r="C774" s="2" t="s">
        <v>13</v>
      </c>
      <c r="D774" s="4">
        <v>105754.67</v>
      </c>
      <c r="E774" s="1">
        <f t="shared" si="143"/>
        <v>56.761270331445409</v>
      </c>
      <c r="F774" s="2" t="s">
        <v>14</v>
      </c>
      <c r="G774">
        <v>47112.32</v>
      </c>
      <c r="H774" s="1">
        <f t="shared" si="144"/>
        <v>26.191286264055652</v>
      </c>
      <c r="I774" s="7">
        <v>0</v>
      </c>
    </row>
    <row r="775" spans="1:9" x14ac:dyDescent="0.25">
      <c r="A775" s="2" t="s">
        <v>45</v>
      </c>
      <c r="B775" s="2">
        <v>2014</v>
      </c>
      <c r="C775" s="2" t="s">
        <v>15</v>
      </c>
      <c r="D775" s="4">
        <v>0</v>
      </c>
      <c r="E775" s="1">
        <f t="shared" si="143"/>
        <v>0</v>
      </c>
      <c r="F775" s="2" t="s">
        <v>16</v>
      </c>
      <c r="G775">
        <v>12919.62</v>
      </c>
      <c r="H775" s="1">
        <f t="shared" si="144"/>
        <v>7.1824411500605088</v>
      </c>
      <c r="I775" s="7">
        <v>0</v>
      </c>
    </row>
    <row r="776" spans="1:9" x14ac:dyDescent="0.25">
      <c r="A776" s="2" t="s">
        <v>45</v>
      </c>
      <c r="B776" s="2">
        <v>2014</v>
      </c>
      <c r="C776" s="3" t="s">
        <v>54</v>
      </c>
      <c r="D776" s="4">
        <v>0</v>
      </c>
      <c r="E776" s="1">
        <f t="shared" si="143"/>
        <v>0</v>
      </c>
      <c r="F776" s="2" t="s">
        <v>18</v>
      </c>
      <c r="G776">
        <v>0</v>
      </c>
      <c r="H776" s="1">
        <f t="shared" si="144"/>
        <v>0</v>
      </c>
      <c r="I776" s="7">
        <v>0</v>
      </c>
    </row>
    <row r="777" spans="1:9" x14ac:dyDescent="0.25">
      <c r="A777" s="2" t="s">
        <v>45</v>
      </c>
      <c r="B777" s="2">
        <v>2014</v>
      </c>
      <c r="C777" s="2" t="s">
        <v>21</v>
      </c>
      <c r="D777" s="4">
        <v>56.92</v>
      </c>
      <c r="E777" s="1">
        <f t="shared" si="143"/>
        <v>3.0550438172289439E-2</v>
      </c>
      <c r="F777" s="2" t="s">
        <v>20</v>
      </c>
      <c r="G777">
        <v>0</v>
      </c>
      <c r="H777" s="1">
        <f t="shared" si="144"/>
        <v>0</v>
      </c>
      <c r="I777" s="7">
        <v>0</v>
      </c>
    </row>
    <row r="778" spans="1:9" x14ac:dyDescent="0.25">
      <c r="A778" s="2" t="s">
        <v>45</v>
      </c>
      <c r="B778" s="2">
        <v>2014</v>
      </c>
      <c r="C778" s="2" t="s">
        <v>23</v>
      </c>
      <c r="D778" s="4">
        <v>16564.07</v>
      </c>
      <c r="E778" s="1">
        <f t="shared" si="143"/>
        <v>8.8903653622008854</v>
      </c>
      <c r="F778" s="2" t="s">
        <v>24</v>
      </c>
      <c r="G778">
        <v>0</v>
      </c>
      <c r="H778" s="1">
        <f t="shared" si="144"/>
        <v>0</v>
      </c>
      <c r="I778" s="7">
        <v>0</v>
      </c>
    </row>
    <row r="779" spans="1:9" x14ac:dyDescent="0.25">
      <c r="A779" s="2" t="s">
        <v>45</v>
      </c>
      <c r="B779" s="2">
        <v>2014</v>
      </c>
      <c r="C779" s="2" t="s">
        <v>25</v>
      </c>
      <c r="D779" s="4">
        <v>0</v>
      </c>
      <c r="E779" s="1">
        <f t="shared" si="143"/>
        <v>0</v>
      </c>
      <c r="I779" s="7">
        <v>0</v>
      </c>
    </row>
    <row r="780" spans="1:9" x14ac:dyDescent="0.25">
      <c r="A780" s="2" t="s">
        <v>45</v>
      </c>
      <c r="B780" s="2">
        <v>2014</v>
      </c>
      <c r="C780" s="2" t="s">
        <v>26</v>
      </c>
      <c r="D780" s="4">
        <v>0.31</v>
      </c>
      <c r="E780" s="1">
        <f t="shared" si="143"/>
        <v>1.663850286965869E-4</v>
      </c>
      <c r="I780" s="7">
        <v>0</v>
      </c>
    </row>
    <row r="781" spans="1:9" x14ac:dyDescent="0.25">
      <c r="A781" t="s">
        <v>63</v>
      </c>
      <c r="B781" s="2">
        <v>2014</v>
      </c>
      <c r="C781" s="2" t="s">
        <v>9</v>
      </c>
      <c r="D781" s="4">
        <v>16</v>
      </c>
      <c r="E781" s="1">
        <f t="shared" ref="E781:E789" si="145">(D781/SUM($D$781:$D$789))*100</f>
        <v>100</v>
      </c>
      <c r="F781" s="2" t="s">
        <v>10</v>
      </c>
      <c r="G781">
        <v>0</v>
      </c>
      <c r="H781" s="1">
        <f t="shared" ref="H781:H787" si="146">(G781/SUM($G$781:$G$787))*100</f>
        <v>0</v>
      </c>
      <c r="I781" s="7">
        <v>0</v>
      </c>
    </row>
    <row r="782" spans="1:9" x14ac:dyDescent="0.25">
      <c r="A782" s="2" t="s">
        <v>63</v>
      </c>
      <c r="B782" s="2">
        <v>2014</v>
      </c>
      <c r="C782" s="2" t="s">
        <v>11</v>
      </c>
      <c r="D782" s="4">
        <v>0</v>
      </c>
      <c r="E782" s="1">
        <f t="shared" si="145"/>
        <v>0</v>
      </c>
      <c r="F782" s="2" t="s">
        <v>12</v>
      </c>
      <c r="G782">
        <v>0</v>
      </c>
      <c r="H782" s="1">
        <f t="shared" si="146"/>
        <v>0</v>
      </c>
      <c r="I782" s="7">
        <v>0</v>
      </c>
    </row>
    <row r="783" spans="1:9" x14ac:dyDescent="0.25">
      <c r="A783" s="2" t="s">
        <v>63</v>
      </c>
      <c r="B783" s="2">
        <v>2014</v>
      </c>
      <c r="C783" s="2" t="s">
        <v>13</v>
      </c>
      <c r="D783" s="4">
        <v>0</v>
      </c>
      <c r="E783" s="1">
        <f t="shared" si="145"/>
        <v>0</v>
      </c>
      <c r="F783" s="2" t="s">
        <v>14</v>
      </c>
      <c r="G783">
        <v>0</v>
      </c>
      <c r="H783" s="1">
        <f t="shared" si="146"/>
        <v>0</v>
      </c>
      <c r="I783" s="7">
        <v>0</v>
      </c>
    </row>
    <row r="784" spans="1:9" x14ac:dyDescent="0.25">
      <c r="A784" s="2" t="s">
        <v>63</v>
      </c>
      <c r="B784" s="2">
        <v>2014</v>
      </c>
      <c r="C784" s="2" t="s">
        <v>15</v>
      </c>
      <c r="D784" s="4">
        <v>0</v>
      </c>
      <c r="E784" s="1">
        <f t="shared" si="145"/>
        <v>0</v>
      </c>
      <c r="F784" s="2" t="s">
        <v>16</v>
      </c>
      <c r="G784">
        <v>0</v>
      </c>
      <c r="H784" s="1">
        <f t="shared" si="146"/>
        <v>0</v>
      </c>
      <c r="I784" s="7">
        <v>0</v>
      </c>
    </row>
    <row r="785" spans="1:9" x14ac:dyDescent="0.25">
      <c r="A785" s="2" t="s">
        <v>63</v>
      </c>
      <c r="B785" s="2">
        <v>2014</v>
      </c>
      <c r="C785" s="3" t="s">
        <v>54</v>
      </c>
      <c r="D785" s="4">
        <v>0</v>
      </c>
      <c r="E785" s="1">
        <f t="shared" si="145"/>
        <v>0</v>
      </c>
      <c r="F785" s="2" t="s">
        <v>18</v>
      </c>
      <c r="G785">
        <v>10.9</v>
      </c>
      <c r="H785" s="1">
        <f t="shared" si="146"/>
        <v>100</v>
      </c>
      <c r="I785" s="7">
        <v>0</v>
      </c>
    </row>
    <row r="786" spans="1:9" x14ac:dyDescent="0.25">
      <c r="A786" s="2" t="s">
        <v>63</v>
      </c>
      <c r="B786" s="2">
        <v>2014</v>
      </c>
      <c r="C786" s="2" t="s">
        <v>21</v>
      </c>
      <c r="D786" s="4">
        <v>0</v>
      </c>
      <c r="E786" s="1">
        <f t="shared" si="145"/>
        <v>0</v>
      </c>
      <c r="F786" s="2" t="s">
        <v>20</v>
      </c>
      <c r="G786">
        <v>0</v>
      </c>
      <c r="H786" s="1">
        <f t="shared" si="146"/>
        <v>0</v>
      </c>
      <c r="I786" s="7">
        <v>0</v>
      </c>
    </row>
    <row r="787" spans="1:9" x14ac:dyDescent="0.25">
      <c r="A787" s="2" t="s">
        <v>63</v>
      </c>
      <c r="B787" s="2">
        <v>2014</v>
      </c>
      <c r="C787" s="2" t="s">
        <v>23</v>
      </c>
      <c r="D787" s="4">
        <v>0</v>
      </c>
      <c r="E787" s="1">
        <f t="shared" si="145"/>
        <v>0</v>
      </c>
      <c r="F787" s="2" t="s">
        <v>24</v>
      </c>
      <c r="G787">
        <v>0</v>
      </c>
      <c r="H787" s="1">
        <f t="shared" si="146"/>
        <v>0</v>
      </c>
      <c r="I787" s="7">
        <v>0</v>
      </c>
    </row>
    <row r="788" spans="1:9" x14ac:dyDescent="0.25">
      <c r="A788" s="2" t="s">
        <v>63</v>
      </c>
      <c r="B788" s="2">
        <v>2014</v>
      </c>
      <c r="C788" s="2" t="s">
        <v>25</v>
      </c>
      <c r="D788" s="4">
        <v>0</v>
      </c>
      <c r="E788" s="1">
        <f t="shared" si="145"/>
        <v>0</v>
      </c>
      <c r="I788" s="7">
        <v>0</v>
      </c>
    </row>
    <row r="789" spans="1:9" x14ac:dyDescent="0.25">
      <c r="A789" s="2" t="s">
        <v>63</v>
      </c>
      <c r="B789" s="2">
        <v>2014</v>
      </c>
      <c r="C789" s="2" t="s">
        <v>26</v>
      </c>
      <c r="D789" s="4">
        <v>0</v>
      </c>
      <c r="E789" s="1">
        <f t="shared" si="145"/>
        <v>0</v>
      </c>
      <c r="I789" s="7">
        <v>0</v>
      </c>
    </row>
    <row r="790" spans="1:9" x14ac:dyDescent="0.25">
      <c r="A790" t="s">
        <v>52</v>
      </c>
      <c r="B790" s="2">
        <v>2014</v>
      </c>
      <c r="C790" s="2" t="s">
        <v>9</v>
      </c>
      <c r="D790" s="4">
        <v>4201.08</v>
      </c>
      <c r="E790" s="1">
        <f t="shared" ref="E790:E798" si="147">(D790/SUM($D$790:$D$798))*100</f>
        <v>35.419840634830166</v>
      </c>
      <c r="F790" s="2" t="s">
        <v>10</v>
      </c>
      <c r="G790" s="2">
        <v>0</v>
      </c>
      <c r="H790" s="1">
        <f t="shared" ref="H790:H796" si="148">(G790/SUM($G$790:$G$796))*100</f>
        <v>0</v>
      </c>
      <c r="I790" s="7">
        <v>0</v>
      </c>
    </row>
    <row r="791" spans="1:9" x14ac:dyDescent="0.25">
      <c r="A791" s="2" t="s">
        <v>52</v>
      </c>
      <c r="B791" s="2">
        <v>2014</v>
      </c>
      <c r="C791" s="2" t="s">
        <v>11</v>
      </c>
      <c r="D791" s="4">
        <v>0</v>
      </c>
      <c r="E791" s="1">
        <f t="shared" si="147"/>
        <v>0</v>
      </c>
      <c r="F791" s="2" t="s">
        <v>12</v>
      </c>
      <c r="G791" s="2">
        <v>3306.51</v>
      </c>
      <c r="H791" s="1">
        <f t="shared" si="148"/>
        <v>22.452682464416359</v>
      </c>
      <c r="I791" s="7">
        <v>0</v>
      </c>
    </row>
    <row r="792" spans="1:9" x14ac:dyDescent="0.25">
      <c r="A792" s="2" t="s">
        <v>52</v>
      </c>
      <c r="B792" s="2">
        <v>2014</v>
      </c>
      <c r="C792" s="2" t="s">
        <v>13</v>
      </c>
      <c r="D792" s="4">
        <v>7658.43</v>
      </c>
      <c r="E792" s="1">
        <f t="shared" si="147"/>
        <v>64.569198899569258</v>
      </c>
      <c r="F792" s="2" t="s">
        <v>14</v>
      </c>
      <c r="G792" s="2">
        <v>11420.06</v>
      </c>
      <c r="H792" s="1">
        <f t="shared" si="148"/>
        <v>77.54731753558363</v>
      </c>
      <c r="I792" s="7">
        <v>0</v>
      </c>
    </row>
    <row r="793" spans="1:9" x14ac:dyDescent="0.25">
      <c r="A793" s="2" t="s">
        <v>52</v>
      </c>
      <c r="B793" s="2">
        <v>2014</v>
      </c>
      <c r="C793" s="2" t="s">
        <v>15</v>
      </c>
      <c r="D793" s="4">
        <v>0</v>
      </c>
      <c r="E793" s="1">
        <f t="shared" si="147"/>
        <v>0</v>
      </c>
      <c r="F793" s="2" t="s">
        <v>16</v>
      </c>
      <c r="G793" s="2">
        <v>0</v>
      </c>
      <c r="H793" s="1">
        <f t="shared" si="148"/>
        <v>0</v>
      </c>
      <c r="I793" s="7">
        <v>0</v>
      </c>
    </row>
    <row r="794" spans="1:9" x14ac:dyDescent="0.25">
      <c r="A794" s="2" t="s">
        <v>52</v>
      </c>
      <c r="B794" s="2">
        <v>2014</v>
      </c>
      <c r="C794" s="3" t="s">
        <v>54</v>
      </c>
      <c r="D794" s="4">
        <v>0</v>
      </c>
      <c r="E794" s="1">
        <f t="shared" si="147"/>
        <v>0</v>
      </c>
      <c r="F794" s="2" t="s">
        <v>18</v>
      </c>
      <c r="G794" s="2">
        <v>0</v>
      </c>
      <c r="H794" s="1">
        <f t="shared" si="148"/>
        <v>0</v>
      </c>
      <c r="I794" s="7">
        <v>0</v>
      </c>
    </row>
    <row r="795" spans="1:9" x14ac:dyDescent="0.25">
      <c r="A795" s="2" t="s">
        <v>52</v>
      </c>
      <c r="B795" s="2">
        <v>2014</v>
      </c>
      <c r="C795" s="2" t="s">
        <v>21</v>
      </c>
      <c r="D795" s="4">
        <v>1.3</v>
      </c>
      <c r="E795" s="1">
        <f t="shared" si="147"/>
        <v>1.0960465600578713E-2</v>
      </c>
      <c r="F795" s="2" t="s">
        <v>20</v>
      </c>
      <c r="G795" s="2">
        <v>0</v>
      </c>
      <c r="H795" s="1">
        <f t="shared" si="148"/>
        <v>0</v>
      </c>
      <c r="I795" s="7">
        <v>0</v>
      </c>
    </row>
    <row r="796" spans="1:9" x14ac:dyDescent="0.25">
      <c r="A796" s="2" t="s">
        <v>52</v>
      </c>
      <c r="B796" s="2">
        <v>2014</v>
      </c>
      <c r="C796" s="2" t="s">
        <v>23</v>
      </c>
      <c r="D796" s="4">
        <v>0</v>
      </c>
      <c r="E796" s="1">
        <f t="shared" si="147"/>
        <v>0</v>
      </c>
      <c r="F796" s="2" t="s">
        <v>24</v>
      </c>
      <c r="G796" s="2">
        <v>0</v>
      </c>
      <c r="H796" s="1">
        <f t="shared" si="148"/>
        <v>0</v>
      </c>
      <c r="I796" s="7">
        <v>0</v>
      </c>
    </row>
    <row r="797" spans="1:9" x14ac:dyDescent="0.25">
      <c r="A797" s="2" t="s">
        <v>52</v>
      </c>
      <c r="B797" s="2">
        <v>2014</v>
      </c>
      <c r="C797" s="2" t="s">
        <v>25</v>
      </c>
      <c r="D797" s="4">
        <v>0</v>
      </c>
      <c r="E797" s="1">
        <f t="shared" si="147"/>
        <v>0</v>
      </c>
      <c r="F797" s="2"/>
      <c r="G797" s="2"/>
      <c r="I797" s="7">
        <v>0</v>
      </c>
    </row>
    <row r="798" spans="1:9" x14ac:dyDescent="0.25">
      <c r="A798" s="2" t="s">
        <v>52</v>
      </c>
      <c r="B798" s="2">
        <v>2014</v>
      </c>
      <c r="C798" s="2" t="s">
        <v>26</v>
      </c>
      <c r="D798" s="4">
        <v>0</v>
      </c>
      <c r="E798" s="1">
        <f t="shared" si="147"/>
        <v>0</v>
      </c>
      <c r="F798" s="2"/>
      <c r="G798" s="2"/>
      <c r="I798" s="7">
        <v>0</v>
      </c>
    </row>
    <row r="799" spans="1:9" x14ac:dyDescent="0.25">
      <c r="A799" t="s">
        <v>41</v>
      </c>
      <c r="B799" s="2">
        <v>2014</v>
      </c>
      <c r="C799" s="2" t="s">
        <v>9</v>
      </c>
      <c r="D799" s="4">
        <v>11318.48</v>
      </c>
      <c r="E799" s="1">
        <f t="shared" ref="E799:E807" si="149">(D799/SUM($D$799:$D$807))*100</f>
        <v>16.184926463806459</v>
      </c>
      <c r="F799" s="2" t="s">
        <v>10</v>
      </c>
      <c r="G799" s="2">
        <v>0</v>
      </c>
      <c r="H799" s="1">
        <f t="shared" ref="H799:H805" si="150">(G799/SUM($G$799:$G$805))*100</f>
        <v>0</v>
      </c>
      <c r="I799" s="7">
        <v>0</v>
      </c>
    </row>
    <row r="800" spans="1:9" x14ac:dyDescent="0.25">
      <c r="A800" s="2" t="s">
        <v>41</v>
      </c>
      <c r="B800" s="2">
        <v>2014</v>
      </c>
      <c r="C800" s="2" t="s">
        <v>11</v>
      </c>
      <c r="D800" s="4">
        <v>0</v>
      </c>
      <c r="E800" s="1">
        <f t="shared" si="149"/>
        <v>0</v>
      </c>
      <c r="F800" s="2" t="s">
        <v>12</v>
      </c>
      <c r="G800" s="2">
        <v>25062.76</v>
      </c>
      <c r="H800" s="1">
        <f t="shared" si="150"/>
        <v>35.399393530816461</v>
      </c>
      <c r="I800" s="7">
        <v>0</v>
      </c>
    </row>
    <row r="801" spans="1:9" x14ac:dyDescent="0.25">
      <c r="A801" s="2" t="s">
        <v>41</v>
      </c>
      <c r="B801" s="2">
        <v>2014</v>
      </c>
      <c r="C801" s="2" t="s">
        <v>13</v>
      </c>
      <c r="D801" s="4">
        <v>57149.57</v>
      </c>
      <c r="E801" s="1">
        <f t="shared" si="149"/>
        <v>81.721360808885976</v>
      </c>
      <c r="F801" s="2" t="s">
        <v>14</v>
      </c>
      <c r="G801" s="2">
        <v>44838.8</v>
      </c>
      <c r="H801" s="1">
        <f t="shared" si="150"/>
        <v>63.331665253530481</v>
      </c>
      <c r="I801" s="7">
        <v>0</v>
      </c>
    </row>
    <row r="802" spans="1:9" x14ac:dyDescent="0.25">
      <c r="A802" s="2" t="s">
        <v>41</v>
      </c>
      <c r="B802" s="2">
        <v>2014</v>
      </c>
      <c r="C802" s="2" t="s">
        <v>15</v>
      </c>
      <c r="D802" s="4">
        <v>0</v>
      </c>
      <c r="E802" s="1">
        <f t="shared" si="149"/>
        <v>0</v>
      </c>
      <c r="F802" s="2" t="s">
        <v>16</v>
      </c>
      <c r="G802">
        <v>0</v>
      </c>
      <c r="H802" s="1">
        <f t="shared" si="150"/>
        <v>0</v>
      </c>
      <c r="I802" s="7">
        <v>0</v>
      </c>
    </row>
    <row r="803" spans="1:9" x14ac:dyDescent="0.25">
      <c r="A803" s="2" t="s">
        <v>41</v>
      </c>
      <c r="B803" s="2">
        <v>2014</v>
      </c>
      <c r="C803" s="3" t="s">
        <v>54</v>
      </c>
      <c r="D803" s="4">
        <v>0</v>
      </c>
      <c r="E803" s="1">
        <f t="shared" si="149"/>
        <v>0</v>
      </c>
      <c r="F803" s="2" t="s">
        <v>18</v>
      </c>
      <c r="G803" s="2">
        <v>456.17</v>
      </c>
      <c r="H803" s="1">
        <f t="shared" si="150"/>
        <v>0.64430818261646161</v>
      </c>
      <c r="I803" s="7">
        <v>0</v>
      </c>
    </row>
    <row r="804" spans="1:9" x14ac:dyDescent="0.25">
      <c r="A804" s="2" t="s">
        <v>41</v>
      </c>
      <c r="B804" s="2">
        <v>2014</v>
      </c>
      <c r="C804" s="2" t="s">
        <v>21</v>
      </c>
      <c r="D804" s="4">
        <v>0</v>
      </c>
      <c r="E804" s="1">
        <f t="shared" si="149"/>
        <v>0</v>
      </c>
      <c r="F804" s="2" t="s">
        <v>20</v>
      </c>
      <c r="G804" s="2">
        <v>0</v>
      </c>
      <c r="H804" s="1">
        <f t="shared" si="150"/>
        <v>0</v>
      </c>
      <c r="I804" s="7">
        <v>0</v>
      </c>
    </row>
    <row r="805" spans="1:9" x14ac:dyDescent="0.25">
      <c r="A805" s="2" t="s">
        <v>41</v>
      </c>
      <c r="B805" s="2">
        <v>2014</v>
      </c>
      <c r="C805" s="2" t="s">
        <v>23</v>
      </c>
      <c r="D805" s="4">
        <v>864</v>
      </c>
      <c r="E805" s="1">
        <f t="shared" si="149"/>
        <v>1.2354818372015308</v>
      </c>
      <c r="F805" s="2" t="s">
        <v>24</v>
      </c>
      <c r="G805" s="2">
        <v>442.24</v>
      </c>
      <c r="H805" s="1">
        <f t="shared" si="150"/>
        <v>0.6246330330365959</v>
      </c>
      <c r="I805" s="7">
        <v>0</v>
      </c>
    </row>
    <row r="806" spans="1:9" x14ac:dyDescent="0.25">
      <c r="A806" s="2" t="s">
        <v>41</v>
      </c>
      <c r="B806" s="2">
        <v>2014</v>
      </c>
      <c r="C806" s="2" t="s">
        <v>25</v>
      </c>
      <c r="D806" s="4">
        <v>0</v>
      </c>
      <c r="E806" s="1">
        <f t="shared" si="149"/>
        <v>0</v>
      </c>
      <c r="F806" s="2"/>
      <c r="G806" s="2"/>
      <c r="I806" s="7">
        <v>0</v>
      </c>
    </row>
    <row r="807" spans="1:9" x14ac:dyDescent="0.25">
      <c r="A807" s="2" t="s">
        <v>41</v>
      </c>
      <c r="B807" s="2">
        <v>2014</v>
      </c>
      <c r="C807" s="2" t="s">
        <v>26</v>
      </c>
      <c r="D807" s="4">
        <v>600.17999999999995</v>
      </c>
      <c r="E807" s="1">
        <f t="shared" si="149"/>
        <v>0.85823089010603548</v>
      </c>
      <c r="F807" s="2"/>
      <c r="G807" s="2"/>
      <c r="I807" s="7">
        <v>0</v>
      </c>
    </row>
    <row r="808" spans="1:9" x14ac:dyDescent="0.25">
      <c r="A808" t="s">
        <v>43</v>
      </c>
      <c r="B808" s="2">
        <v>2014</v>
      </c>
      <c r="C808" s="2" t="s">
        <v>9</v>
      </c>
      <c r="D808" s="4">
        <v>13110</v>
      </c>
      <c r="E808" s="1">
        <f t="shared" ref="E808:E816" si="151">(D808/SUM($D$808:$D$816))*100</f>
        <v>39.284559549968549</v>
      </c>
      <c r="F808" s="2" t="s">
        <v>10</v>
      </c>
      <c r="G808" s="2">
        <v>0</v>
      </c>
      <c r="H808" s="1">
        <f t="shared" ref="H808:H814" si="152">(G808/SUM($G$808:$G$814))*100</f>
        <v>0</v>
      </c>
      <c r="I808" s="7">
        <v>0</v>
      </c>
    </row>
    <row r="809" spans="1:9" x14ac:dyDescent="0.25">
      <c r="A809" s="2" t="s">
        <v>43</v>
      </c>
      <c r="B809" s="2">
        <v>2014</v>
      </c>
      <c r="C809" s="2" t="s">
        <v>11</v>
      </c>
      <c r="D809" s="4">
        <v>207.4</v>
      </c>
      <c r="E809" s="1">
        <f t="shared" si="151"/>
        <v>0.62148113277372075</v>
      </c>
      <c r="F809" s="2" t="s">
        <v>12</v>
      </c>
      <c r="G809" s="2">
        <v>4352.3500000000004</v>
      </c>
      <c r="H809" s="1">
        <f t="shared" si="152"/>
        <v>15.00967687647257</v>
      </c>
      <c r="I809" s="7">
        <v>0</v>
      </c>
    </row>
    <row r="810" spans="1:9" x14ac:dyDescent="0.25">
      <c r="A810" s="2" t="s">
        <v>43</v>
      </c>
      <c r="B810" s="2">
        <v>2014</v>
      </c>
      <c r="C810" s="2" t="s">
        <v>13</v>
      </c>
      <c r="D810" s="4">
        <v>13851.51</v>
      </c>
      <c r="E810" s="1">
        <f t="shared" si="151"/>
        <v>41.506519408999608</v>
      </c>
      <c r="F810" s="2" t="s">
        <v>14</v>
      </c>
      <c r="G810" s="2">
        <v>16690.439999999999</v>
      </c>
      <c r="H810" s="1">
        <f t="shared" si="152"/>
        <v>57.559275179191197</v>
      </c>
      <c r="I810" s="7">
        <v>0</v>
      </c>
    </row>
    <row r="811" spans="1:9" x14ac:dyDescent="0.25">
      <c r="A811" s="2" t="s">
        <v>43</v>
      </c>
      <c r="B811" s="2">
        <v>2014</v>
      </c>
      <c r="C811" s="2" t="s">
        <v>15</v>
      </c>
      <c r="D811" s="4">
        <v>0</v>
      </c>
      <c r="E811" s="1">
        <f t="shared" si="151"/>
        <v>0</v>
      </c>
      <c r="F811" s="2" t="s">
        <v>16</v>
      </c>
      <c r="G811" s="2">
        <v>7954.17</v>
      </c>
      <c r="H811" s="1">
        <f t="shared" si="152"/>
        <v>27.431047944336235</v>
      </c>
      <c r="I811" s="7">
        <v>0</v>
      </c>
    </row>
    <row r="812" spans="1:9" x14ac:dyDescent="0.25">
      <c r="A812" s="2" t="s">
        <v>43</v>
      </c>
      <c r="B812" s="2">
        <v>2014</v>
      </c>
      <c r="C812" s="3" t="s">
        <v>54</v>
      </c>
      <c r="D812" s="4">
        <v>0</v>
      </c>
      <c r="E812" s="1">
        <f t="shared" si="151"/>
        <v>0</v>
      </c>
      <c r="F812" s="2" t="s">
        <v>18</v>
      </c>
      <c r="G812" s="2">
        <v>0</v>
      </c>
      <c r="H812" s="1">
        <f t="shared" si="152"/>
        <v>0</v>
      </c>
      <c r="I812" s="7">
        <v>0</v>
      </c>
    </row>
    <row r="813" spans="1:9" x14ac:dyDescent="0.25">
      <c r="A813" s="2" t="s">
        <v>43</v>
      </c>
      <c r="B813" s="2">
        <v>2014</v>
      </c>
      <c r="C813" s="2" t="s">
        <v>21</v>
      </c>
      <c r="D813" s="4">
        <v>0</v>
      </c>
      <c r="E813" s="1">
        <f t="shared" si="151"/>
        <v>0</v>
      </c>
      <c r="F813" s="2" t="s">
        <v>20</v>
      </c>
      <c r="G813" s="2">
        <v>0</v>
      </c>
      <c r="H813" s="1">
        <f t="shared" si="152"/>
        <v>0</v>
      </c>
      <c r="I813" s="7">
        <v>0</v>
      </c>
    </row>
    <row r="814" spans="1:9" x14ac:dyDescent="0.25">
      <c r="A814" s="2" t="s">
        <v>43</v>
      </c>
      <c r="B814" s="2">
        <v>2014</v>
      </c>
      <c r="C814" s="2" t="s">
        <v>23</v>
      </c>
      <c r="D814" s="4">
        <v>6195.58</v>
      </c>
      <c r="E814" s="1">
        <f t="shared" si="151"/>
        <v>18.565265557329834</v>
      </c>
      <c r="F814" s="2" t="s">
        <v>24</v>
      </c>
      <c r="G814" s="2">
        <v>0</v>
      </c>
      <c r="H814" s="1">
        <f t="shared" si="152"/>
        <v>0</v>
      </c>
      <c r="I814" s="7">
        <v>0</v>
      </c>
    </row>
    <row r="815" spans="1:9" x14ac:dyDescent="0.25">
      <c r="A815" s="2" t="s">
        <v>43</v>
      </c>
      <c r="B815" s="2">
        <v>2014</v>
      </c>
      <c r="C815" s="2" t="s">
        <v>25</v>
      </c>
      <c r="D815" s="4">
        <v>0</v>
      </c>
      <c r="E815" s="1">
        <f t="shared" si="151"/>
        <v>0</v>
      </c>
      <c r="F815" s="2"/>
      <c r="G815" s="2"/>
      <c r="I815" s="7">
        <v>0</v>
      </c>
    </row>
    <row r="816" spans="1:9" x14ac:dyDescent="0.25">
      <c r="A816" s="2" t="s">
        <v>43</v>
      </c>
      <c r="B816" s="2">
        <v>2014</v>
      </c>
      <c r="C816" s="2" t="s">
        <v>26</v>
      </c>
      <c r="D816" s="4">
        <v>7.4</v>
      </c>
      <c r="E816" s="1">
        <f t="shared" si="151"/>
        <v>2.217435092828126E-2</v>
      </c>
      <c r="F816" s="2"/>
      <c r="G816" s="2"/>
      <c r="I816" s="7">
        <v>0</v>
      </c>
    </row>
    <row r="817" spans="1:9" x14ac:dyDescent="0.25">
      <c r="A817" t="s">
        <v>64</v>
      </c>
      <c r="B817" s="2">
        <v>2013</v>
      </c>
      <c r="C817" s="2" t="s">
        <v>9</v>
      </c>
      <c r="D817" s="4">
        <v>192</v>
      </c>
      <c r="E817" s="1">
        <f t="shared" ref="E817:E825" si="153">(D817/SUM($D$817:$D$825))*100</f>
        <v>1.1460633916313496</v>
      </c>
      <c r="F817" s="2" t="s">
        <v>10</v>
      </c>
      <c r="G817" s="2">
        <v>0</v>
      </c>
      <c r="H817" s="1">
        <f t="shared" ref="H817:H823" si="154">(G817/SUM($G$817:$G$823))*100</f>
        <v>0</v>
      </c>
      <c r="I817" s="7">
        <v>0</v>
      </c>
    </row>
    <row r="818" spans="1:9" x14ac:dyDescent="0.25">
      <c r="A818" s="2" t="s">
        <v>64</v>
      </c>
      <c r="B818" s="2">
        <v>2013</v>
      </c>
      <c r="C818" s="2" t="s">
        <v>11</v>
      </c>
      <c r="D818" s="4">
        <v>0</v>
      </c>
      <c r="E818" s="1">
        <f t="shared" si="153"/>
        <v>0</v>
      </c>
      <c r="F818" s="2" t="s">
        <v>12</v>
      </c>
      <c r="G818" s="2">
        <v>1286.53</v>
      </c>
      <c r="H818" s="1">
        <f t="shared" si="154"/>
        <v>7.7237246395779264</v>
      </c>
      <c r="I818" s="7">
        <v>0</v>
      </c>
    </row>
    <row r="819" spans="1:9" x14ac:dyDescent="0.25">
      <c r="A819" s="2" t="s">
        <v>64</v>
      </c>
      <c r="B819" s="2">
        <v>2013</v>
      </c>
      <c r="C819" s="2" t="s">
        <v>13</v>
      </c>
      <c r="D819" s="4">
        <v>14281</v>
      </c>
      <c r="E819" s="1">
        <f t="shared" si="153"/>
        <v>85.244433832746367</v>
      </c>
      <c r="F819" s="2" t="s">
        <v>14</v>
      </c>
      <c r="G819" s="2">
        <v>3157.52</v>
      </c>
      <c r="H819" s="1">
        <f t="shared" si="154"/>
        <v>18.956273871546017</v>
      </c>
      <c r="I819" s="7">
        <v>0</v>
      </c>
    </row>
    <row r="820" spans="1:9" x14ac:dyDescent="0.25">
      <c r="A820" s="2" t="s">
        <v>64</v>
      </c>
      <c r="B820" s="2">
        <v>2013</v>
      </c>
      <c r="C820" s="2" t="s">
        <v>15</v>
      </c>
      <c r="D820" s="4">
        <v>0</v>
      </c>
      <c r="E820" s="1">
        <f t="shared" si="153"/>
        <v>0</v>
      </c>
      <c r="F820" s="2" t="s">
        <v>16</v>
      </c>
      <c r="G820" s="2">
        <v>12212.81</v>
      </c>
      <c r="H820" s="1">
        <f t="shared" si="154"/>
        <v>73.320001488876045</v>
      </c>
      <c r="I820" s="7">
        <v>0</v>
      </c>
    </row>
    <row r="821" spans="1:9" x14ac:dyDescent="0.25">
      <c r="A821" s="2" t="s">
        <v>64</v>
      </c>
      <c r="B821" s="2">
        <v>2013</v>
      </c>
      <c r="C821" s="3" t="s">
        <v>54</v>
      </c>
      <c r="D821" s="4">
        <v>0</v>
      </c>
      <c r="E821" s="1">
        <f t="shared" si="153"/>
        <v>0</v>
      </c>
      <c r="F821" s="2" t="s">
        <v>18</v>
      </c>
      <c r="G821" s="2">
        <v>0</v>
      </c>
      <c r="H821" s="1">
        <f t="shared" si="154"/>
        <v>0</v>
      </c>
      <c r="I821" s="7">
        <v>0</v>
      </c>
    </row>
    <row r="822" spans="1:9" x14ac:dyDescent="0.25">
      <c r="A822" s="2" t="s">
        <v>64</v>
      </c>
      <c r="B822" s="2">
        <v>2013</v>
      </c>
      <c r="C822" s="2" t="s">
        <v>21</v>
      </c>
      <c r="D822" s="4">
        <v>0</v>
      </c>
      <c r="E822" s="1">
        <f t="shared" si="153"/>
        <v>0</v>
      </c>
      <c r="F822" s="2" t="s">
        <v>20</v>
      </c>
      <c r="G822" s="2">
        <v>0</v>
      </c>
      <c r="H822" s="1">
        <f t="shared" si="154"/>
        <v>0</v>
      </c>
      <c r="I822" s="7">
        <v>0</v>
      </c>
    </row>
    <row r="823" spans="1:9" x14ac:dyDescent="0.25">
      <c r="A823" s="2" t="s">
        <v>64</v>
      </c>
      <c r="B823" s="2">
        <v>2013</v>
      </c>
      <c r="C823" s="2" t="s">
        <v>23</v>
      </c>
      <c r="D823" s="4">
        <v>2280</v>
      </c>
      <c r="E823" s="1">
        <f t="shared" si="153"/>
        <v>13.609502775622277</v>
      </c>
      <c r="F823" s="2" t="s">
        <v>24</v>
      </c>
      <c r="G823" s="2">
        <v>0</v>
      </c>
      <c r="H823" s="1">
        <f t="shared" si="154"/>
        <v>0</v>
      </c>
      <c r="I823" s="7">
        <v>0</v>
      </c>
    </row>
    <row r="824" spans="1:9" x14ac:dyDescent="0.25">
      <c r="A824" s="2" t="s">
        <v>64</v>
      </c>
      <c r="B824" s="2">
        <v>2013</v>
      </c>
      <c r="C824" s="2" t="s">
        <v>25</v>
      </c>
      <c r="D824" s="4">
        <v>0</v>
      </c>
      <c r="E824" s="1">
        <f t="shared" si="153"/>
        <v>0</v>
      </c>
      <c r="I824" s="7">
        <v>0</v>
      </c>
    </row>
    <row r="825" spans="1:9" x14ac:dyDescent="0.25">
      <c r="A825" s="2" t="s">
        <v>64</v>
      </c>
      <c r="B825" s="2">
        <v>2013</v>
      </c>
      <c r="C825" s="2" t="s">
        <v>26</v>
      </c>
      <c r="D825" s="4">
        <v>0</v>
      </c>
      <c r="E825" s="1">
        <f t="shared" si="153"/>
        <v>0</v>
      </c>
      <c r="I825" s="7">
        <v>0</v>
      </c>
    </row>
    <row r="826" spans="1:9" x14ac:dyDescent="0.25">
      <c r="A826" t="s">
        <v>40</v>
      </c>
      <c r="B826" s="2">
        <v>2013</v>
      </c>
      <c r="C826" s="2" t="s">
        <v>9</v>
      </c>
      <c r="D826" s="4">
        <v>89790.7</v>
      </c>
      <c r="E826" s="1">
        <f t="shared" ref="E826:E834" si="155">(D826/SUM($D$826:$D$834))*100</f>
        <v>13.429188585706436</v>
      </c>
      <c r="F826" s="2" t="s">
        <v>10</v>
      </c>
      <c r="G826" s="2">
        <v>294938.01</v>
      </c>
      <c r="H826" s="1">
        <f t="shared" ref="H826:H832" si="156">(G826/SUM($G$826:$G$832))*100</f>
        <v>45.732664274237081</v>
      </c>
      <c r="I826" s="7">
        <v>0</v>
      </c>
    </row>
    <row r="827" spans="1:9" x14ac:dyDescent="0.25">
      <c r="A827" s="2" t="s">
        <v>40</v>
      </c>
      <c r="B827" s="2">
        <v>2013</v>
      </c>
      <c r="C827" s="2" t="s">
        <v>11</v>
      </c>
      <c r="D827" s="4">
        <v>0</v>
      </c>
      <c r="E827" s="1">
        <f t="shared" si="155"/>
        <v>0</v>
      </c>
      <c r="F827" s="2" t="s">
        <v>12</v>
      </c>
      <c r="G827" s="2">
        <v>155136.38</v>
      </c>
      <c r="H827" s="1">
        <f t="shared" si="156"/>
        <v>24.055224293608234</v>
      </c>
      <c r="I827" s="7">
        <v>0</v>
      </c>
    </row>
    <row r="828" spans="1:9" x14ac:dyDescent="0.25">
      <c r="A828" s="2" t="s">
        <v>40</v>
      </c>
      <c r="B828" s="2">
        <v>2013</v>
      </c>
      <c r="C828" s="2" t="s">
        <v>13</v>
      </c>
      <c r="D828" s="4">
        <v>535095.32999999996</v>
      </c>
      <c r="E828" s="1">
        <f t="shared" si="155"/>
        <v>80.029402798962678</v>
      </c>
      <c r="F828" s="2" t="s">
        <v>14</v>
      </c>
      <c r="G828" s="2">
        <v>163982.46</v>
      </c>
      <c r="H828" s="1">
        <f t="shared" si="156"/>
        <v>25.426884754676109</v>
      </c>
      <c r="I828" s="7">
        <v>0</v>
      </c>
    </row>
    <row r="829" spans="1:9" x14ac:dyDescent="0.25">
      <c r="A829" s="2" t="s">
        <v>40</v>
      </c>
      <c r="B829" s="2">
        <v>2013</v>
      </c>
      <c r="C829" s="2" t="s">
        <v>15</v>
      </c>
      <c r="D829" s="4">
        <v>40465.39</v>
      </c>
      <c r="E829" s="1">
        <f t="shared" si="155"/>
        <v>6.05204496127282</v>
      </c>
      <c r="F829" s="2" t="s">
        <v>16</v>
      </c>
      <c r="G829" s="2">
        <v>20957.240000000002</v>
      </c>
      <c r="H829" s="1">
        <f t="shared" si="156"/>
        <v>3.2495995379999085</v>
      </c>
      <c r="I829" s="7">
        <v>0</v>
      </c>
    </row>
    <row r="830" spans="1:9" x14ac:dyDescent="0.25">
      <c r="A830" s="2" t="s">
        <v>40</v>
      </c>
      <c r="B830" s="2">
        <v>2013</v>
      </c>
      <c r="C830" s="3" t="s">
        <v>54</v>
      </c>
      <c r="D830" s="4">
        <v>0</v>
      </c>
      <c r="E830" s="1">
        <f t="shared" si="155"/>
        <v>0</v>
      </c>
      <c r="F830" s="2" t="s">
        <v>18</v>
      </c>
      <c r="G830" s="2">
        <v>417.94</v>
      </c>
      <c r="H830" s="1">
        <f t="shared" si="156"/>
        <v>6.4805176202194642E-2</v>
      </c>
      <c r="I830" s="7">
        <v>0</v>
      </c>
    </row>
    <row r="831" spans="1:9" x14ac:dyDescent="0.25">
      <c r="A831" s="2" t="s">
        <v>40</v>
      </c>
      <c r="B831" s="2">
        <v>2013</v>
      </c>
      <c r="C831" s="2" t="s">
        <v>21</v>
      </c>
      <c r="D831" s="4">
        <v>0</v>
      </c>
      <c r="E831" s="1">
        <f t="shared" si="155"/>
        <v>0</v>
      </c>
      <c r="F831" s="2" t="s">
        <v>20</v>
      </c>
      <c r="G831" s="2">
        <v>0</v>
      </c>
      <c r="H831" s="1">
        <f t="shared" si="156"/>
        <v>0</v>
      </c>
      <c r="I831" s="7">
        <v>0</v>
      </c>
    </row>
    <row r="832" spans="1:9" x14ac:dyDescent="0.25">
      <c r="A832" s="2" t="s">
        <v>40</v>
      </c>
      <c r="B832" s="2">
        <v>2013</v>
      </c>
      <c r="C832" s="2" t="s">
        <v>23</v>
      </c>
      <c r="D832" s="4">
        <v>1672</v>
      </c>
      <c r="E832" s="1">
        <f t="shared" si="155"/>
        <v>0.25006602371182274</v>
      </c>
      <c r="F832" s="2" t="s">
        <v>24</v>
      </c>
      <c r="G832" s="2">
        <v>9485.59</v>
      </c>
      <c r="H832" s="1">
        <f t="shared" si="156"/>
        <v>1.4708219632764883</v>
      </c>
      <c r="I832" s="7">
        <v>0</v>
      </c>
    </row>
    <row r="833" spans="1:9" x14ac:dyDescent="0.25">
      <c r="A833" s="2" t="s">
        <v>40</v>
      </c>
      <c r="B833" s="2">
        <v>2013</v>
      </c>
      <c r="C833" s="2" t="s">
        <v>25</v>
      </c>
      <c r="D833" s="4">
        <v>0</v>
      </c>
      <c r="E833" s="1">
        <f t="shared" si="155"/>
        <v>0</v>
      </c>
      <c r="F833" s="2"/>
      <c r="G833" s="2"/>
      <c r="I833" s="7">
        <v>0</v>
      </c>
    </row>
    <row r="834" spans="1:9" x14ac:dyDescent="0.25">
      <c r="A834" s="2" t="s">
        <v>40</v>
      </c>
      <c r="B834" s="2">
        <v>2013</v>
      </c>
      <c r="C834" s="2" t="s">
        <v>26</v>
      </c>
      <c r="D834" s="4">
        <v>1600</v>
      </c>
      <c r="E834" s="1">
        <f t="shared" si="155"/>
        <v>0.23929763034624185</v>
      </c>
      <c r="F834" s="2"/>
      <c r="G834" s="2"/>
      <c r="I834" s="7">
        <v>0</v>
      </c>
    </row>
    <row r="835" spans="1:9" x14ac:dyDescent="0.25">
      <c r="A835" t="s">
        <v>65</v>
      </c>
      <c r="B835" s="2">
        <v>2013</v>
      </c>
      <c r="C835" s="2" t="s">
        <v>9</v>
      </c>
      <c r="D835" s="4">
        <v>100</v>
      </c>
      <c r="E835" s="1">
        <f t="shared" ref="E835:E844" si="157">(D835/SUM($D$835:$D$844))*100</f>
        <v>1.4932304398011613</v>
      </c>
      <c r="F835" s="2" t="s">
        <v>10</v>
      </c>
      <c r="G835" s="2">
        <v>0</v>
      </c>
      <c r="H835" s="1">
        <f t="shared" ref="H835:H841" si="158">(G835/SUM($G$835:$G$841))*100</f>
        <v>0</v>
      </c>
      <c r="I835" s="7">
        <v>0</v>
      </c>
    </row>
    <row r="836" spans="1:9" x14ac:dyDescent="0.25">
      <c r="A836" s="2" t="s">
        <v>65</v>
      </c>
      <c r="B836" s="2">
        <v>2013</v>
      </c>
      <c r="C836" s="2" t="s">
        <v>11</v>
      </c>
      <c r="D836" s="4">
        <v>0</v>
      </c>
      <c r="E836" s="1">
        <f>(D836/SUM($D$835:$D$844))*100</f>
        <v>0</v>
      </c>
      <c r="F836" s="2" t="s">
        <v>12</v>
      </c>
      <c r="G836" s="2">
        <v>4812.95</v>
      </c>
      <c r="H836" s="1">
        <f t="shared" si="158"/>
        <v>68.491464448960301</v>
      </c>
      <c r="I836" s="7">
        <v>0</v>
      </c>
    </row>
    <row r="837" spans="1:9" x14ac:dyDescent="0.25">
      <c r="A837" s="2" t="s">
        <v>65</v>
      </c>
      <c r="B837" s="2">
        <v>2013</v>
      </c>
      <c r="C837" s="2" t="s">
        <v>13</v>
      </c>
      <c r="D837" s="4">
        <v>6539.89</v>
      </c>
      <c r="E837" s="1">
        <f t="shared" si="157"/>
        <v>97.655628209512173</v>
      </c>
      <c r="F837" s="2" t="s">
        <v>14</v>
      </c>
      <c r="G837" s="2">
        <v>1422.69</v>
      </c>
      <c r="H837" s="1">
        <f t="shared" si="158"/>
        <v>20.245820454584265</v>
      </c>
      <c r="I837" s="7">
        <v>0</v>
      </c>
    </row>
    <row r="838" spans="1:9" x14ac:dyDescent="0.25">
      <c r="A838" s="2" t="s">
        <v>65</v>
      </c>
      <c r="B838" s="2">
        <v>2013</v>
      </c>
      <c r="C838" s="2" t="s">
        <v>15</v>
      </c>
      <c r="D838" s="4">
        <v>0</v>
      </c>
      <c r="E838" s="1">
        <f t="shared" si="157"/>
        <v>0</v>
      </c>
      <c r="F838" s="2" t="s">
        <v>16</v>
      </c>
      <c r="G838" s="2">
        <v>0</v>
      </c>
      <c r="H838" s="1">
        <f t="shared" si="158"/>
        <v>0</v>
      </c>
      <c r="I838" s="7">
        <v>0</v>
      </c>
    </row>
    <row r="839" spans="1:9" x14ac:dyDescent="0.25">
      <c r="A839" s="2" t="s">
        <v>65</v>
      </c>
      <c r="B839" s="2">
        <v>2013</v>
      </c>
      <c r="C839" s="3" t="s">
        <v>54</v>
      </c>
      <c r="D839" s="4">
        <v>0</v>
      </c>
      <c r="E839" s="1">
        <f t="shared" si="157"/>
        <v>0</v>
      </c>
      <c r="F839" s="2" t="s">
        <v>18</v>
      </c>
      <c r="G839" s="2">
        <v>0</v>
      </c>
      <c r="H839" s="1">
        <f t="shared" si="158"/>
        <v>0</v>
      </c>
      <c r="I839" s="7">
        <v>0</v>
      </c>
    </row>
    <row r="840" spans="1:9" x14ac:dyDescent="0.25">
      <c r="A840" s="2" t="s">
        <v>65</v>
      </c>
      <c r="B840" s="2">
        <v>2013</v>
      </c>
      <c r="C840" s="2" t="s">
        <v>21</v>
      </c>
      <c r="D840" s="4">
        <v>0</v>
      </c>
      <c r="E840" s="1">
        <f t="shared" si="157"/>
        <v>0</v>
      </c>
      <c r="F840" s="2" t="s">
        <v>20</v>
      </c>
      <c r="G840" s="2">
        <v>791.44</v>
      </c>
      <c r="H840" s="1">
        <f t="shared" si="158"/>
        <v>11.262715096455429</v>
      </c>
      <c r="I840" s="7">
        <v>0</v>
      </c>
    </row>
    <row r="841" spans="1:9" x14ac:dyDescent="0.25">
      <c r="A841" s="2" t="s">
        <v>65</v>
      </c>
      <c r="B841" s="2">
        <v>2013</v>
      </c>
      <c r="C841" s="2" t="s">
        <v>23</v>
      </c>
      <c r="D841" s="4">
        <v>0</v>
      </c>
      <c r="E841" s="1">
        <f t="shared" si="157"/>
        <v>0</v>
      </c>
      <c r="F841" s="2" t="s">
        <v>24</v>
      </c>
      <c r="G841" s="2">
        <v>0</v>
      </c>
      <c r="H841" s="1">
        <f t="shared" si="158"/>
        <v>0</v>
      </c>
      <c r="I841" s="7">
        <v>0</v>
      </c>
    </row>
    <row r="842" spans="1:9" x14ac:dyDescent="0.25">
      <c r="A842" s="2" t="s">
        <v>65</v>
      </c>
      <c r="B842" s="2">
        <v>2013</v>
      </c>
      <c r="C842" s="2" t="s">
        <v>25</v>
      </c>
      <c r="D842" s="4">
        <v>0</v>
      </c>
      <c r="E842" s="1">
        <f t="shared" si="157"/>
        <v>0</v>
      </c>
      <c r="F842" s="2"/>
      <c r="G842" s="2"/>
      <c r="I842" s="7">
        <v>0</v>
      </c>
    </row>
    <row r="843" spans="1:9" x14ac:dyDescent="0.25">
      <c r="A843" s="2" t="s">
        <v>65</v>
      </c>
      <c r="B843" s="2">
        <v>2013</v>
      </c>
      <c r="C843" s="2" t="s">
        <v>26</v>
      </c>
      <c r="D843" s="4">
        <v>57</v>
      </c>
      <c r="E843" s="1">
        <f t="shared" si="157"/>
        <v>0.85114135068666208</v>
      </c>
      <c r="F843" s="2"/>
      <c r="G843" s="2"/>
      <c r="I843" s="7">
        <v>0</v>
      </c>
    </row>
    <row r="844" spans="1:9" x14ac:dyDescent="0.25">
      <c r="A844" s="2" t="s">
        <v>65</v>
      </c>
      <c r="B844" s="2">
        <v>2013</v>
      </c>
      <c r="C844" t="s">
        <v>66</v>
      </c>
      <c r="D844" s="4">
        <v>0</v>
      </c>
      <c r="E844" s="1">
        <f t="shared" si="157"/>
        <v>0</v>
      </c>
      <c r="I844" s="7">
        <v>0</v>
      </c>
    </row>
    <row r="845" spans="1:9" x14ac:dyDescent="0.25">
      <c r="A845" t="s">
        <v>67</v>
      </c>
      <c r="B845" s="2">
        <v>2013</v>
      </c>
      <c r="C845" s="2" t="s">
        <v>9</v>
      </c>
      <c r="D845" s="4">
        <v>13113</v>
      </c>
      <c r="E845" s="1">
        <f t="shared" ref="E845:E853" si="159">(D845/SUM($D$845:$D$853))*100</f>
        <v>42.11242311664688</v>
      </c>
      <c r="F845" s="2" t="s">
        <v>10</v>
      </c>
      <c r="G845" s="2">
        <v>0</v>
      </c>
      <c r="H845" s="1">
        <f t="shared" ref="H845:H851" si="160">(G845/SUM($G$845:$G$851))*100</f>
        <v>0</v>
      </c>
      <c r="I845" s="7">
        <v>0</v>
      </c>
    </row>
    <row r="846" spans="1:9" x14ac:dyDescent="0.25">
      <c r="A846" s="2" t="s">
        <v>67</v>
      </c>
      <c r="B846" s="2">
        <v>2013</v>
      </c>
      <c r="C846" s="2" t="s">
        <v>11</v>
      </c>
      <c r="D846" s="4">
        <v>0</v>
      </c>
      <c r="E846" s="1">
        <f t="shared" si="159"/>
        <v>0</v>
      </c>
      <c r="F846" s="2" t="s">
        <v>12</v>
      </c>
      <c r="G846" s="2">
        <v>12599.69</v>
      </c>
      <c r="H846" s="1">
        <f t="shared" si="160"/>
        <v>55.173423971778533</v>
      </c>
      <c r="I846" s="7">
        <v>0</v>
      </c>
    </row>
    <row r="847" spans="1:9" x14ac:dyDescent="0.25">
      <c r="A847" s="2" t="s">
        <v>67</v>
      </c>
      <c r="B847" s="2">
        <v>2013</v>
      </c>
      <c r="C847" s="2" t="s">
        <v>13</v>
      </c>
      <c r="D847" s="4">
        <v>17580.88</v>
      </c>
      <c r="E847" s="1">
        <f t="shared" si="159"/>
        <v>56.461027783344385</v>
      </c>
      <c r="F847" s="2" t="s">
        <v>14</v>
      </c>
      <c r="G847" s="2">
        <v>9118.19</v>
      </c>
      <c r="H847" s="1">
        <f t="shared" si="160"/>
        <v>39.928106383984954</v>
      </c>
      <c r="I847" s="7">
        <v>0</v>
      </c>
    </row>
    <row r="848" spans="1:9" x14ac:dyDescent="0.25">
      <c r="A848" s="2" t="s">
        <v>67</v>
      </c>
      <c r="B848" s="2">
        <v>2013</v>
      </c>
      <c r="C848" s="2" t="s">
        <v>15</v>
      </c>
      <c r="D848" s="4">
        <v>0</v>
      </c>
      <c r="E848" s="1">
        <f t="shared" si="159"/>
        <v>0</v>
      </c>
      <c r="F848" s="2" t="s">
        <v>16</v>
      </c>
      <c r="G848" s="2">
        <v>1118.6400000000001</v>
      </c>
      <c r="H848" s="1">
        <f t="shared" si="160"/>
        <v>4.8984696442365125</v>
      </c>
      <c r="I848" s="7">
        <v>0</v>
      </c>
    </row>
    <row r="849" spans="1:9" x14ac:dyDescent="0.25">
      <c r="A849" s="2" t="s">
        <v>67</v>
      </c>
      <c r="B849" s="2">
        <v>2013</v>
      </c>
      <c r="C849" s="3" t="s">
        <v>54</v>
      </c>
      <c r="D849" s="4">
        <v>0</v>
      </c>
      <c r="E849" s="1">
        <f t="shared" si="159"/>
        <v>0</v>
      </c>
      <c r="F849" s="2" t="s">
        <v>18</v>
      </c>
      <c r="G849" s="2">
        <v>0</v>
      </c>
      <c r="H849" s="1">
        <f t="shared" si="160"/>
        <v>0</v>
      </c>
      <c r="I849" s="7">
        <v>0</v>
      </c>
    </row>
    <row r="850" spans="1:9" x14ac:dyDescent="0.25">
      <c r="A850" s="2" t="s">
        <v>67</v>
      </c>
      <c r="B850" s="2">
        <v>2013</v>
      </c>
      <c r="C850" s="2" t="s">
        <v>21</v>
      </c>
      <c r="D850" s="4">
        <v>0</v>
      </c>
      <c r="E850" s="1">
        <f t="shared" si="159"/>
        <v>0</v>
      </c>
      <c r="F850" s="2" t="s">
        <v>20</v>
      </c>
      <c r="G850" s="2">
        <v>0</v>
      </c>
      <c r="H850" s="1">
        <f t="shared" si="160"/>
        <v>0</v>
      </c>
      <c r="I850" s="7">
        <v>0</v>
      </c>
    </row>
    <row r="851" spans="1:9" x14ac:dyDescent="0.25">
      <c r="A851" s="2" t="s">
        <v>67</v>
      </c>
      <c r="B851" s="2">
        <v>2013</v>
      </c>
      <c r="C851" s="2" t="s">
        <v>23</v>
      </c>
      <c r="D851" s="4">
        <v>373</v>
      </c>
      <c r="E851" s="1">
        <f t="shared" si="159"/>
        <v>1.1978901717768082</v>
      </c>
      <c r="F851" s="2" t="s">
        <v>24</v>
      </c>
      <c r="G851" s="2">
        <v>0</v>
      </c>
      <c r="H851" s="1">
        <f t="shared" si="160"/>
        <v>0</v>
      </c>
      <c r="I851" s="7">
        <v>0</v>
      </c>
    </row>
    <row r="852" spans="1:9" x14ac:dyDescent="0.25">
      <c r="A852" s="2" t="s">
        <v>67</v>
      </c>
      <c r="B852" s="2">
        <v>2013</v>
      </c>
      <c r="C852" s="2" t="s">
        <v>25</v>
      </c>
      <c r="D852" s="4">
        <v>0</v>
      </c>
      <c r="E852" s="1">
        <f t="shared" si="159"/>
        <v>0</v>
      </c>
      <c r="F852" s="2"/>
      <c r="G852" s="2"/>
      <c r="I852" s="7">
        <v>0</v>
      </c>
    </row>
    <row r="853" spans="1:9" x14ac:dyDescent="0.25">
      <c r="A853" s="2" t="s">
        <v>67</v>
      </c>
      <c r="B853" s="2">
        <v>2013</v>
      </c>
      <c r="C853" s="2" t="s">
        <v>26</v>
      </c>
      <c r="D853" s="4">
        <v>71.2</v>
      </c>
      <c r="E853" s="1">
        <f t="shared" si="159"/>
        <v>0.22865892823192693</v>
      </c>
      <c r="F853" s="2"/>
      <c r="G853" s="2"/>
      <c r="I853" s="7">
        <v>0</v>
      </c>
    </row>
    <row r="854" spans="1:9" x14ac:dyDescent="0.25">
      <c r="A854" t="s">
        <v>51</v>
      </c>
      <c r="B854" s="2">
        <v>2013</v>
      </c>
      <c r="C854" s="2" t="s">
        <v>9</v>
      </c>
      <c r="D854" s="4">
        <v>47735.13</v>
      </c>
      <c r="E854" s="1">
        <f t="shared" ref="E854:E863" si="161">(D854/SUM($D$854:$D$863))*100</f>
        <v>68.961361084228272</v>
      </c>
      <c r="F854" s="2" t="s">
        <v>10</v>
      </c>
      <c r="G854" s="2">
        <v>0</v>
      </c>
      <c r="H854" s="1">
        <f t="shared" ref="H854:H861" si="162">(G854/SUM($G$854:$G$861))*100</f>
        <v>0</v>
      </c>
      <c r="I854" s="7">
        <v>0</v>
      </c>
    </row>
    <row r="855" spans="1:9" x14ac:dyDescent="0.25">
      <c r="A855" s="2" t="s">
        <v>51</v>
      </c>
      <c r="B855" s="2">
        <v>2013</v>
      </c>
      <c r="C855" s="2" t="s">
        <v>11</v>
      </c>
      <c r="D855" s="4">
        <v>0</v>
      </c>
      <c r="E855" s="1">
        <f t="shared" si="161"/>
        <v>0</v>
      </c>
      <c r="F855" s="2" t="s">
        <v>12</v>
      </c>
      <c r="G855" s="2">
        <v>24275.82</v>
      </c>
      <c r="H855" s="1">
        <f t="shared" si="162"/>
        <v>27.413212869083431</v>
      </c>
      <c r="I855" s="7">
        <v>0</v>
      </c>
    </row>
    <row r="856" spans="1:9" x14ac:dyDescent="0.25">
      <c r="A856" s="2" t="s">
        <v>51</v>
      </c>
      <c r="B856" s="2">
        <v>2013</v>
      </c>
      <c r="C856" s="2" t="s">
        <v>13</v>
      </c>
      <c r="D856" s="4">
        <v>10362.719999999999</v>
      </c>
      <c r="E856" s="1">
        <f t="shared" si="161"/>
        <v>14.970678318771814</v>
      </c>
      <c r="F856" s="2" t="s">
        <v>14</v>
      </c>
      <c r="G856" s="2">
        <v>55286.03</v>
      </c>
      <c r="H856" s="1">
        <f t="shared" si="162"/>
        <v>62.431164388125005</v>
      </c>
      <c r="I856" s="7">
        <v>0</v>
      </c>
    </row>
    <row r="857" spans="1:9" x14ac:dyDescent="0.25">
      <c r="A857" s="2" t="s">
        <v>51</v>
      </c>
      <c r="B857" s="2">
        <v>2013</v>
      </c>
      <c r="C857" s="2" t="s">
        <v>15</v>
      </c>
      <c r="D857" s="4">
        <v>0</v>
      </c>
      <c r="E857" s="1">
        <f t="shared" si="161"/>
        <v>0</v>
      </c>
      <c r="F857" s="2" t="s">
        <v>16</v>
      </c>
      <c r="G857" s="2">
        <v>8993.33</v>
      </c>
      <c r="H857" s="1">
        <f t="shared" si="162"/>
        <v>10.155622742791556</v>
      </c>
      <c r="I857" s="7">
        <v>0</v>
      </c>
    </row>
    <row r="858" spans="1:9" x14ac:dyDescent="0.25">
      <c r="A858" s="2" t="s">
        <v>51</v>
      </c>
      <c r="B858" s="2">
        <v>2013</v>
      </c>
      <c r="C858" s="3" t="s">
        <v>54</v>
      </c>
      <c r="D858" s="4">
        <v>0</v>
      </c>
      <c r="E858" s="1">
        <f t="shared" si="161"/>
        <v>0</v>
      </c>
      <c r="F858" s="2" t="s">
        <v>18</v>
      </c>
      <c r="G858" s="2">
        <v>0</v>
      </c>
      <c r="H858" s="1">
        <f t="shared" si="162"/>
        <v>0</v>
      </c>
      <c r="I858" s="7">
        <v>0</v>
      </c>
    </row>
    <row r="859" spans="1:9" x14ac:dyDescent="0.25">
      <c r="A859" s="2" t="s">
        <v>51</v>
      </c>
      <c r="B859" s="2">
        <v>2013</v>
      </c>
      <c r="C859" s="2" t="s">
        <v>21</v>
      </c>
      <c r="D859" s="4">
        <v>0</v>
      </c>
      <c r="E859" s="1">
        <f t="shared" si="161"/>
        <v>0</v>
      </c>
      <c r="F859" s="2" t="s">
        <v>20</v>
      </c>
      <c r="G859" s="2">
        <v>0</v>
      </c>
      <c r="H859" s="1">
        <f t="shared" si="162"/>
        <v>0</v>
      </c>
      <c r="I859" s="7">
        <v>0</v>
      </c>
    </row>
    <row r="860" spans="1:9" x14ac:dyDescent="0.25">
      <c r="A860" s="2" t="s">
        <v>51</v>
      </c>
      <c r="B860" s="2">
        <v>2013</v>
      </c>
      <c r="C860" s="2" t="s">
        <v>23</v>
      </c>
      <c r="D860" s="4">
        <v>11122.26</v>
      </c>
      <c r="E860" s="1">
        <f t="shared" si="161"/>
        <v>16.067960596999921</v>
      </c>
      <c r="F860" s="2" t="s">
        <v>24</v>
      </c>
      <c r="G860" s="2">
        <v>0</v>
      </c>
      <c r="H860" s="1">
        <f t="shared" si="162"/>
        <v>0</v>
      </c>
      <c r="I860" s="7">
        <v>0</v>
      </c>
    </row>
    <row r="861" spans="1:9" x14ac:dyDescent="0.25">
      <c r="A861" s="2" t="s">
        <v>51</v>
      </c>
      <c r="B861" s="2">
        <v>2013</v>
      </c>
      <c r="C861" s="2" t="s">
        <v>25</v>
      </c>
      <c r="D861" s="4">
        <v>0</v>
      </c>
      <c r="E861" s="1">
        <f t="shared" si="161"/>
        <v>0</v>
      </c>
      <c r="F861" s="2" t="s">
        <v>68</v>
      </c>
      <c r="G861" s="2">
        <v>0</v>
      </c>
      <c r="H861" s="1">
        <f t="shared" si="162"/>
        <v>0</v>
      </c>
      <c r="I861" s="7">
        <v>0</v>
      </c>
    </row>
    <row r="862" spans="1:9" x14ac:dyDescent="0.25">
      <c r="A862" s="2" t="s">
        <v>51</v>
      </c>
      <c r="B862" s="2">
        <v>2013</v>
      </c>
      <c r="C862" s="2" t="s">
        <v>26</v>
      </c>
      <c r="D862" s="4">
        <v>0</v>
      </c>
      <c r="E862" s="1">
        <f t="shared" si="161"/>
        <v>0</v>
      </c>
      <c r="F862" s="2"/>
      <c r="G862" s="2"/>
      <c r="I862" s="7">
        <v>0</v>
      </c>
    </row>
    <row r="863" spans="1:9" x14ac:dyDescent="0.25">
      <c r="A863" s="2" t="s">
        <v>51</v>
      </c>
      <c r="B863" s="2">
        <v>2013</v>
      </c>
      <c r="C863" s="2" t="s">
        <v>66</v>
      </c>
      <c r="D863" s="4">
        <v>0</v>
      </c>
      <c r="E863" s="1">
        <f t="shared" si="161"/>
        <v>0</v>
      </c>
      <c r="I863" s="7">
        <v>0</v>
      </c>
    </row>
    <row r="864" spans="1:9" x14ac:dyDescent="0.25">
      <c r="A864" t="s">
        <v>61</v>
      </c>
      <c r="B864" s="2">
        <v>2013</v>
      </c>
      <c r="C864" s="2" t="s">
        <v>9</v>
      </c>
      <c r="D864" s="4">
        <v>2556</v>
      </c>
      <c r="E864" s="1">
        <f t="shared" ref="E864:E872" si="163">(D864/SUM($D$864:$D$872))*100</f>
        <v>34.41608453753723</v>
      </c>
      <c r="F864" s="2" t="s">
        <v>10</v>
      </c>
      <c r="G864" s="2">
        <v>0</v>
      </c>
      <c r="H864" s="1">
        <f t="shared" ref="H864:H870" si="164">(G864/SUM($G$864:$G$870))*100</f>
        <v>0</v>
      </c>
      <c r="I864" s="7">
        <v>0</v>
      </c>
    </row>
    <row r="865" spans="1:9" x14ac:dyDescent="0.25">
      <c r="A865" s="2" t="s">
        <v>61</v>
      </c>
      <c r="B865" s="2">
        <v>2013</v>
      </c>
      <c r="C865" s="2" t="s">
        <v>11</v>
      </c>
      <c r="D865" s="4">
        <v>0</v>
      </c>
      <c r="E865" s="1">
        <f t="shared" si="163"/>
        <v>0</v>
      </c>
      <c r="F865" s="2" t="s">
        <v>12</v>
      </c>
      <c r="G865" s="2">
        <v>2924.69</v>
      </c>
      <c r="H865" s="1">
        <f t="shared" si="164"/>
        <v>26.792223294024748</v>
      </c>
      <c r="I865" s="7">
        <v>0</v>
      </c>
    </row>
    <row r="866" spans="1:9" x14ac:dyDescent="0.25">
      <c r="A866" s="2" t="s">
        <v>61</v>
      </c>
      <c r="B866" s="2">
        <v>2013</v>
      </c>
      <c r="C866" s="2" t="s">
        <v>13</v>
      </c>
      <c r="D866" s="4">
        <v>3464.2</v>
      </c>
      <c r="E866" s="1">
        <f t="shared" si="163"/>
        <v>46.644835702244315</v>
      </c>
      <c r="F866" s="2" t="s">
        <v>14</v>
      </c>
      <c r="G866" s="2">
        <v>6604.5</v>
      </c>
      <c r="H866" s="1">
        <f t="shared" si="164"/>
        <v>60.501878402629487</v>
      </c>
      <c r="I866" s="7">
        <v>0</v>
      </c>
    </row>
    <row r="867" spans="1:9" x14ac:dyDescent="0.25">
      <c r="A867" s="2" t="s">
        <v>61</v>
      </c>
      <c r="B867" s="2">
        <v>2013</v>
      </c>
      <c r="C867" s="2" t="s">
        <v>15</v>
      </c>
      <c r="D867" s="4">
        <v>1406.56</v>
      </c>
      <c r="E867" s="1">
        <f t="shared" si="163"/>
        <v>18.939079760218451</v>
      </c>
      <c r="F867" s="2" t="s">
        <v>16</v>
      </c>
      <c r="G867" s="2">
        <v>1384.7</v>
      </c>
      <c r="H867" s="1">
        <f t="shared" si="164"/>
        <v>12.684828681069128</v>
      </c>
      <c r="I867" s="7">
        <v>0</v>
      </c>
    </row>
    <row r="868" spans="1:9" x14ac:dyDescent="0.25">
      <c r="A868" s="2" t="s">
        <v>61</v>
      </c>
      <c r="B868" s="2">
        <v>2013</v>
      </c>
      <c r="C868" s="3" t="s">
        <v>54</v>
      </c>
      <c r="D868" s="4">
        <v>0</v>
      </c>
      <c r="E868" s="1">
        <f t="shared" si="163"/>
        <v>0</v>
      </c>
      <c r="F868" s="2" t="s">
        <v>18</v>
      </c>
      <c r="G868" s="2">
        <v>2.2999999999999998</v>
      </c>
      <c r="H868" s="1">
        <f t="shared" si="164"/>
        <v>2.1069622276636807E-2</v>
      </c>
      <c r="I868" s="7">
        <v>0</v>
      </c>
    </row>
    <row r="869" spans="1:9" x14ac:dyDescent="0.25">
      <c r="A869" s="2" t="s">
        <v>61</v>
      </c>
      <c r="B869" s="2">
        <v>2013</v>
      </c>
      <c r="C869" s="2" t="s">
        <v>21</v>
      </c>
      <c r="D869" s="4">
        <v>0</v>
      </c>
      <c r="E869" s="1">
        <f t="shared" si="163"/>
        <v>0</v>
      </c>
      <c r="F869" s="2" t="s">
        <v>20</v>
      </c>
      <c r="G869" s="2">
        <v>0</v>
      </c>
      <c r="H869" s="1">
        <f t="shared" si="164"/>
        <v>0</v>
      </c>
      <c r="I869" s="7">
        <v>0</v>
      </c>
    </row>
    <row r="870" spans="1:9" x14ac:dyDescent="0.25">
      <c r="A870" s="2" t="s">
        <v>61</v>
      </c>
      <c r="B870" s="2">
        <v>2013</v>
      </c>
      <c r="C870" s="2" t="s">
        <v>23</v>
      </c>
      <c r="D870" s="4">
        <v>0</v>
      </c>
      <c r="E870" s="1">
        <f t="shared" si="163"/>
        <v>0</v>
      </c>
      <c r="F870" s="2" t="s">
        <v>24</v>
      </c>
      <c r="G870" s="2">
        <v>0</v>
      </c>
      <c r="H870" s="1">
        <f t="shared" si="164"/>
        <v>0</v>
      </c>
      <c r="I870" s="7">
        <v>0</v>
      </c>
    </row>
    <row r="871" spans="1:9" x14ac:dyDescent="0.25">
      <c r="A871" s="2" t="s">
        <v>61</v>
      </c>
      <c r="B871" s="2">
        <v>2013</v>
      </c>
      <c r="C871" s="2" t="s">
        <v>25</v>
      </c>
      <c r="D871" s="4">
        <v>0</v>
      </c>
      <c r="E871" s="1">
        <f t="shared" si="163"/>
        <v>0</v>
      </c>
      <c r="F871" s="2"/>
      <c r="G871" s="2"/>
      <c r="I871" s="7">
        <v>0</v>
      </c>
    </row>
    <row r="872" spans="1:9" x14ac:dyDescent="0.25">
      <c r="A872" s="2" t="s">
        <v>61</v>
      </c>
      <c r="B872" s="2">
        <v>2013</v>
      </c>
      <c r="C872" s="2" t="s">
        <v>26</v>
      </c>
      <c r="D872" s="4">
        <v>0</v>
      </c>
      <c r="E872" s="1">
        <f t="shared" si="163"/>
        <v>0</v>
      </c>
      <c r="F872" s="2"/>
      <c r="G872" s="2"/>
      <c r="I872" s="7">
        <v>0</v>
      </c>
    </row>
    <row r="873" spans="1:9" x14ac:dyDescent="0.25">
      <c r="A873" t="s">
        <v>69</v>
      </c>
      <c r="B873" s="2">
        <v>2013</v>
      </c>
      <c r="C873" s="2" t="s">
        <v>9</v>
      </c>
      <c r="D873" s="4">
        <v>11919.27</v>
      </c>
      <c r="E873" s="1">
        <f t="shared" ref="E873:E881" si="165">(D873/SUM($D$873:$D$881))*100</f>
        <v>66.012610731583038</v>
      </c>
      <c r="F873" s="2" t="s">
        <v>10</v>
      </c>
      <c r="G873" s="2">
        <v>0</v>
      </c>
      <c r="H873" s="1">
        <f t="shared" ref="H873:H879" si="166">(G873/SUM($G$873:$G$879))*100</f>
        <v>0</v>
      </c>
      <c r="I873" s="7">
        <v>0</v>
      </c>
    </row>
    <row r="874" spans="1:9" x14ac:dyDescent="0.25">
      <c r="A874" s="2" t="s">
        <v>69</v>
      </c>
      <c r="B874" s="2">
        <v>2013</v>
      </c>
      <c r="C874" s="2" t="s">
        <v>11</v>
      </c>
      <c r="D874" s="4">
        <v>0</v>
      </c>
      <c r="E874" s="1">
        <f t="shared" si="165"/>
        <v>0</v>
      </c>
      <c r="F874" s="2" t="s">
        <v>12</v>
      </c>
      <c r="G874" s="2">
        <v>11225.91</v>
      </c>
      <c r="H874" s="1">
        <f t="shared" si="166"/>
        <v>66.256255470493414</v>
      </c>
      <c r="I874" s="7">
        <v>0</v>
      </c>
    </row>
    <row r="875" spans="1:9" x14ac:dyDescent="0.25">
      <c r="A875" s="2" t="s">
        <v>69</v>
      </c>
      <c r="B875" s="2">
        <v>2013</v>
      </c>
      <c r="C875" s="2" t="s">
        <v>13</v>
      </c>
      <c r="D875" s="4">
        <v>3266.68</v>
      </c>
      <c r="E875" s="1">
        <f t="shared" si="165"/>
        <v>18.091886099119129</v>
      </c>
      <c r="F875" s="2" t="s">
        <v>14</v>
      </c>
      <c r="G875" s="2">
        <v>5291.2</v>
      </c>
      <c r="H875" s="1">
        <f t="shared" si="166"/>
        <v>31.229102936463477</v>
      </c>
      <c r="I875" s="7">
        <v>0</v>
      </c>
    </row>
    <row r="876" spans="1:9" x14ac:dyDescent="0.25">
      <c r="A876" s="2" t="s">
        <v>69</v>
      </c>
      <c r="B876" s="2">
        <v>2013</v>
      </c>
      <c r="C876" s="2" t="s">
        <v>15</v>
      </c>
      <c r="D876" s="4">
        <v>0</v>
      </c>
      <c r="E876" s="1">
        <f t="shared" si="165"/>
        <v>0</v>
      </c>
      <c r="F876" s="2" t="s">
        <v>16</v>
      </c>
      <c r="G876" s="2">
        <v>245</v>
      </c>
      <c r="H876" s="1">
        <f t="shared" si="166"/>
        <v>1.4460103982902845</v>
      </c>
      <c r="I876" s="7">
        <v>0</v>
      </c>
    </row>
    <row r="877" spans="1:9" x14ac:dyDescent="0.25">
      <c r="A877" s="2" t="s">
        <v>69</v>
      </c>
      <c r="B877" s="2">
        <v>2013</v>
      </c>
      <c r="C877" s="3" t="s">
        <v>54</v>
      </c>
      <c r="D877" s="4">
        <v>0</v>
      </c>
      <c r="E877" s="1">
        <f t="shared" si="165"/>
        <v>0</v>
      </c>
      <c r="F877" s="2" t="s">
        <v>18</v>
      </c>
      <c r="G877" s="2">
        <v>0</v>
      </c>
      <c r="H877" s="1">
        <f t="shared" si="166"/>
        <v>0</v>
      </c>
      <c r="I877" s="7">
        <v>0</v>
      </c>
    </row>
    <row r="878" spans="1:9" x14ac:dyDescent="0.25">
      <c r="A878" s="2" t="s">
        <v>69</v>
      </c>
      <c r="B878" s="2">
        <v>2013</v>
      </c>
      <c r="C878" s="2" t="s">
        <v>21</v>
      </c>
      <c r="D878" s="4">
        <v>0</v>
      </c>
      <c r="E878" s="1">
        <f t="shared" si="165"/>
        <v>0</v>
      </c>
      <c r="F878" s="2" t="s">
        <v>20</v>
      </c>
      <c r="G878" s="2">
        <v>0</v>
      </c>
      <c r="H878" s="1">
        <f t="shared" si="166"/>
        <v>0</v>
      </c>
      <c r="I878" s="7">
        <v>0</v>
      </c>
    </row>
    <row r="879" spans="1:9" x14ac:dyDescent="0.25">
      <c r="A879" s="2" t="s">
        <v>69</v>
      </c>
      <c r="B879" s="2">
        <v>2013</v>
      </c>
      <c r="C879" s="2" t="s">
        <v>23</v>
      </c>
      <c r="D879" s="4">
        <v>2870.1</v>
      </c>
      <c r="E879" s="1">
        <f t="shared" si="165"/>
        <v>15.895503169297825</v>
      </c>
      <c r="F879" s="2" t="s">
        <v>24</v>
      </c>
      <c r="G879" s="2">
        <v>181.06</v>
      </c>
      <c r="H879" s="1">
        <f t="shared" si="166"/>
        <v>1.0686311947528118</v>
      </c>
      <c r="I879" s="7">
        <v>0</v>
      </c>
    </row>
    <row r="880" spans="1:9" x14ac:dyDescent="0.25">
      <c r="A880" s="2" t="s">
        <v>69</v>
      </c>
      <c r="B880" s="2">
        <v>2013</v>
      </c>
      <c r="C880" s="2" t="s">
        <v>25</v>
      </c>
      <c r="D880" s="4">
        <v>0</v>
      </c>
      <c r="E880" s="1">
        <f t="shared" si="165"/>
        <v>0</v>
      </c>
      <c r="F880" s="2"/>
      <c r="G880" s="2"/>
      <c r="I880" s="7">
        <v>0</v>
      </c>
    </row>
    <row r="881" spans="1:9" x14ac:dyDescent="0.25">
      <c r="A881" s="2" t="s">
        <v>69</v>
      </c>
      <c r="B881" s="2">
        <v>2013</v>
      </c>
      <c r="C881" s="2" t="s">
        <v>26</v>
      </c>
      <c r="D881" s="4">
        <v>0</v>
      </c>
      <c r="E881" s="1">
        <f t="shared" si="165"/>
        <v>0</v>
      </c>
      <c r="F881" s="2"/>
      <c r="G881" s="2"/>
      <c r="I881" s="7">
        <v>0</v>
      </c>
    </row>
    <row r="882" spans="1:9" x14ac:dyDescent="0.25">
      <c r="A882" t="s">
        <v>70</v>
      </c>
      <c r="B882" s="2">
        <v>2013</v>
      </c>
      <c r="C882" s="2" t="s">
        <v>9</v>
      </c>
      <c r="D882" s="4">
        <v>40</v>
      </c>
      <c r="E882" s="1">
        <f t="shared" ref="E882:E890" si="167">(D882/SUM($D$882:$D$890))*100</f>
        <v>1.4900353883404731</v>
      </c>
      <c r="F882" s="2" t="s">
        <v>10</v>
      </c>
      <c r="G882" s="2">
        <v>0</v>
      </c>
      <c r="H882" s="1">
        <f t="shared" ref="H882:H888" si="168">(G882/SUM($G$882:$G$888))*100</f>
        <v>0</v>
      </c>
      <c r="I882" s="7">
        <v>0</v>
      </c>
    </row>
    <row r="883" spans="1:9" x14ac:dyDescent="0.25">
      <c r="A883" s="2" t="s">
        <v>70</v>
      </c>
      <c r="B883" s="2">
        <v>2013</v>
      </c>
      <c r="C883" s="2" t="s">
        <v>11</v>
      </c>
      <c r="D883" s="4">
        <v>0</v>
      </c>
      <c r="E883" s="1">
        <f t="shared" si="167"/>
        <v>0</v>
      </c>
      <c r="F883" s="2" t="s">
        <v>12</v>
      </c>
      <c r="G883" s="2">
        <v>128.34</v>
      </c>
      <c r="H883" s="1">
        <f t="shared" si="168"/>
        <v>4.6534732445230862</v>
      </c>
      <c r="I883" s="7">
        <v>0</v>
      </c>
    </row>
    <row r="884" spans="1:9" x14ac:dyDescent="0.25">
      <c r="A884" s="2" t="s">
        <v>70</v>
      </c>
      <c r="B884" s="2">
        <v>2013</v>
      </c>
      <c r="C884" s="2" t="s">
        <v>13</v>
      </c>
      <c r="D884" s="4">
        <v>2260</v>
      </c>
      <c r="E884" s="1">
        <f t="shared" si="167"/>
        <v>84.186999441236736</v>
      </c>
      <c r="F884" s="2" t="s">
        <v>14</v>
      </c>
      <c r="G884" s="2">
        <v>494.08</v>
      </c>
      <c r="H884" s="1">
        <f t="shared" si="168"/>
        <v>17.914820481953921</v>
      </c>
      <c r="I884" s="7">
        <v>0</v>
      </c>
    </row>
    <row r="885" spans="1:9" x14ac:dyDescent="0.25">
      <c r="A885" s="2" t="s">
        <v>70</v>
      </c>
      <c r="B885" s="2">
        <v>2013</v>
      </c>
      <c r="C885" s="2" t="s">
        <v>15</v>
      </c>
      <c r="D885" s="4">
        <v>0</v>
      </c>
      <c r="E885" s="1">
        <f t="shared" si="167"/>
        <v>0</v>
      </c>
      <c r="F885" s="2" t="s">
        <v>16</v>
      </c>
      <c r="G885" s="2">
        <v>0</v>
      </c>
      <c r="H885" s="1">
        <f t="shared" si="168"/>
        <v>0</v>
      </c>
      <c r="I885" s="7">
        <v>0</v>
      </c>
    </row>
    <row r="886" spans="1:9" x14ac:dyDescent="0.25">
      <c r="A886" s="2" t="s">
        <v>70</v>
      </c>
      <c r="B886" s="2">
        <v>2013</v>
      </c>
      <c r="C886" s="3" t="s">
        <v>54</v>
      </c>
      <c r="D886" s="4">
        <v>0</v>
      </c>
      <c r="E886" s="1">
        <f t="shared" si="167"/>
        <v>0</v>
      </c>
      <c r="F886" s="2" t="s">
        <v>18</v>
      </c>
      <c r="G886" s="2">
        <v>0</v>
      </c>
      <c r="H886" s="1">
        <f t="shared" si="168"/>
        <v>0</v>
      </c>
      <c r="I886" s="7">
        <v>0</v>
      </c>
    </row>
    <row r="887" spans="1:9" x14ac:dyDescent="0.25">
      <c r="A887" s="2" t="s">
        <v>70</v>
      </c>
      <c r="B887" s="2">
        <v>2013</v>
      </c>
      <c r="C887" s="2" t="s">
        <v>21</v>
      </c>
      <c r="D887" s="4">
        <v>0</v>
      </c>
      <c r="E887" s="1">
        <f t="shared" si="167"/>
        <v>0</v>
      </c>
      <c r="F887" s="2" t="s">
        <v>20</v>
      </c>
      <c r="G887" s="2">
        <v>0</v>
      </c>
      <c r="H887" s="1">
        <f t="shared" si="168"/>
        <v>0</v>
      </c>
      <c r="I887" s="7">
        <v>0</v>
      </c>
    </row>
    <row r="888" spans="1:9" x14ac:dyDescent="0.25">
      <c r="A888" s="2" t="s">
        <v>70</v>
      </c>
      <c r="B888" s="2">
        <v>2013</v>
      </c>
      <c r="C888" s="2" t="s">
        <v>23</v>
      </c>
      <c r="D888" s="4">
        <v>0</v>
      </c>
      <c r="E888" s="1">
        <f t="shared" si="167"/>
        <v>0</v>
      </c>
      <c r="F888" s="2" t="s">
        <v>24</v>
      </c>
      <c r="G888" s="2">
        <v>2135.52</v>
      </c>
      <c r="H888" s="1">
        <f t="shared" si="168"/>
        <v>77.431706273522991</v>
      </c>
      <c r="I888" s="7">
        <v>0</v>
      </c>
    </row>
    <row r="889" spans="1:9" x14ac:dyDescent="0.25">
      <c r="A889" s="2" t="s">
        <v>70</v>
      </c>
      <c r="B889" s="2">
        <v>2013</v>
      </c>
      <c r="C889" s="2" t="s">
        <v>25</v>
      </c>
      <c r="D889" s="4">
        <v>0</v>
      </c>
      <c r="E889" s="1">
        <f t="shared" si="167"/>
        <v>0</v>
      </c>
      <c r="F889" s="2"/>
      <c r="G889" s="2"/>
      <c r="I889" s="7">
        <v>0</v>
      </c>
    </row>
    <row r="890" spans="1:9" x14ac:dyDescent="0.25">
      <c r="A890" s="2" t="s">
        <v>70</v>
      </c>
      <c r="B890" s="2">
        <v>2013</v>
      </c>
      <c r="C890" s="2" t="s">
        <v>26</v>
      </c>
      <c r="D890" s="4">
        <v>384.5</v>
      </c>
      <c r="E890" s="1">
        <f t="shared" si="167"/>
        <v>14.322965170422798</v>
      </c>
      <c r="F890" s="2"/>
      <c r="G890" s="2"/>
      <c r="I890" s="7">
        <v>0</v>
      </c>
    </row>
    <row r="891" spans="1:9" x14ac:dyDescent="0.25">
      <c r="A891" t="s">
        <v>41</v>
      </c>
      <c r="B891" s="2">
        <v>2013</v>
      </c>
      <c r="C891" s="2" t="s">
        <v>9</v>
      </c>
      <c r="D891" s="4">
        <v>13092.34</v>
      </c>
      <c r="E891" s="1">
        <f t="shared" ref="E891:E899" si="169">(D891/SUM($D$891:$D$899))*100</f>
        <v>17.525151928894601</v>
      </c>
      <c r="F891" s="2" t="s">
        <v>10</v>
      </c>
      <c r="G891" s="2">
        <v>0</v>
      </c>
      <c r="H891" s="1">
        <f t="shared" ref="H891:H897" si="170">(G891/SUM($G$891:$G$897))*100</f>
        <v>0</v>
      </c>
      <c r="I891" s="7">
        <v>0</v>
      </c>
    </row>
    <row r="892" spans="1:9" x14ac:dyDescent="0.25">
      <c r="A892" s="2" t="s">
        <v>41</v>
      </c>
      <c r="B892" s="2">
        <v>2013</v>
      </c>
      <c r="C892" s="2" t="s">
        <v>11</v>
      </c>
      <c r="D892" s="4">
        <v>0</v>
      </c>
      <c r="E892" s="1">
        <f t="shared" si="169"/>
        <v>0</v>
      </c>
      <c r="F892" s="2" t="s">
        <v>12</v>
      </c>
      <c r="G892" s="2">
        <v>26374.15</v>
      </c>
      <c r="H892" s="1">
        <f t="shared" si="170"/>
        <v>34.778476710328746</v>
      </c>
      <c r="I892" s="7">
        <v>0</v>
      </c>
    </row>
    <row r="893" spans="1:9" x14ac:dyDescent="0.25">
      <c r="A893" s="2" t="s">
        <v>41</v>
      </c>
      <c r="B893" s="2">
        <v>2013</v>
      </c>
      <c r="C893" s="2" t="s">
        <v>13</v>
      </c>
      <c r="D893" s="4">
        <v>61445.66</v>
      </c>
      <c r="E893" s="1">
        <f t="shared" si="169"/>
        <v>82.249966535485768</v>
      </c>
      <c r="F893" s="2" t="s">
        <v>14</v>
      </c>
      <c r="G893" s="2">
        <v>42921.54</v>
      </c>
      <c r="H893" s="1">
        <f t="shared" si="170"/>
        <v>56.598820407916214</v>
      </c>
      <c r="I893" s="7">
        <v>0</v>
      </c>
    </row>
    <row r="894" spans="1:9" x14ac:dyDescent="0.25">
      <c r="A894" s="2" t="s">
        <v>41</v>
      </c>
      <c r="B894" s="2">
        <v>2013</v>
      </c>
      <c r="C894" s="2" t="s">
        <v>15</v>
      </c>
      <c r="D894" s="4">
        <v>0</v>
      </c>
      <c r="E894" s="1">
        <f t="shared" si="169"/>
        <v>0</v>
      </c>
      <c r="F894" s="2" t="s">
        <v>16</v>
      </c>
      <c r="G894" s="2">
        <v>0</v>
      </c>
      <c r="H894" s="1">
        <f t="shared" si="170"/>
        <v>0</v>
      </c>
      <c r="I894" s="7">
        <v>0</v>
      </c>
    </row>
    <row r="895" spans="1:9" x14ac:dyDescent="0.25">
      <c r="A895" s="2" t="s">
        <v>41</v>
      </c>
      <c r="B895" s="2">
        <v>2013</v>
      </c>
      <c r="C895" s="3" t="s">
        <v>54</v>
      </c>
      <c r="D895" s="4">
        <v>0</v>
      </c>
      <c r="E895" s="1">
        <f t="shared" si="169"/>
        <v>0</v>
      </c>
      <c r="F895" s="2" t="s">
        <v>18</v>
      </c>
      <c r="G895" s="2">
        <v>514.54999999999995</v>
      </c>
      <c r="H895" s="1">
        <f t="shared" si="170"/>
        <v>0.67851533381358842</v>
      </c>
      <c r="I895" s="7">
        <v>0</v>
      </c>
    </row>
    <row r="896" spans="1:9" x14ac:dyDescent="0.25">
      <c r="A896" s="2" t="s">
        <v>41</v>
      </c>
      <c r="B896" s="2">
        <v>2013</v>
      </c>
      <c r="C896" s="2" t="s">
        <v>21</v>
      </c>
      <c r="D896" s="4">
        <v>0</v>
      </c>
      <c r="E896" s="1">
        <f t="shared" si="169"/>
        <v>0</v>
      </c>
      <c r="F896" s="2" t="s">
        <v>20</v>
      </c>
      <c r="G896" s="2">
        <v>0</v>
      </c>
      <c r="H896" s="1">
        <f t="shared" si="170"/>
        <v>0</v>
      </c>
      <c r="I896" s="7">
        <v>0</v>
      </c>
    </row>
    <row r="897" spans="1:9" x14ac:dyDescent="0.25">
      <c r="A897" s="2" t="s">
        <v>41</v>
      </c>
      <c r="B897" s="2">
        <v>2013</v>
      </c>
      <c r="C897" s="2" t="s">
        <v>23</v>
      </c>
      <c r="D897" s="4">
        <v>168</v>
      </c>
      <c r="E897" s="1">
        <f t="shared" si="169"/>
        <v>0.22488153561962895</v>
      </c>
      <c r="F897" s="2" t="s">
        <v>24</v>
      </c>
      <c r="G897" s="2">
        <v>6024.45</v>
      </c>
      <c r="H897" s="1">
        <f t="shared" si="170"/>
        <v>7.944187547941449</v>
      </c>
      <c r="I897" s="7">
        <v>0</v>
      </c>
    </row>
    <row r="898" spans="1:9" x14ac:dyDescent="0.25">
      <c r="A898" s="2" t="s">
        <v>41</v>
      </c>
      <c r="B898" s="2">
        <v>2013</v>
      </c>
      <c r="C898" s="2" t="s">
        <v>25</v>
      </c>
      <c r="D898" s="4">
        <v>0</v>
      </c>
      <c r="E898" s="1">
        <f t="shared" si="169"/>
        <v>0</v>
      </c>
      <c r="F898" s="2"/>
      <c r="G898" s="2"/>
      <c r="I898" s="7">
        <v>0</v>
      </c>
    </row>
    <row r="899" spans="1:9" x14ac:dyDescent="0.25">
      <c r="A899" s="2" t="s">
        <v>41</v>
      </c>
      <c r="B899" s="2">
        <v>2013</v>
      </c>
      <c r="C899" s="2" t="s">
        <v>26</v>
      </c>
      <c r="D899" s="4">
        <v>0</v>
      </c>
      <c r="E899" s="1">
        <f t="shared" si="169"/>
        <v>0</v>
      </c>
      <c r="F899" s="2"/>
      <c r="G899" s="2"/>
      <c r="I899" s="7">
        <v>0</v>
      </c>
    </row>
    <row r="900" spans="1:9" x14ac:dyDescent="0.25">
      <c r="A900" t="s">
        <v>71</v>
      </c>
      <c r="B900" s="2">
        <v>2013</v>
      </c>
      <c r="C900" s="2" t="s">
        <v>9</v>
      </c>
      <c r="D900" s="4">
        <v>41562.5</v>
      </c>
      <c r="E900" s="1">
        <f t="shared" ref="E900:E908" si="171">(D900/SUM($D$900:$D$908))*100</f>
        <v>34.932412033777851</v>
      </c>
      <c r="F900" s="2" t="s">
        <v>10</v>
      </c>
      <c r="G900" s="2">
        <v>4137.37</v>
      </c>
      <c r="H900" s="1">
        <f t="shared" ref="H900:H906" si="172">(G900/SUM($G$900:$G$906))*100</f>
        <v>3.9665341507031213</v>
      </c>
      <c r="I900" s="7">
        <v>0</v>
      </c>
    </row>
    <row r="901" spans="1:9" x14ac:dyDescent="0.25">
      <c r="A901" s="2" t="s">
        <v>71</v>
      </c>
      <c r="B901" s="2">
        <v>2013</v>
      </c>
      <c r="C901" s="2" t="s">
        <v>11</v>
      </c>
      <c r="D901" s="4">
        <v>0</v>
      </c>
      <c r="E901" s="1">
        <f t="shared" si="171"/>
        <v>0</v>
      </c>
      <c r="F901" s="2" t="s">
        <v>12</v>
      </c>
      <c r="G901" s="2">
        <v>49910.01</v>
      </c>
      <c r="H901" s="1">
        <f t="shared" si="172"/>
        <v>47.849179340241342</v>
      </c>
      <c r="I901" s="7">
        <v>0</v>
      </c>
    </row>
    <row r="902" spans="1:9" x14ac:dyDescent="0.25">
      <c r="A902" s="2" t="s">
        <v>71</v>
      </c>
      <c r="B902" s="2">
        <v>2013</v>
      </c>
      <c r="C902" s="2" t="s">
        <v>13</v>
      </c>
      <c r="D902" s="4">
        <v>76259.899999999994</v>
      </c>
      <c r="E902" s="1">
        <f t="shared" si="171"/>
        <v>64.094851090639281</v>
      </c>
      <c r="F902" s="2" t="s">
        <v>14</v>
      </c>
      <c r="G902" s="2">
        <v>37643.839999999997</v>
      </c>
      <c r="H902" s="1">
        <f t="shared" si="172"/>
        <v>36.08949089001085</v>
      </c>
      <c r="I902" s="7">
        <v>0</v>
      </c>
    </row>
    <row r="903" spans="1:9" x14ac:dyDescent="0.25">
      <c r="A903" s="2" t="s">
        <v>71</v>
      </c>
      <c r="B903" s="2">
        <v>2013</v>
      </c>
      <c r="C903" s="2" t="s">
        <v>15</v>
      </c>
      <c r="D903" s="4">
        <v>1000</v>
      </c>
      <c r="E903" s="1">
        <f t="shared" si="171"/>
        <v>0.840479086526986</v>
      </c>
      <c r="F903" s="2" t="s">
        <v>16</v>
      </c>
      <c r="G903" s="2">
        <v>11835.71</v>
      </c>
      <c r="H903" s="1">
        <f t="shared" si="172"/>
        <v>11.347002543359293</v>
      </c>
      <c r="I903" s="7">
        <v>0</v>
      </c>
    </row>
    <row r="904" spans="1:9" x14ac:dyDescent="0.25">
      <c r="A904" s="2" t="s">
        <v>71</v>
      </c>
      <c r="B904" s="2">
        <v>2013</v>
      </c>
      <c r="C904" s="3" t="s">
        <v>54</v>
      </c>
      <c r="D904" s="4">
        <v>0</v>
      </c>
      <c r="E904" s="1">
        <f t="shared" si="171"/>
        <v>0</v>
      </c>
      <c r="F904" s="2" t="s">
        <v>18</v>
      </c>
      <c r="G904" s="2">
        <v>372.32</v>
      </c>
      <c r="H904" s="1">
        <f t="shared" si="172"/>
        <v>0.3569465614604897</v>
      </c>
      <c r="I904" s="7">
        <v>0</v>
      </c>
    </row>
    <row r="905" spans="1:9" x14ac:dyDescent="0.25">
      <c r="A905" s="2" t="s">
        <v>71</v>
      </c>
      <c r="B905" s="2">
        <v>2013</v>
      </c>
      <c r="C905" s="2" t="s">
        <v>21</v>
      </c>
      <c r="D905" s="4">
        <v>71.900000000000006</v>
      </c>
      <c r="E905" s="1">
        <f t="shared" si="171"/>
        <v>6.0430446321290285E-2</v>
      </c>
      <c r="F905" s="2" t="s">
        <v>20</v>
      </c>
      <c r="G905" s="2">
        <v>0.08</v>
      </c>
      <c r="H905" s="1">
        <f t="shared" si="172"/>
        <v>7.6696725711321385E-5</v>
      </c>
      <c r="I905" s="7">
        <v>0</v>
      </c>
    </row>
    <row r="906" spans="1:9" x14ac:dyDescent="0.25">
      <c r="A906" s="2" t="s">
        <v>71</v>
      </c>
      <c r="B906" s="2">
        <v>2013</v>
      </c>
      <c r="C906" s="2" t="s">
        <v>23</v>
      </c>
      <c r="D906" s="4">
        <v>52.81</v>
      </c>
      <c r="E906" s="1">
        <f t="shared" si="171"/>
        <v>4.4385700559490128E-2</v>
      </c>
      <c r="F906" s="2" t="s">
        <v>24</v>
      </c>
      <c r="G906" s="2">
        <v>407.6</v>
      </c>
      <c r="H906" s="1">
        <f t="shared" si="172"/>
        <v>0.39076981749918244</v>
      </c>
      <c r="I906" s="7">
        <v>0</v>
      </c>
    </row>
    <row r="907" spans="1:9" x14ac:dyDescent="0.25">
      <c r="A907" s="2" t="s">
        <v>71</v>
      </c>
      <c r="B907" s="2">
        <v>2013</v>
      </c>
      <c r="C907" s="2" t="s">
        <v>25</v>
      </c>
      <c r="D907" s="4">
        <v>0</v>
      </c>
      <c r="E907" s="1">
        <f t="shared" si="171"/>
        <v>0</v>
      </c>
      <c r="F907" s="2"/>
      <c r="G907" s="2"/>
      <c r="I907" s="7">
        <v>0</v>
      </c>
    </row>
    <row r="908" spans="1:9" x14ac:dyDescent="0.25">
      <c r="A908" s="2" t="s">
        <v>71</v>
      </c>
      <c r="B908" s="2">
        <v>2013</v>
      </c>
      <c r="C908" s="2" t="s">
        <v>26</v>
      </c>
      <c r="D908" s="4">
        <v>32.65</v>
      </c>
      <c r="E908" s="1">
        <f t="shared" si="171"/>
        <v>2.7441642175106088E-2</v>
      </c>
      <c r="F908" s="2"/>
      <c r="G908" s="2"/>
      <c r="I908" s="7">
        <v>0</v>
      </c>
    </row>
    <row r="909" spans="1:9" x14ac:dyDescent="0.25">
      <c r="A909" t="s">
        <v>72</v>
      </c>
      <c r="B909" s="2">
        <v>2013</v>
      </c>
      <c r="C909" s="2" t="s">
        <v>9</v>
      </c>
      <c r="D909" s="4">
        <v>59517.120000000003</v>
      </c>
      <c r="E909" s="1">
        <f t="shared" ref="E909:E917" si="173">(D909/SUM($D$909:$D$917))*100</f>
        <v>35.841379767188371</v>
      </c>
      <c r="F909" s="2" t="s">
        <v>10</v>
      </c>
      <c r="G909" s="2">
        <v>91526.36</v>
      </c>
      <c r="H909" s="1">
        <f t="shared" ref="H909:H915" si="174">(G909/SUM($G$909:$G$915))*100</f>
        <v>56.054102168405628</v>
      </c>
      <c r="I909" s="7">
        <v>0</v>
      </c>
    </row>
    <row r="910" spans="1:9" x14ac:dyDescent="0.25">
      <c r="A910" s="2" t="s">
        <v>72</v>
      </c>
      <c r="B910" s="2">
        <v>2013</v>
      </c>
      <c r="C910" s="2" t="s">
        <v>11</v>
      </c>
      <c r="D910" s="4">
        <v>0</v>
      </c>
      <c r="E910" s="1">
        <f t="shared" si="173"/>
        <v>0</v>
      </c>
      <c r="F910" s="2" t="s">
        <v>12</v>
      </c>
      <c r="G910" s="2">
        <v>29076.61</v>
      </c>
      <c r="H910" s="1">
        <f t="shared" si="174"/>
        <v>17.807583166760754</v>
      </c>
      <c r="I910" s="7">
        <v>0</v>
      </c>
    </row>
    <row r="911" spans="1:9" x14ac:dyDescent="0.25">
      <c r="A911" s="2" t="s">
        <v>72</v>
      </c>
      <c r="B911" s="2">
        <v>2013</v>
      </c>
      <c r="C911" s="2" t="s">
        <v>13</v>
      </c>
      <c r="D911" s="4">
        <v>91868.92</v>
      </c>
      <c r="E911" s="1">
        <f t="shared" si="173"/>
        <v>55.3237261904045</v>
      </c>
      <c r="F911" s="2" t="s">
        <v>14</v>
      </c>
      <c r="G911" s="2">
        <v>37626.32</v>
      </c>
      <c r="H911" s="1">
        <f t="shared" si="174"/>
        <v>23.043739371926559</v>
      </c>
      <c r="I911" s="7">
        <v>0</v>
      </c>
    </row>
    <row r="912" spans="1:9" x14ac:dyDescent="0.25">
      <c r="A912" s="2" t="s">
        <v>72</v>
      </c>
      <c r="B912" s="2">
        <v>2013</v>
      </c>
      <c r="C912" s="2" t="s">
        <v>15</v>
      </c>
      <c r="D912" s="4">
        <v>0</v>
      </c>
      <c r="E912" s="1">
        <f t="shared" si="173"/>
        <v>0</v>
      </c>
      <c r="F912" s="2" t="s">
        <v>16</v>
      </c>
      <c r="G912" s="2">
        <v>5052.8900000000003</v>
      </c>
      <c r="H912" s="1">
        <f t="shared" si="174"/>
        <v>3.0945752929070398</v>
      </c>
      <c r="I912" s="7">
        <v>0</v>
      </c>
    </row>
    <row r="913" spans="1:9" x14ac:dyDescent="0.25">
      <c r="A913" s="2" t="s">
        <v>72</v>
      </c>
      <c r="B913" s="2">
        <v>2013</v>
      </c>
      <c r="C913" s="3" t="s">
        <v>54</v>
      </c>
      <c r="D913" s="4">
        <v>0</v>
      </c>
      <c r="E913" s="1">
        <f t="shared" si="173"/>
        <v>0</v>
      </c>
      <c r="F913" s="2" t="s">
        <v>18</v>
      </c>
      <c r="G913" s="2">
        <v>0</v>
      </c>
      <c r="H913" s="1">
        <f t="shared" si="174"/>
        <v>0</v>
      </c>
      <c r="I913" s="7">
        <v>0</v>
      </c>
    </row>
    <row r="914" spans="1:9" x14ac:dyDescent="0.25">
      <c r="A914" s="2" t="s">
        <v>72</v>
      </c>
      <c r="B914" s="2">
        <v>2013</v>
      </c>
      <c r="C914" s="2" t="s">
        <v>21</v>
      </c>
      <c r="D914" s="4">
        <v>0</v>
      </c>
      <c r="E914" s="1">
        <f t="shared" si="173"/>
        <v>0</v>
      </c>
      <c r="F914" s="2" t="s">
        <v>20</v>
      </c>
      <c r="G914" s="2">
        <v>0</v>
      </c>
      <c r="H914" s="1">
        <f t="shared" si="174"/>
        <v>0</v>
      </c>
      <c r="I914" s="7">
        <v>0</v>
      </c>
    </row>
    <row r="915" spans="1:9" x14ac:dyDescent="0.25">
      <c r="A915" s="2" t="s">
        <v>72</v>
      </c>
      <c r="B915" s="2">
        <v>2013</v>
      </c>
      <c r="C915" s="2" t="s">
        <v>23</v>
      </c>
      <c r="D915" s="4">
        <v>14670.96</v>
      </c>
      <c r="E915" s="1">
        <f t="shared" si="173"/>
        <v>8.8348940424071252</v>
      </c>
      <c r="F915" s="2" t="s">
        <v>24</v>
      </c>
      <c r="G915" s="2">
        <v>0</v>
      </c>
      <c r="H915" s="1">
        <f t="shared" si="174"/>
        <v>0</v>
      </c>
      <c r="I915" s="7">
        <v>0</v>
      </c>
    </row>
    <row r="916" spans="1:9" x14ac:dyDescent="0.25">
      <c r="A916" s="2" t="s">
        <v>72</v>
      </c>
      <c r="B916" s="2">
        <v>2013</v>
      </c>
      <c r="C916" s="2" t="s">
        <v>25</v>
      </c>
      <c r="D916" s="4">
        <v>0</v>
      </c>
      <c r="E916" s="1">
        <f t="shared" si="173"/>
        <v>0</v>
      </c>
      <c r="F916" s="2"/>
      <c r="G916" s="2"/>
      <c r="I916" s="7">
        <v>0</v>
      </c>
    </row>
    <row r="917" spans="1:9" x14ac:dyDescent="0.25">
      <c r="A917" s="2" t="s">
        <v>72</v>
      </c>
      <c r="B917" s="2">
        <v>2013</v>
      </c>
      <c r="C917" s="2" t="s">
        <v>26</v>
      </c>
      <c r="D917" s="4">
        <v>0</v>
      </c>
      <c r="E917" s="1">
        <f t="shared" si="173"/>
        <v>0</v>
      </c>
      <c r="F917" s="2"/>
      <c r="G917" s="2"/>
      <c r="I917" s="7">
        <v>0</v>
      </c>
    </row>
    <row r="918" spans="1:9" x14ac:dyDescent="0.25">
      <c r="A918" t="s">
        <v>73</v>
      </c>
      <c r="B918" s="2">
        <v>2013</v>
      </c>
      <c r="C918" s="2" t="s">
        <v>9</v>
      </c>
      <c r="D918" s="4">
        <v>16923.62</v>
      </c>
      <c r="E918" s="1">
        <f t="shared" ref="E918:E926" si="175">(D918/SUM($D$918:$D$926))*100</f>
        <v>51.778257783434498</v>
      </c>
      <c r="F918" s="2" t="s">
        <v>10</v>
      </c>
      <c r="G918" s="2">
        <v>0</v>
      </c>
      <c r="H918" s="1">
        <f t="shared" ref="H918:H924" si="176">(G918/SUM($G$918:$G$924))*100</f>
        <v>0</v>
      </c>
      <c r="I918" s="7">
        <v>0</v>
      </c>
    </row>
    <row r="919" spans="1:9" x14ac:dyDescent="0.25">
      <c r="A919" s="2" t="s">
        <v>73</v>
      </c>
      <c r="B919" s="2">
        <v>2013</v>
      </c>
      <c r="C919" s="2" t="s">
        <v>11</v>
      </c>
      <c r="D919" s="4">
        <v>0</v>
      </c>
      <c r="E919" s="1">
        <f t="shared" si="175"/>
        <v>0</v>
      </c>
      <c r="F919" s="2" t="s">
        <v>12</v>
      </c>
      <c r="G919" s="2">
        <v>15571.04</v>
      </c>
      <c r="H919" s="1">
        <f t="shared" si="176"/>
        <v>53.444980231483342</v>
      </c>
      <c r="I919" s="7">
        <v>0</v>
      </c>
    </row>
    <row r="920" spans="1:9" x14ac:dyDescent="0.25">
      <c r="A920" s="2" t="s">
        <v>73</v>
      </c>
      <c r="B920" s="2">
        <v>2013</v>
      </c>
      <c r="C920" s="2" t="s">
        <v>13</v>
      </c>
      <c r="D920" s="4">
        <v>8349.51</v>
      </c>
      <c r="E920" s="1">
        <f t="shared" si="175"/>
        <v>25.545544106128844</v>
      </c>
      <c r="F920" s="2" t="s">
        <v>14</v>
      </c>
      <c r="G920" s="2">
        <v>13549.46</v>
      </c>
      <c r="H920" s="1">
        <f t="shared" si="176"/>
        <v>46.506246329549874</v>
      </c>
      <c r="I920" s="7">
        <v>0</v>
      </c>
    </row>
    <row r="921" spans="1:9" x14ac:dyDescent="0.25">
      <c r="A921" s="2" t="s">
        <v>73</v>
      </c>
      <c r="B921" s="2">
        <v>2013</v>
      </c>
      <c r="C921" s="2" t="s">
        <v>15</v>
      </c>
      <c r="D921" s="4">
        <v>0</v>
      </c>
      <c r="E921" s="1">
        <f t="shared" si="175"/>
        <v>0</v>
      </c>
      <c r="F921" s="2" t="s">
        <v>16</v>
      </c>
      <c r="G921" s="2">
        <v>0</v>
      </c>
      <c r="H921" s="1">
        <f t="shared" si="176"/>
        <v>0</v>
      </c>
      <c r="I921" s="7">
        <v>0</v>
      </c>
    </row>
    <row r="922" spans="1:9" x14ac:dyDescent="0.25">
      <c r="A922" s="2" t="s">
        <v>73</v>
      </c>
      <c r="B922" s="2">
        <v>2013</v>
      </c>
      <c r="C922" s="3" t="s">
        <v>54</v>
      </c>
      <c r="D922" s="4">
        <v>0</v>
      </c>
      <c r="E922" s="1">
        <f t="shared" si="175"/>
        <v>0</v>
      </c>
      <c r="F922" s="2" t="s">
        <v>18</v>
      </c>
      <c r="G922" s="2">
        <v>14.21</v>
      </c>
      <c r="H922" s="1">
        <f t="shared" si="176"/>
        <v>4.8773438966785675E-2</v>
      </c>
      <c r="I922" s="7">
        <v>0</v>
      </c>
    </row>
    <row r="923" spans="1:9" x14ac:dyDescent="0.25">
      <c r="A923" s="2" t="s">
        <v>73</v>
      </c>
      <c r="B923" s="2">
        <v>2013</v>
      </c>
      <c r="C923" s="2" t="s">
        <v>21</v>
      </c>
      <c r="D923" s="4">
        <v>5603.31</v>
      </c>
      <c r="E923" s="1">
        <f t="shared" si="175"/>
        <v>17.143473418836891</v>
      </c>
      <c r="F923" s="2" t="s">
        <v>20</v>
      </c>
      <c r="G923" s="2">
        <v>0</v>
      </c>
      <c r="H923" s="1">
        <f t="shared" si="176"/>
        <v>0</v>
      </c>
      <c r="I923" s="7">
        <v>0</v>
      </c>
    </row>
    <row r="924" spans="1:9" x14ac:dyDescent="0.25">
      <c r="A924" s="2" t="s">
        <v>73</v>
      </c>
      <c r="B924" s="2">
        <v>2013</v>
      </c>
      <c r="C924" s="2" t="s">
        <v>23</v>
      </c>
      <c r="D924" s="4">
        <v>1808.36</v>
      </c>
      <c r="E924" s="1">
        <f t="shared" si="175"/>
        <v>5.532724691599765</v>
      </c>
      <c r="F924" s="2" t="s">
        <v>24</v>
      </c>
      <c r="G924" s="2">
        <v>0</v>
      </c>
      <c r="H924" s="1">
        <f t="shared" si="176"/>
        <v>0</v>
      </c>
      <c r="I924" s="7">
        <v>0</v>
      </c>
    </row>
    <row r="925" spans="1:9" x14ac:dyDescent="0.25">
      <c r="A925" s="2" t="s">
        <v>73</v>
      </c>
      <c r="B925" s="2">
        <v>2013</v>
      </c>
      <c r="C925" s="2" t="s">
        <v>25</v>
      </c>
      <c r="D925" s="4">
        <v>0</v>
      </c>
      <c r="E925" s="1">
        <f t="shared" si="175"/>
        <v>0</v>
      </c>
      <c r="F925" s="2"/>
      <c r="G925" s="2"/>
      <c r="I925" s="7">
        <v>0</v>
      </c>
    </row>
    <row r="926" spans="1:9" x14ac:dyDescent="0.25">
      <c r="A926" s="2" t="s">
        <v>73</v>
      </c>
      <c r="B926" s="2">
        <v>2013</v>
      </c>
      <c r="C926" s="2" t="s">
        <v>26</v>
      </c>
      <c r="D926" s="4">
        <v>0</v>
      </c>
      <c r="E926" s="1">
        <f t="shared" si="175"/>
        <v>0</v>
      </c>
      <c r="F926" s="2"/>
      <c r="G926" s="2"/>
      <c r="I926" s="7">
        <v>0</v>
      </c>
    </row>
    <row r="927" spans="1:9" x14ac:dyDescent="0.25">
      <c r="A927" t="s">
        <v>47</v>
      </c>
      <c r="B927" s="2">
        <v>2013</v>
      </c>
      <c r="C927" s="2" t="s">
        <v>9</v>
      </c>
      <c r="D927" s="4">
        <v>6564877.2300000004</v>
      </c>
      <c r="E927" s="1">
        <f t="shared" ref="E927:E935" si="177">(D927/SUM($D$927:$D$935))*100</f>
        <v>19.698595595054684</v>
      </c>
      <c r="F927" s="2" t="s">
        <v>10</v>
      </c>
      <c r="G927" s="2">
        <v>6164534.7300000004</v>
      </c>
      <c r="H927" s="1">
        <f t="shared" ref="H927:H933" si="178">(G927/SUM($G$927:$G$933))*100</f>
        <v>16.285859376330034</v>
      </c>
      <c r="I927" s="7">
        <v>0</v>
      </c>
    </row>
    <row r="928" spans="1:9" x14ac:dyDescent="0.25">
      <c r="A928" s="2" t="s">
        <v>47</v>
      </c>
      <c r="B928" s="2">
        <v>2013</v>
      </c>
      <c r="C928" s="2" t="s">
        <v>11</v>
      </c>
      <c r="D928" s="4">
        <v>2797227.12</v>
      </c>
      <c r="E928" s="1">
        <f t="shared" si="177"/>
        <v>8.3933703394479924</v>
      </c>
      <c r="F928" s="2" t="s">
        <v>12</v>
      </c>
      <c r="G928" s="2">
        <v>8815120.9900000002</v>
      </c>
      <c r="H928" s="1">
        <f t="shared" si="178"/>
        <v>23.288346504047546</v>
      </c>
      <c r="I928" s="7">
        <v>0</v>
      </c>
    </row>
    <row r="929" spans="1:9" x14ac:dyDescent="0.25">
      <c r="A929" s="2" t="s">
        <v>47</v>
      </c>
      <c r="B929" s="2">
        <v>2013</v>
      </c>
      <c r="C929" s="2" t="s">
        <v>13</v>
      </c>
      <c r="D929" s="4">
        <v>7202931.46</v>
      </c>
      <c r="E929" s="1">
        <f t="shared" si="177"/>
        <v>21.613143545326711</v>
      </c>
      <c r="F929" s="2" t="s">
        <v>14</v>
      </c>
      <c r="G929" s="2">
        <v>8110774.3300000001</v>
      </c>
      <c r="H929" s="1">
        <f t="shared" si="178"/>
        <v>21.427558762659032</v>
      </c>
      <c r="I929" s="7">
        <v>0</v>
      </c>
    </row>
    <row r="930" spans="1:9" x14ac:dyDescent="0.25">
      <c r="A930" s="2" t="s">
        <v>47</v>
      </c>
      <c r="B930" s="2">
        <v>2013</v>
      </c>
      <c r="C930" s="2" t="s">
        <v>15</v>
      </c>
      <c r="D930" s="4">
        <v>3698958.89</v>
      </c>
      <c r="E930" s="1">
        <f t="shared" si="177"/>
        <v>11.099110119511307</v>
      </c>
      <c r="F930" s="2" t="s">
        <v>16</v>
      </c>
      <c r="G930" s="2">
        <v>13401458.130000001</v>
      </c>
      <c r="H930" s="1">
        <f t="shared" si="178"/>
        <v>35.4048232514305</v>
      </c>
      <c r="I930" s="7">
        <v>0</v>
      </c>
    </row>
    <row r="931" spans="1:9" x14ac:dyDescent="0.25">
      <c r="A931" s="2" t="s">
        <v>47</v>
      </c>
      <c r="B931" s="2">
        <v>2013</v>
      </c>
      <c r="C931" s="3" t="s">
        <v>54</v>
      </c>
      <c r="D931" s="4">
        <v>147933.14000000001</v>
      </c>
      <c r="E931" s="1">
        <f t="shared" si="177"/>
        <v>0.44388874275514939</v>
      </c>
      <c r="F931" s="2" t="s">
        <v>18</v>
      </c>
      <c r="G931" s="2">
        <v>92208.84</v>
      </c>
      <c r="H931" s="1">
        <f t="shared" si="178"/>
        <v>0.24360316994994294</v>
      </c>
      <c r="I931" s="7">
        <v>0</v>
      </c>
    </row>
    <row r="932" spans="1:9" x14ac:dyDescent="0.25">
      <c r="A932" s="2" t="s">
        <v>47</v>
      </c>
      <c r="B932" s="2">
        <v>2013</v>
      </c>
      <c r="C932" s="2" t="s">
        <v>21</v>
      </c>
      <c r="D932" s="4">
        <v>459624.75</v>
      </c>
      <c r="E932" s="1">
        <f t="shared" si="177"/>
        <v>1.3791517736772831</v>
      </c>
      <c r="F932" s="2" t="s">
        <v>20</v>
      </c>
      <c r="G932" s="2">
        <v>1116056.75</v>
      </c>
      <c r="H932" s="1">
        <f t="shared" si="178"/>
        <v>2.9484696059947288</v>
      </c>
      <c r="I932" s="7">
        <v>0</v>
      </c>
    </row>
    <row r="933" spans="1:9" x14ac:dyDescent="0.25">
      <c r="A933" s="2" t="s">
        <v>47</v>
      </c>
      <c r="B933" s="2">
        <v>2013</v>
      </c>
      <c r="C933" s="2" t="s">
        <v>23</v>
      </c>
      <c r="D933" s="4">
        <v>1807529.32</v>
      </c>
      <c r="E933" s="1">
        <f t="shared" si="177"/>
        <v>5.4236793550645253</v>
      </c>
      <c r="F933" s="2" t="s">
        <v>24</v>
      </c>
      <c r="G933" s="2">
        <v>151915.24</v>
      </c>
      <c r="H933" s="1">
        <f t="shared" si="178"/>
        <v>0.40133932958820834</v>
      </c>
      <c r="I933" s="7">
        <v>0</v>
      </c>
    </row>
    <row r="934" spans="1:9" x14ac:dyDescent="0.25">
      <c r="A934" s="2" t="s">
        <v>47</v>
      </c>
      <c r="B934" s="2">
        <v>2013</v>
      </c>
      <c r="C934" s="2" t="s">
        <v>25</v>
      </c>
      <c r="D934" s="4">
        <v>10507574.08</v>
      </c>
      <c r="E934" s="1">
        <f t="shared" si="177"/>
        <v>31.52906676474112</v>
      </c>
      <c r="F934" s="2"/>
      <c r="G934" s="2"/>
      <c r="I934" s="7">
        <v>0</v>
      </c>
    </row>
    <row r="935" spans="1:9" x14ac:dyDescent="0.25">
      <c r="A935" s="2" t="s">
        <v>47</v>
      </c>
      <c r="B935" s="2">
        <v>2013</v>
      </c>
      <c r="C935" s="2" t="s">
        <v>26</v>
      </c>
      <c r="D935" s="4">
        <v>139969.75</v>
      </c>
      <c r="E935" s="1">
        <f t="shared" si="177"/>
        <v>0.41999376442122816</v>
      </c>
      <c r="F935" s="2"/>
      <c r="G935" s="2"/>
      <c r="I935" s="7">
        <v>0</v>
      </c>
    </row>
    <row r="936" spans="1:9" x14ac:dyDescent="0.25">
      <c r="A936" t="s">
        <v>46</v>
      </c>
      <c r="B936" s="2">
        <v>2013</v>
      </c>
      <c r="C936" s="2" t="s">
        <v>9</v>
      </c>
      <c r="D936" s="4">
        <v>1533612.47</v>
      </c>
      <c r="E936" s="1">
        <f t="shared" ref="E936:E944" si="179">(D936/SUM($D$936:$D$944))*100</f>
        <v>19.857206636376766</v>
      </c>
      <c r="F936" s="2" t="s">
        <v>10</v>
      </c>
      <c r="G936" s="2">
        <v>200888.77</v>
      </c>
      <c r="H936" s="1">
        <f t="shared" ref="H936:H942" si="180">(G936/SUM($G$936:$G$942))*100</f>
        <v>3.7304709005462398</v>
      </c>
      <c r="I936" s="7">
        <v>0</v>
      </c>
    </row>
    <row r="937" spans="1:9" x14ac:dyDescent="0.25">
      <c r="A937" s="2" t="s">
        <v>46</v>
      </c>
      <c r="B937" s="2">
        <v>2013</v>
      </c>
      <c r="C937" s="2" t="s">
        <v>11</v>
      </c>
      <c r="D937" s="4">
        <v>0</v>
      </c>
      <c r="E937" s="1">
        <f t="shared" si="179"/>
        <v>0</v>
      </c>
      <c r="F937" s="2" t="s">
        <v>12</v>
      </c>
      <c r="G937" s="2">
        <v>701333.46</v>
      </c>
      <c r="H937" s="1">
        <f t="shared" si="180"/>
        <v>13.023645194847926</v>
      </c>
      <c r="I937" s="7">
        <v>0</v>
      </c>
    </row>
    <row r="938" spans="1:9" x14ac:dyDescent="0.25">
      <c r="A938" s="2" t="s">
        <v>46</v>
      </c>
      <c r="B938" s="2">
        <v>2013</v>
      </c>
      <c r="C938" s="2" t="s">
        <v>13</v>
      </c>
      <c r="D938" s="4">
        <v>4144005.06</v>
      </c>
      <c r="E938" s="1">
        <f t="shared" si="179"/>
        <v>53.656556912719225</v>
      </c>
      <c r="F938" s="2" t="s">
        <v>14</v>
      </c>
      <c r="G938" s="2">
        <v>647797.21</v>
      </c>
      <c r="H938" s="1">
        <f t="shared" si="180"/>
        <v>12.029485975547772</v>
      </c>
      <c r="I938" s="7">
        <v>0</v>
      </c>
    </row>
    <row r="939" spans="1:9" x14ac:dyDescent="0.25">
      <c r="A939" s="2" t="s">
        <v>46</v>
      </c>
      <c r="B939" s="2">
        <v>2013</v>
      </c>
      <c r="C939" s="2" t="s">
        <v>15</v>
      </c>
      <c r="D939" s="4">
        <v>172396.04</v>
      </c>
      <c r="E939" s="1">
        <f t="shared" si="179"/>
        <v>2.232183068759916</v>
      </c>
      <c r="F939" s="2" t="s">
        <v>16</v>
      </c>
      <c r="G939" s="2">
        <v>3819937.41</v>
      </c>
      <c r="H939" s="1">
        <f t="shared" si="180"/>
        <v>70.935599585347518</v>
      </c>
      <c r="I939" s="7">
        <v>0</v>
      </c>
    </row>
    <row r="940" spans="1:9" x14ac:dyDescent="0.25">
      <c r="A940" s="2" t="s">
        <v>46</v>
      </c>
      <c r="B940" s="2">
        <v>2013</v>
      </c>
      <c r="C940" s="3" t="s">
        <v>54</v>
      </c>
      <c r="D940" s="4">
        <v>213.5</v>
      </c>
      <c r="E940" s="1">
        <f t="shared" si="179"/>
        <v>2.764396938469364E-3</v>
      </c>
      <c r="F940" s="2" t="s">
        <v>18</v>
      </c>
      <c r="G940" s="2">
        <v>0</v>
      </c>
      <c r="H940" s="1">
        <f t="shared" si="180"/>
        <v>0</v>
      </c>
      <c r="I940" s="7">
        <v>0</v>
      </c>
    </row>
    <row r="941" spans="1:9" x14ac:dyDescent="0.25">
      <c r="A941" s="2" t="s">
        <v>46</v>
      </c>
      <c r="B941" s="2">
        <v>2013</v>
      </c>
      <c r="C941" s="2" t="s">
        <v>21</v>
      </c>
      <c r="D941" s="4">
        <v>42.82</v>
      </c>
      <c r="E941" s="1">
        <f t="shared" si="179"/>
        <v>5.5443314709722796E-4</v>
      </c>
      <c r="F941" s="2" t="s">
        <v>20</v>
      </c>
      <c r="G941" s="2">
        <v>8122.21</v>
      </c>
      <c r="H941" s="1">
        <f t="shared" si="180"/>
        <v>0.15082808288947999</v>
      </c>
      <c r="I941" s="7">
        <v>0</v>
      </c>
    </row>
    <row r="942" spans="1:9" x14ac:dyDescent="0.25">
      <c r="A942" s="2" t="s">
        <v>46</v>
      </c>
      <c r="B942" s="2">
        <v>2013</v>
      </c>
      <c r="C942" s="2" t="s">
        <v>23</v>
      </c>
      <c r="D942" s="4">
        <v>11290</v>
      </c>
      <c r="E942" s="1">
        <f t="shared" si="179"/>
        <v>0.14618286386566334</v>
      </c>
      <c r="F942" s="2" t="s">
        <v>24</v>
      </c>
      <c r="G942" s="2">
        <v>6999</v>
      </c>
      <c r="H942" s="1">
        <f t="shared" si="180"/>
        <v>0.12997026082106597</v>
      </c>
      <c r="I942" s="7">
        <v>0</v>
      </c>
    </row>
    <row r="943" spans="1:9" x14ac:dyDescent="0.25">
      <c r="A943" s="2" t="s">
        <v>46</v>
      </c>
      <c r="B943" s="2">
        <v>2013</v>
      </c>
      <c r="C943" s="2" t="s">
        <v>25</v>
      </c>
      <c r="D943" s="4">
        <v>1856307.35</v>
      </c>
      <c r="E943" s="1">
        <f t="shared" si="179"/>
        <v>24.035458338164773</v>
      </c>
      <c r="F943" s="2"/>
      <c r="G943" s="2"/>
      <c r="I943" s="7">
        <v>0</v>
      </c>
    </row>
    <row r="944" spans="1:9" x14ac:dyDescent="0.25">
      <c r="A944" s="2" t="s">
        <v>46</v>
      </c>
      <c r="B944" s="2">
        <v>2013</v>
      </c>
      <c r="C944" s="2" t="s">
        <v>26</v>
      </c>
      <c r="D944" s="4">
        <v>5336.22</v>
      </c>
      <c r="E944" s="1">
        <f t="shared" si="179"/>
        <v>6.9093350028098327E-2</v>
      </c>
      <c r="F944" s="2"/>
      <c r="G944" s="2"/>
      <c r="I944" s="7">
        <v>0</v>
      </c>
    </row>
    <row r="945" spans="1:9" x14ac:dyDescent="0.25">
      <c r="A945" t="s">
        <v>30</v>
      </c>
      <c r="B945" s="2">
        <v>2013</v>
      </c>
      <c r="C945" s="2" t="s">
        <v>9</v>
      </c>
      <c r="D945" s="4">
        <v>751310.07</v>
      </c>
      <c r="E945" s="1">
        <f t="shared" ref="E945:E953" si="181">(D945/SUM($D$945:$D$953))*100</f>
        <v>19.543491183169547</v>
      </c>
      <c r="F945" s="2" t="s">
        <v>10</v>
      </c>
      <c r="G945" s="2">
        <v>134627.75</v>
      </c>
      <c r="H945" s="1">
        <f t="shared" ref="H945:H951" si="182">(G945/SUM($G$945:$G$951))*100</f>
        <v>4.0691429025565657</v>
      </c>
      <c r="I945" s="7">
        <v>0</v>
      </c>
    </row>
    <row r="946" spans="1:9" x14ac:dyDescent="0.25">
      <c r="A946" s="2" t="s">
        <v>30</v>
      </c>
      <c r="B946" s="2">
        <v>2013</v>
      </c>
      <c r="C946" s="2" t="s">
        <v>11</v>
      </c>
      <c r="D946" s="4">
        <v>0</v>
      </c>
      <c r="E946" s="1">
        <f t="shared" si="181"/>
        <v>0</v>
      </c>
      <c r="F946" s="2" t="s">
        <v>12</v>
      </c>
      <c r="G946" s="2">
        <v>745620.37</v>
      </c>
      <c r="H946" s="1">
        <f t="shared" si="182"/>
        <v>22.53648179210527</v>
      </c>
      <c r="I946" s="7">
        <v>0</v>
      </c>
    </row>
    <row r="947" spans="1:9" x14ac:dyDescent="0.25">
      <c r="A947" s="2" t="s">
        <v>30</v>
      </c>
      <c r="B947" s="2">
        <v>2013</v>
      </c>
      <c r="C947" s="2" t="s">
        <v>13</v>
      </c>
      <c r="D947" s="4">
        <v>825747.77</v>
      </c>
      <c r="E947" s="1">
        <f t="shared" si="181"/>
        <v>21.479805618094424</v>
      </c>
      <c r="F947" s="2" t="s">
        <v>14</v>
      </c>
      <c r="G947" s="2">
        <v>862610.02</v>
      </c>
      <c r="H947" s="1">
        <f t="shared" si="182"/>
        <v>26.072510612092803</v>
      </c>
      <c r="I947" s="7">
        <v>0</v>
      </c>
    </row>
    <row r="948" spans="1:9" x14ac:dyDescent="0.25">
      <c r="A948" s="2" t="s">
        <v>30</v>
      </c>
      <c r="B948" s="2">
        <v>2013</v>
      </c>
      <c r="C948" s="2" t="s">
        <v>15</v>
      </c>
      <c r="D948" s="4">
        <v>13812.14</v>
      </c>
      <c r="E948" s="1">
        <f t="shared" si="181"/>
        <v>0.35928899011123783</v>
      </c>
      <c r="F948" s="2" t="s">
        <v>16</v>
      </c>
      <c r="G948" s="2">
        <v>1103335.77</v>
      </c>
      <c r="H948" s="1">
        <f t="shared" si="182"/>
        <v>33.348480663401737</v>
      </c>
      <c r="I948" s="7">
        <v>0</v>
      </c>
    </row>
    <row r="949" spans="1:9" x14ac:dyDescent="0.25">
      <c r="A949" s="2" t="s">
        <v>30</v>
      </c>
      <c r="B949" s="2">
        <v>2013</v>
      </c>
      <c r="C949" s="3" t="s">
        <v>54</v>
      </c>
      <c r="D949" s="4">
        <v>91168.83</v>
      </c>
      <c r="E949" s="1">
        <f t="shared" si="181"/>
        <v>2.3715337999993578</v>
      </c>
      <c r="F949" s="2" t="s">
        <v>18</v>
      </c>
      <c r="G949" s="2">
        <v>0</v>
      </c>
      <c r="H949" s="1">
        <f t="shared" si="182"/>
        <v>0</v>
      </c>
      <c r="I949" s="7">
        <v>0</v>
      </c>
    </row>
    <row r="950" spans="1:9" x14ac:dyDescent="0.25">
      <c r="A950" s="2" t="s">
        <v>30</v>
      </c>
      <c r="B950" s="2">
        <v>2013</v>
      </c>
      <c r="C950" s="2" t="s">
        <v>21</v>
      </c>
      <c r="D950" s="4">
        <v>3037.69</v>
      </c>
      <c r="E950" s="1">
        <f t="shared" si="181"/>
        <v>7.9018064714881708E-2</v>
      </c>
      <c r="F950" s="2" t="s">
        <v>20</v>
      </c>
      <c r="G950" s="2">
        <v>8.09</v>
      </c>
      <c r="H950" s="1">
        <f t="shared" si="182"/>
        <v>2.4452140128378153E-4</v>
      </c>
      <c r="I950" s="7">
        <v>0</v>
      </c>
    </row>
    <row r="951" spans="1:9" x14ac:dyDescent="0.25">
      <c r="A951" s="2" t="s">
        <v>30</v>
      </c>
      <c r="B951" s="2">
        <v>2013</v>
      </c>
      <c r="C951" s="2" t="s">
        <v>23</v>
      </c>
      <c r="D951" s="4">
        <v>3742.26</v>
      </c>
      <c r="E951" s="1">
        <f t="shared" si="181"/>
        <v>9.7345727463932538E-2</v>
      </c>
      <c r="F951" s="2" t="s">
        <v>24</v>
      </c>
      <c r="G951" s="2">
        <v>462301.86</v>
      </c>
      <c r="H951" s="1">
        <f t="shared" si="182"/>
        <v>13.973139508442344</v>
      </c>
      <c r="I951" s="7">
        <v>0</v>
      </c>
    </row>
    <row r="952" spans="1:9" x14ac:dyDescent="0.25">
      <c r="A952" s="2" t="s">
        <v>30</v>
      </c>
      <c r="B952" s="2">
        <v>2013</v>
      </c>
      <c r="C952" s="2" t="s">
        <v>25</v>
      </c>
      <c r="D952" s="4">
        <v>1738450.7</v>
      </c>
      <c r="E952" s="1">
        <f t="shared" si="181"/>
        <v>45.22153673226412</v>
      </c>
      <c r="F952" s="2"/>
      <c r="G952" s="2"/>
      <c r="I952" s="7">
        <v>0</v>
      </c>
    </row>
    <row r="953" spans="1:9" x14ac:dyDescent="0.25">
      <c r="A953" s="2" t="s">
        <v>30</v>
      </c>
      <c r="B953" s="2">
        <v>2013</v>
      </c>
      <c r="C953" s="2" t="s">
        <v>26</v>
      </c>
      <c r="D953" s="4">
        <v>417028.69</v>
      </c>
      <c r="E953" s="1">
        <f t="shared" si="181"/>
        <v>10.8479798841825</v>
      </c>
      <c r="F953" s="2"/>
      <c r="G953" s="2"/>
      <c r="I953" s="7">
        <v>0</v>
      </c>
    </row>
    <row r="954" spans="1:9" x14ac:dyDescent="0.25">
      <c r="A954" s="2" t="s">
        <v>27</v>
      </c>
      <c r="B954" s="2">
        <v>2013</v>
      </c>
      <c r="C954" s="2" t="s">
        <v>9</v>
      </c>
      <c r="D954" s="4">
        <v>277045.23</v>
      </c>
      <c r="E954" s="1">
        <f t="shared" ref="E954:E962" si="183">(D954/SUM($D$954:$D$962))*100</f>
        <v>10.572053655578587</v>
      </c>
      <c r="F954" s="2" t="s">
        <v>10</v>
      </c>
      <c r="G954" s="2">
        <v>254950.58</v>
      </c>
      <c r="H954" s="1">
        <f t="shared" ref="H954:H960" si="184">(G954/SUM($G$954:$G$960))*100</f>
        <v>6.7310917232231757</v>
      </c>
      <c r="I954" s="7">
        <v>0</v>
      </c>
    </row>
    <row r="955" spans="1:9" x14ac:dyDescent="0.25">
      <c r="A955" s="2" t="s">
        <v>27</v>
      </c>
      <c r="B955" s="2">
        <v>2013</v>
      </c>
      <c r="C955" s="2" t="s">
        <v>11</v>
      </c>
      <c r="D955" s="4">
        <v>33595</v>
      </c>
      <c r="E955" s="1">
        <f t="shared" si="183"/>
        <v>1.2819861311424228</v>
      </c>
      <c r="F955" s="2" t="s">
        <v>12</v>
      </c>
      <c r="G955" s="2">
        <v>456414.45</v>
      </c>
      <c r="H955" s="1">
        <f t="shared" si="184"/>
        <v>12.050051138359672</v>
      </c>
      <c r="I955" s="7">
        <v>0</v>
      </c>
    </row>
    <row r="956" spans="1:9" x14ac:dyDescent="0.25">
      <c r="A956" s="2" t="s">
        <v>27</v>
      </c>
      <c r="B956" s="2">
        <v>2013</v>
      </c>
      <c r="C956" s="2" t="s">
        <v>13</v>
      </c>
      <c r="D956" s="4">
        <v>1234155.96</v>
      </c>
      <c r="E956" s="1">
        <f t="shared" si="183"/>
        <v>47.095425640326319</v>
      </c>
      <c r="F956" s="2" t="s">
        <v>14</v>
      </c>
      <c r="G956" s="2">
        <v>514450.48</v>
      </c>
      <c r="H956" s="1">
        <f t="shared" si="184"/>
        <v>13.582292567979998</v>
      </c>
      <c r="I956" s="7">
        <v>0</v>
      </c>
    </row>
    <row r="957" spans="1:9" x14ac:dyDescent="0.25">
      <c r="A957" s="2" t="s">
        <v>27</v>
      </c>
      <c r="B957" s="2">
        <v>2013</v>
      </c>
      <c r="C957" s="2" t="s">
        <v>15</v>
      </c>
      <c r="D957" s="4">
        <v>84079.67</v>
      </c>
      <c r="E957" s="1">
        <f t="shared" si="183"/>
        <v>3.2084825376107045</v>
      </c>
      <c r="F957" s="2" t="s">
        <v>16</v>
      </c>
      <c r="G957" s="2">
        <v>2551792.63</v>
      </c>
      <c r="H957" s="1">
        <f t="shared" si="184"/>
        <v>67.371293099921175</v>
      </c>
      <c r="I957" s="7">
        <v>0</v>
      </c>
    </row>
    <row r="958" spans="1:9" x14ac:dyDescent="0.25">
      <c r="A958" s="2" t="s">
        <v>27</v>
      </c>
      <c r="B958" s="2">
        <v>2013</v>
      </c>
      <c r="C958" s="3" t="s">
        <v>54</v>
      </c>
      <c r="D958" s="4">
        <v>0</v>
      </c>
      <c r="E958" s="1">
        <f t="shared" si="183"/>
        <v>0</v>
      </c>
      <c r="F958" s="2" t="s">
        <v>18</v>
      </c>
      <c r="G958" s="2">
        <v>0</v>
      </c>
      <c r="H958" s="1">
        <f t="shared" si="184"/>
        <v>0</v>
      </c>
      <c r="I958" s="7">
        <v>0</v>
      </c>
    </row>
    <row r="959" spans="1:9" x14ac:dyDescent="0.25">
      <c r="A959" s="2" t="s">
        <v>27</v>
      </c>
      <c r="B959" s="2">
        <v>2013</v>
      </c>
      <c r="C959" s="2" t="s">
        <v>21</v>
      </c>
      <c r="D959" s="4">
        <v>9661.4599999999991</v>
      </c>
      <c r="E959" s="1">
        <f t="shared" si="183"/>
        <v>0.36868158138375562</v>
      </c>
      <c r="F959" s="2" t="s">
        <v>20</v>
      </c>
      <c r="G959" s="2">
        <v>6937.86</v>
      </c>
      <c r="H959" s="1">
        <f t="shared" si="184"/>
        <v>0.18317029136737459</v>
      </c>
      <c r="I959" s="7">
        <v>0</v>
      </c>
    </row>
    <row r="960" spans="1:9" x14ac:dyDescent="0.25">
      <c r="A960" s="2" t="s">
        <v>27</v>
      </c>
      <c r="B960" s="2">
        <v>2013</v>
      </c>
      <c r="C960" s="2" t="s">
        <v>23</v>
      </c>
      <c r="D960" s="4">
        <v>81585.31</v>
      </c>
      <c r="E960" s="1">
        <f t="shared" si="183"/>
        <v>3.1132976908752852</v>
      </c>
      <c r="F960" s="2" t="s">
        <v>24</v>
      </c>
      <c r="G960" s="2">
        <v>3109.71</v>
      </c>
      <c r="H960" s="1">
        <f t="shared" si="184"/>
        <v>8.2101179148619086E-2</v>
      </c>
      <c r="I960" s="7">
        <v>0</v>
      </c>
    </row>
    <row r="961" spans="1:9" x14ac:dyDescent="0.25">
      <c r="A961" s="2" t="s">
        <v>27</v>
      </c>
      <c r="B961" s="2">
        <v>2013</v>
      </c>
      <c r="C961" s="2" t="s">
        <v>25</v>
      </c>
      <c r="D961" s="4">
        <v>723425.7</v>
      </c>
      <c r="E961" s="1">
        <f t="shared" si="183"/>
        <v>27.605944762970648</v>
      </c>
      <c r="F961" s="2"/>
      <c r="G961" s="2"/>
      <c r="I961" s="7">
        <v>0</v>
      </c>
    </row>
    <row r="962" spans="1:9" x14ac:dyDescent="0.25">
      <c r="A962" s="2" t="s">
        <v>27</v>
      </c>
      <c r="B962" s="2">
        <v>2013</v>
      </c>
      <c r="C962" s="2" t="s">
        <v>26</v>
      </c>
      <c r="D962" s="4">
        <v>176994.84</v>
      </c>
      <c r="E962" s="1">
        <f t="shared" si="183"/>
        <v>6.7541280001122823</v>
      </c>
      <c r="F962" s="2"/>
      <c r="G962" s="2"/>
      <c r="I962" s="7">
        <v>0</v>
      </c>
    </row>
    <row r="963" spans="1:9" x14ac:dyDescent="0.25">
      <c r="A963" t="s">
        <v>31</v>
      </c>
      <c r="B963" s="2">
        <v>2013</v>
      </c>
      <c r="C963" s="2" t="s">
        <v>9</v>
      </c>
      <c r="D963" s="4">
        <v>488859.96</v>
      </c>
      <c r="E963" s="1">
        <f t="shared" ref="E963:E971" si="185">(D963/SUM($D$963:$D$971))*100</f>
        <v>16.424848555549428</v>
      </c>
      <c r="F963" s="2" t="s">
        <v>10</v>
      </c>
      <c r="G963" s="2">
        <v>292539.64</v>
      </c>
      <c r="H963" s="1">
        <f t="shared" ref="H963:H969" si="186">(G963/SUM($G$963:$G$969))*100</f>
        <v>10.705982422068319</v>
      </c>
      <c r="I963" s="7">
        <v>0</v>
      </c>
    </row>
    <row r="964" spans="1:9" x14ac:dyDescent="0.25">
      <c r="A964" s="2" t="s">
        <v>31</v>
      </c>
      <c r="B964" s="2">
        <v>2013</v>
      </c>
      <c r="C964" s="2" t="s">
        <v>11</v>
      </c>
      <c r="D964" s="4">
        <v>110758.21</v>
      </c>
      <c r="E964" s="1">
        <f t="shared" si="185"/>
        <v>3.7212841598517086</v>
      </c>
      <c r="F964" s="2" t="s">
        <v>12</v>
      </c>
      <c r="G964" s="2">
        <v>953679.9</v>
      </c>
      <c r="H964" s="1">
        <f t="shared" si="186"/>
        <v>34.901527347472886</v>
      </c>
      <c r="I964" s="7">
        <v>0</v>
      </c>
    </row>
    <row r="965" spans="1:9" x14ac:dyDescent="0.25">
      <c r="A965" s="2" t="s">
        <v>31</v>
      </c>
      <c r="B965" s="2">
        <v>2013</v>
      </c>
      <c r="C965" s="2" t="s">
        <v>13</v>
      </c>
      <c r="D965" s="4">
        <v>803057.16</v>
      </c>
      <c r="E965" s="1">
        <f t="shared" si="185"/>
        <v>26.981330674841164</v>
      </c>
      <c r="F965" s="2" t="s">
        <v>14</v>
      </c>
      <c r="G965" s="2">
        <v>706606.74</v>
      </c>
      <c r="H965" s="1">
        <f t="shared" si="186"/>
        <v>25.859467584478462</v>
      </c>
      <c r="I965" s="7">
        <v>0</v>
      </c>
    </row>
    <row r="966" spans="1:9" x14ac:dyDescent="0.25">
      <c r="A966" s="2" t="s">
        <v>31</v>
      </c>
      <c r="B966" s="2">
        <v>2013</v>
      </c>
      <c r="C966" s="2" t="s">
        <v>15</v>
      </c>
      <c r="D966" s="4">
        <v>909</v>
      </c>
      <c r="E966" s="1">
        <f t="shared" si="185"/>
        <v>3.0540826736954334E-2</v>
      </c>
      <c r="F966" s="2" t="s">
        <v>16</v>
      </c>
      <c r="G966" s="2">
        <v>711562.83</v>
      </c>
      <c r="H966" s="1">
        <f t="shared" si="186"/>
        <v>26.040844072198855</v>
      </c>
      <c r="I966" s="7">
        <v>0</v>
      </c>
    </row>
    <row r="967" spans="1:9" x14ac:dyDescent="0.25">
      <c r="A967" s="2" t="s">
        <v>31</v>
      </c>
      <c r="B967" s="2">
        <v>2013</v>
      </c>
      <c r="C967" s="3" t="s">
        <v>54</v>
      </c>
      <c r="D967" s="4">
        <v>0</v>
      </c>
      <c r="E967" s="1">
        <f t="shared" si="185"/>
        <v>0</v>
      </c>
      <c r="F967" s="2" t="s">
        <v>18</v>
      </c>
      <c r="G967" s="2">
        <v>13529.68</v>
      </c>
      <c r="H967" s="1">
        <f t="shared" si="186"/>
        <v>0.49514150033208937</v>
      </c>
      <c r="I967" s="7">
        <v>0</v>
      </c>
    </row>
    <row r="968" spans="1:9" x14ac:dyDescent="0.25">
      <c r="A968" s="2" t="s">
        <v>31</v>
      </c>
      <c r="B968" s="2">
        <v>2013</v>
      </c>
      <c r="C968" s="2" t="s">
        <v>21</v>
      </c>
      <c r="D968" s="4">
        <v>604.45000000000005</v>
      </c>
      <c r="E968" s="1">
        <f t="shared" si="185"/>
        <v>2.030847384065132E-2</v>
      </c>
      <c r="F968" s="2" t="s">
        <v>20</v>
      </c>
      <c r="G968" s="2">
        <v>64.709999999999994</v>
      </c>
      <c r="H968" s="1">
        <f t="shared" si="186"/>
        <v>2.368171788725934E-3</v>
      </c>
      <c r="I968" s="7">
        <v>0</v>
      </c>
    </row>
    <row r="969" spans="1:9" x14ac:dyDescent="0.25">
      <c r="A969" s="2" t="s">
        <v>31</v>
      </c>
      <c r="B969" s="2">
        <v>2013</v>
      </c>
      <c r="C969" s="2" t="s">
        <v>23</v>
      </c>
      <c r="D969" s="4">
        <v>139101.25</v>
      </c>
      <c r="E969" s="1">
        <f t="shared" si="185"/>
        <v>4.6735612487830247</v>
      </c>
      <c r="F969" s="2" t="s">
        <v>24</v>
      </c>
      <c r="G969" s="2">
        <v>54504.08</v>
      </c>
      <c r="H969" s="1">
        <f t="shared" si="186"/>
        <v>1.9946689016606618</v>
      </c>
      <c r="I969" s="7">
        <v>0</v>
      </c>
    </row>
    <row r="970" spans="1:9" x14ac:dyDescent="0.25">
      <c r="A970" s="2" t="s">
        <v>31</v>
      </c>
      <c r="B970" s="2">
        <v>2013</v>
      </c>
      <c r="C970" s="2" t="s">
        <v>25</v>
      </c>
      <c r="D970" s="4">
        <v>1253278.4099999999</v>
      </c>
      <c r="E970" s="1">
        <f t="shared" si="185"/>
        <v>42.107985448818056</v>
      </c>
      <c r="F970" s="2"/>
      <c r="G970" s="2"/>
      <c r="I970" s="7">
        <v>0</v>
      </c>
    </row>
    <row r="971" spans="1:9" x14ac:dyDescent="0.25">
      <c r="A971" s="2" t="s">
        <v>31</v>
      </c>
      <c r="B971" s="2">
        <v>2013</v>
      </c>
      <c r="C971" s="2" t="s">
        <v>26</v>
      </c>
      <c r="D971" s="4">
        <v>179775.35</v>
      </c>
      <c r="E971" s="1">
        <f t="shared" si="185"/>
        <v>6.0401406115790142</v>
      </c>
      <c r="F971" s="2"/>
      <c r="G971" s="2"/>
      <c r="I971" s="7">
        <v>0</v>
      </c>
    </row>
    <row r="972" spans="1:9" x14ac:dyDescent="0.25">
      <c r="A972" t="s">
        <v>28</v>
      </c>
      <c r="B972" s="2">
        <v>2013</v>
      </c>
      <c r="C972" s="2" t="s">
        <v>9</v>
      </c>
      <c r="D972" s="4">
        <v>60779</v>
      </c>
      <c r="E972" s="1">
        <f t="shared" ref="E972:E980" si="187">(D972/SUM($D$972:$D$980))*100</f>
        <v>13.347841828414733</v>
      </c>
      <c r="F972" s="2" t="s">
        <v>10</v>
      </c>
      <c r="G972" s="2">
        <v>74921.7</v>
      </c>
      <c r="H972" s="1">
        <f t="shared" ref="H972:H978" si="188">(G972/SUM($G$972:$G$978))*100</f>
        <v>14.602940117940822</v>
      </c>
      <c r="I972" s="7">
        <v>0</v>
      </c>
    </row>
    <row r="973" spans="1:9" x14ac:dyDescent="0.25">
      <c r="A973" s="2" t="s">
        <v>28</v>
      </c>
      <c r="B973" s="2">
        <v>2013</v>
      </c>
      <c r="C973" s="2" t="s">
        <v>11</v>
      </c>
      <c r="D973" s="4">
        <v>0</v>
      </c>
      <c r="E973" s="1">
        <f t="shared" si="187"/>
        <v>0</v>
      </c>
      <c r="F973" s="2" t="s">
        <v>12</v>
      </c>
      <c r="G973" s="2">
        <v>140617.15</v>
      </c>
      <c r="H973" s="1">
        <f t="shared" si="188"/>
        <v>27.407597812189287</v>
      </c>
      <c r="I973" s="7">
        <v>0</v>
      </c>
    </row>
    <row r="974" spans="1:9" x14ac:dyDescent="0.25">
      <c r="A974" s="2" t="s">
        <v>28</v>
      </c>
      <c r="B974" s="2">
        <v>2013</v>
      </c>
      <c r="C974" s="2" t="s">
        <v>13</v>
      </c>
      <c r="D974" s="4">
        <v>102464.43</v>
      </c>
      <c r="E974" s="1">
        <f t="shared" si="187"/>
        <v>22.502492714238031</v>
      </c>
      <c r="F974" s="2" t="s">
        <v>14</v>
      </c>
      <c r="G974" s="2">
        <v>198807.71</v>
      </c>
      <c r="H974" s="1">
        <f t="shared" si="188"/>
        <v>38.749482247665824</v>
      </c>
      <c r="I974" s="7">
        <v>0</v>
      </c>
    </row>
    <row r="975" spans="1:9" x14ac:dyDescent="0.25">
      <c r="A975" s="2" t="s">
        <v>28</v>
      </c>
      <c r="B975" s="2">
        <v>2013</v>
      </c>
      <c r="C975" s="2" t="s">
        <v>15</v>
      </c>
      <c r="D975" s="4">
        <v>0</v>
      </c>
      <c r="E975" s="1">
        <f t="shared" si="187"/>
        <v>0</v>
      </c>
      <c r="F975" s="2" t="s">
        <v>16</v>
      </c>
      <c r="G975" s="2">
        <v>45747.8</v>
      </c>
      <c r="H975" s="1">
        <f t="shared" si="188"/>
        <v>8.9166741268221763</v>
      </c>
      <c r="I975" s="7">
        <v>0</v>
      </c>
    </row>
    <row r="976" spans="1:9" x14ac:dyDescent="0.25">
      <c r="A976" s="2" t="s">
        <v>28</v>
      </c>
      <c r="B976" s="2">
        <v>2013</v>
      </c>
      <c r="C976" s="3" t="s">
        <v>54</v>
      </c>
      <c r="D976" s="4">
        <v>0</v>
      </c>
      <c r="E976" s="1">
        <f t="shared" si="187"/>
        <v>0</v>
      </c>
      <c r="F976" s="2" t="s">
        <v>18</v>
      </c>
      <c r="G976" s="2">
        <v>1737.05</v>
      </c>
      <c r="H976" s="1">
        <f t="shared" si="188"/>
        <v>0.33856729267847768</v>
      </c>
      <c r="I976" s="7">
        <v>0</v>
      </c>
    </row>
    <row r="977" spans="1:9" x14ac:dyDescent="0.25">
      <c r="A977" s="2" t="s">
        <v>28</v>
      </c>
      <c r="B977" s="2">
        <v>2013</v>
      </c>
      <c r="C977" s="2" t="s">
        <v>21</v>
      </c>
      <c r="D977" s="4">
        <v>703.39</v>
      </c>
      <c r="E977" s="1">
        <f t="shared" si="187"/>
        <v>0.15447339481874725</v>
      </c>
      <c r="F977" s="2" t="s">
        <v>20</v>
      </c>
      <c r="G977" s="2">
        <v>396.58</v>
      </c>
      <c r="H977" s="1">
        <f t="shared" si="188"/>
        <v>7.7297151452422594E-2</v>
      </c>
      <c r="I977" s="7">
        <v>0</v>
      </c>
    </row>
    <row r="978" spans="1:9" x14ac:dyDescent="0.25">
      <c r="A978" s="2" t="s">
        <v>28</v>
      </c>
      <c r="B978" s="2">
        <v>2013</v>
      </c>
      <c r="C978" s="2" t="s">
        <v>23</v>
      </c>
      <c r="D978" s="4">
        <v>922</v>
      </c>
      <c r="E978" s="1">
        <f t="shared" si="187"/>
        <v>0.20248293268725026</v>
      </c>
      <c r="F978" s="2" t="s">
        <v>24</v>
      </c>
      <c r="G978" s="2">
        <v>50831.02</v>
      </c>
      <c r="H978" s="1">
        <f t="shared" si="188"/>
        <v>9.9074412512510026</v>
      </c>
      <c r="I978" s="7">
        <v>0</v>
      </c>
    </row>
    <row r="979" spans="1:9" x14ac:dyDescent="0.25">
      <c r="A979" s="2" t="s">
        <v>28</v>
      </c>
      <c r="B979" s="2">
        <v>2013</v>
      </c>
      <c r="C979" s="2" t="s">
        <v>25</v>
      </c>
      <c r="D979" s="4">
        <v>129647.18</v>
      </c>
      <c r="E979" s="1">
        <f t="shared" si="187"/>
        <v>28.472170521726483</v>
      </c>
      <c r="F979" s="2"/>
      <c r="G979" s="2"/>
      <c r="I979" s="7">
        <v>0</v>
      </c>
    </row>
    <row r="980" spans="1:9" x14ac:dyDescent="0.25">
      <c r="A980" s="2" t="s">
        <v>28</v>
      </c>
      <c r="B980" s="2">
        <v>2013</v>
      </c>
      <c r="C980" s="2" t="s">
        <v>26</v>
      </c>
      <c r="D980" s="4">
        <v>160831.01999999999</v>
      </c>
      <c r="E980" s="1">
        <f t="shared" si="187"/>
        <v>35.320538608114745</v>
      </c>
      <c r="F980" s="2"/>
      <c r="G980" s="2"/>
      <c r="I980" s="7">
        <v>0</v>
      </c>
    </row>
    <row r="981" spans="1:9" x14ac:dyDescent="0.25">
      <c r="A981" t="s">
        <v>48</v>
      </c>
      <c r="B981" s="2">
        <v>2013</v>
      </c>
      <c r="C981" s="2" t="s">
        <v>9</v>
      </c>
      <c r="D981" s="4">
        <v>313189.5</v>
      </c>
      <c r="E981" s="1">
        <f t="shared" ref="E981:E989" si="189">(D981/SUM($D$981:$D$989))*100</f>
        <v>13.26499311817293</v>
      </c>
      <c r="F981" s="2" t="s">
        <v>10</v>
      </c>
      <c r="G981" s="2">
        <v>472241.74</v>
      </c>
      <c r="H981" s="1">
        <f t="shared" ref="H981:H987" si="190">(G981/SUM($G$981:$G$987))*100</f>
        <v>16.810627005314167</v>
      </c>
      <c r="I981" s="7">
        <v>0</v>
      </c>
    </row>
    <row r="982" spans="1:9" x14ac:dyDescent="0.25">
      <c r="A982" s="2" t="s">
        <v>48</v>
      </c>
      <c r="B982" s="2">
        <v>2013</v>
      </c>
      <c r="C982" s="2" t="s">
        <v>11</v>
      </c>
      <c r="D982" s="4">
        <v>0</v>
      </c>
      <c r="E982" s="1">
        <f t="shared" si="189"/>
        <v>0</v>
      </c>
      <c r="F982" s="2" t="s">
        <v>12</v>
      </c>
      <c r="G982" s="2">
        <v>385836.74</v>
      </c>
      <c r="H982" s="1">
        <f t="shared" si="190"/>
        <v>13.734824713051372</v>
      </c>
      <c r="I982" s="7">
        <v>0</v>
      </c>
    </row>
    <row r="983" spans="1:9" x14ac:dyDescent="0.25">
      <c r="A983" s="2" t="s">
        <v>48</v>
      </c>
      <c r="B983" s="2">
        <v>2013</v>
      </c>
      <c r="C983" s="2" t="s">
        <v>13</v>
      </c>
      <c r="D983" s="4">
        <v>1363388.7</v>
      </c>
      <c r="E983" s="1">
        <f t="shared" si="189"/>
        <v>57.745683437327031</v>
      </c>
      <c r="F983" s="2" t="s">
        <v>14</v>
      </c>
      <c r="G983" s="2">
        <v>815480.31999999995</v>
      </c>
      <c r="H983" s="1">
        <f t="shared" si="190"/>
        <v>29.029063567515735</v>
      </c>
      <c r="I983" s="7">
        <v>0</v>
      </c>
    </row>
    <row r="984" spans="1:9" x14ac:dyDescent="0.25">
      <c r="A984" s="2" t="s">
        <v>48</v>
      </c>
      <c r="B984" s="2">
        <v>2013</v>
      </c>
      <c r="C984" s="2" t="s">
        <v>15</v>
      </c>
      <c r="D984" s="4">
        <v>0</v>
      </c>
      <c r="E984" s="1">
        <f t="shared" si="189"/>
        <v>0</v>
      </c>
      <c r="F984" s="2" t="s">
        <v>16</v>
      </c>
      <c r="G984" s="2">
        <v>1130439.01</v>
      </c>
      <c r="H984" s="1">
        <f t="shared" si="190"/>
        <v>40.240806645695088</v>
      </c>
      <c r="I984" s="7">
        <v>0</v>
      </c>
    </row>
    <row r="985" spans="1:9" x14ac:dyDescent="0.25">
      <c r="A985" s="2" t="s">
        <v>48</v>
      </c>
      <c r="B985" s="2">
        <v>2013</v>
      </c>
      <c r="C985" s="3" t="s">
        <v>54</v>
      </c>
      <c r="D985" s="4">
        <v>1.78</v>
      </c>
      <c r="E985" s="1">
        <f t="shared" si="189"/>
        <v>7.5391057970806226E-5</v>
      </c>
      <c r="F985" s="2" t="s">
        <v>18</v>
      </c>
      <c r="G985" s="2">
        <v>3147.5</v>
      </c>
      <c r="H985" s="1">
        <f t="shared" si="190"/>
        <v>0.11204314235168271</v>
      </c>
      <c r="I985" s="7">
        <v>0</v>
      </c>
    </row>
    <row r="986" spans="1:9" x14ac:dyDescent="0.25">
      <c r="A986" s="2" t="s">
        <v>48</v>
      </c>
      <c r="B986" s="2">
        <v>2013</v>
      </c>
      <c r="C986" s="2" t="s">
        <v>21</v>
      </c>
      <c r="D986" s="4">
        <v>5250.9</v>
      </c>
      <c r="E986" s="1">
        <f t="shared" si="189"/>
        <v>0.22239938556118335</v>
      </c>
      <c r="F986" s="2" t="s">
        <v>20</v>
      </c>
      <c r="G986" s="2">
        <v>32.5</v>
      </c>
      <c r="H986" s="1">
        <f t="shared" si="190"/>
        <v>1.1569188646321489E-3</v>
      </c>
      <c r="I986" s="7">
        <v>0</v>
      </c>
    </row>
    <row r="987" spans="1:9" x14ac:dyDescent="0.25">
      <c r="A987" s="2" t="s">
        <v>48</v>
      </c>
      <c r="B987" s="2">
        <v>2013</v>
      </c>
      <c r="C987" s="2" t="s">
        <v>23</v>
      </c>
      <c r="D987" s="4">
        <v>6886.5</v>
      </c>
      <c r="E987" s="1">
        <f t="shared" si="189"/>
        <v>0.29167444984042529</v>
      </c>
      <c r="F987" s="2" t="s">
        <v>24</v>
      </c>
      <c r="G987" s="2">
        <v>2007.95</v>
      </c>
      <c r="H987" s="1">
        <f t="shared" si="190"/>
        <v>7.1478007207326874E-2</v>
      </c>
      <c r="I987" s="7">
        <v>0</v>
      </c>
    </row>
    <row r="988" spans="1:9" x14ac:dyDescent="0.25">
      <c r="A988" s="2" t="s">
        <v>48</v>
      </c>
      <c r="B988" s="2">
        <v>2013</v>
      </c>
      <c r="C988" s="2" t="s">
        <v>25</v>
      </c>
      <c r="D988" s="4">
        <v>662752.36</v>
      </c>
      <c r="E988" s="1">
        <f t="shared" si="189"/>
        <v>28.07056269272395</v>
      </c>
      <c r="F988" s="2"/>
      <c r="G988" s="2"/>
      <c r="I988" s="7">
        <v>0</v>
      </c>
    </row>
    <row r="989" spans="1:9" x14ac:dyDescent="0.25">
      <c r="A989" s="2" t="s">
        <v>48</v>
      </c>
      <c r="B989" s="2">
        <v>2013</v>
      </c>
      <c r="C989" s="2" t="s">
        <v>26</v>
      </c>
      <c r="D989" s="4">
        <v>9552.9699999999993</v>
      </c>
      <c r="E989" s="1">
        <f t="shared" si="189"/>
        <v>0.40461152531650152</v>
      </c>
      <c r="F989" s="2"/>
      <c r="G989" s="2"/>
      <c r="I989" s="7">
        <v>0</v>
      </c>
    </row>
    <row r="990" spans="1:9" x14ac:dyDescent="0.25">
      <c r="A990" t="s">
        <v>33</v>
      </c>
      <c r="B990" s="2">
        <v>2013</v>
      </c>
      <c r="C990" s="2" t="s">
        <v>9</v>
      </c>
      <c r="D990" s="4">
        <v>10972</v>
      </c>
      <c r="E990" s="1">
        <f t="shared" ref="E990:E998" si="191">(D990/SUM($D$990:$D$998))*100</f>
        <v>3.637192018809972</v>
      </c>
      <c r="F990" s="2" t="s">
        <v>10</v>
      </c>
      <c r="G990" s="2">
        <v>6023.42</v>
      </c>
      <c r="H990" s="1">
        <f t="shared" ref="H990:H996" si="192">(G990/SUM($G$990:$G$996))*100</f>
        <v>2.4213250843847116</v>
      </c>
      <c r="I990" s="7">
        <v>0</v>
      </c>
    </row>
    <row r="991" spans="1:9" x14ac:dyDescent="0.25">
      <c r="A991" s="2" t="s">
        <v>33</v>
      </c>
      <c r="B991" s="2">
        <v>2013</v>
      </c>
      <c r="C991" s="2" t="s">
        <v>11</v>
      </c>
      <c r="D991" s="4">
        <v>0</v>
      </c>
      <c r="E991" s="1">
        <f t="shared" si="191"/>
        <v>0</v>
      </c>
      <c r="F991" s="2" t="s">
        <v>12</v>
      </c>
      <c r="G991" s="2">
        <v>39159.339999999997</v>
      </c>
      <c r="H991" s="1">
        <f t="shared" si="192"/>
        <v>15.741471162553767</v>
      </c>
      <c r="I991" s="7">
        <v>0</v>
      </c>
    </row>
    <row r="992" spans="1:9" x14ac:dyDescent="0.25">
      <c r="A992" s="2" t="s">
        <v>33</v>
      </c>
      <c r="B992" s="2">
        <v>2013</v>
      </c>
      <c r="C992" s="2" t="s">
        <v>13</v>
      </c>
      <c r="D992" s="4">
        <v>118334.82</v>
      </c>
      <c r="E992" s="1">
        <f t="shared" si="191"/>
        <v>39.227712618603228</v>
      </c>
      <c r="F992" s="2" t="s">
        <v>14</v>
      </c>
      <c r="G992" s="2">
        <v>109645.96</v>
      </c>
      <c r="H992" s="1">
        <f t="shared" si="192"/>
        <v>44.076042074011561</v>
      </c>
      <c r="I992" s="7">
        <v>0</v>
      </c>
    </row>
    <row r="993" spans="1:9" x14ac:dyDescent="0.25">
      <c r="A993" s="2" t="s">
        <v>33</v>
      </c>
      <c r="B993" s="2">
        <v>2013</v>
      </c>
      <c r="C993" s="2" t="s">
        <v>15</v>
      </c>
      <c r="D993" s="4">
        <v>10000</v>
      </c>
      <c r="E993" s="1">
        <f t="shared" si="191"/>
        <v>3.314976320461148</v>
      </c>
      <c r="F993" s="2" t="s">
        <v>16</v>
      </c>
      <c r="G993" s="2">
        <v>91877.57</v>
      </c>
      <c r="H993" s="1">
        <f t="shared" si="192"/>
        <v>36.933414062660788</v>
      </c>
      <c r="I993" s="7">
        <v>0</v>
      </c>
    </row>
    <row r="994" spans="1:9" x14ac:dyDescent="0.25">
      <c r="A994" s="2" t="s">
        <v>33</v>
      </c>
      <c r="B994" s="2">
        <v>2013</v>
      </c>
      <c r="C994" s="3" t="s">
        <v>54</v>
      </c>
      <c r="D994" s="4">
        <v>0</v>
      </c>
      <c r="E994" s="1">
        <f t="shared" si="191"/>
        <v>0</v>
      </c>
      <c r="F994" s="2" t="s">
        <v>18</v>
      </c>
      <c r="G994" s="2">
        <v>1380.26</v>
      </c>
      <c r="H994" s="1">
        <f t="shared" si="192"/>
        <v>0.5548439526004898</v>
      </c>
      <c r="I994" s="7">
        <v>0</v>
      </c>
    </row>
    <row r="995" spans="1:9" x14ac:dyDescent="0.25">
      <c r="A995" s="2" t="s">
        <v>33</v>
      </c>
      <c r="B995" s="2">
        <v>2013</v>
      </c>
      <c r="C995" s="2" t="s">
        <v>21</v>
      </c>
      <c r="D995" s="4">
        <v>258.7</v>
      </c>
      <c r="E995" s="1">
        <f t="shared" si="191"/>
        <v>8.5758437410329902E-2</v>
      </c>
      <c r="F995" s="2" t="s">
        <v>20</v>
      </c>
      <c r="G995" s="2">
        <v>678.89</v>
      </c>
      <c r="H995" s="1">
        <f t="shared" si="192"/>
        <v>0.27290366378866771</v>
      </c>
      <c r="I995" s="7">
        <v>0</v>
      </c>
    </row>
    <row r="996" spans="1:9" x14ac:dyDescent="0.25">
      <c r="A996" s="2" t="s">
        <v>33</v>
      </c>
      <c r="B996" s="2">
        <v>2013</v>
      </c>
      <c r="C996" s="2" t="s">
        <v>23</v>
      </c>
      <c r="D996" s="4">
        <v>0</v>
      </c>
      <c r="E996" s="1">
        <f t="shared" si="191"/>
        <v>0</v>
      </c>
      <c r="F996" s="2" t="s">
        <v>24</v>
      </c>
      <c r="G996" s="2">
        <v>0</v>
      </c>
      <c r="H996" s="1">
        <f t="shared" si="192"/>
        <v>0</v>
      </c>
      <c r="I996" s="7">
        <v>0</v>
      </c>
    </row>
    <row r="997" spans="1:9" x14ac:dyDescent="0.25">
      <c r="A997" s="2" t="s">
        <v>33</v>
      </c>
      <c r="B997" s="2">
        <v>2013</v>
      </c>
      <c r="C997" s="2" t="s">
        <v>25</v>
      </c>
      <c r="D997" s="4">
        <v>162009.96</v>
      </c>
      <c r="E997" s="1">
        <f t="shared" si="191"/>
        <v>53.705918107885772</v>
      </c>
      <c r="F997" s="2"/>
      <c r="G997" s="2"/>
      <c r="I997" s="7">
        <v>0</v>
      </c>
    </row>
    <row r="998" spans="1:9" x14ac:dyDescent="0.25">
      <c r="A998" s="2" t="s">
        <v>33</v>
      </c>
      <c r="B998" s="2">
        <v>2013</v>
      </c>
      <c r="C998" s="2" t="s">
        <v>26</v>
      </c>
      <c r="D998" s="4">
        <v>85.8</v>
      </c>
      <c r="E998" s="1">
        <f t="shared" si="191"/>
        <v>2.8442496829556647E-2</v>
      </c>
      <c r="F998" s="2"/>
      <c r="G998" s="2"/>
      <c r="I998" s="7">
        <v>0</v>
      </c>
    </row>
    <row r="999" spans="1:9" x14ac:dyDescent="0.25">
      <c r="A999" t="s">
        <v>29</v>
      </c>
      <c r="B999" s="2">
        <v>2013</v>
      </c>
      <c r="C999" s="2" t="s">
        <v>9</v>
      </c>
      <c r="D999" s="4">
        <v>12126.08</v>
      </c>
      <c r="E999" s="1">
        <f t="shared" ref="E999:E1007" si="193">(D999/SUM($D$999:$D$1007))*100</f>
        <v>20.474648732753231</v>
      </c>
      <c r="F999" s="2" t="s">
        <v>10</v>
      </c>
      <c r="G999" s="2">
        <v>350</v>
      </c>
      <c r="H999" s="1">
        <f t="shared" ref="H999:H1005" si="194">(G999/SUM($G$999:$G$1005))*100</f>
        <v>0.61428522035025146</v>
      </c>
      <c r="I999" s="7">
        <v>0</v>
      </c>
    </row>
    <row r="1000" spans="1:9" x14ac:dyDescent="0.25">
      <c r="A1000" s="2" t="s">
        <v>29</v>
      </c>
      <c r="B1000" s="2">
        <v>2013</v>
      </c>
      <c r="C1000" s="2" t="s">
        <v>11</v>
      </c>
      <c r="D1000" s="4">
        <v>0</v>
      </c>
      <c r="E1000" s="1">
        <f t="shared" si="193"/>
        <v>0</v>
      </c>
      <c r="F1000" s="2" t="s">
        <v>12</v>
      </c>
      <c r="G1000" s="2">
        <v>4304.3900000000003</v>
      </c>
      <c r="H1000" s="1">
        <f t="shared" si="194"/>
        <v>7.554637598924054</v>
      </c>
      <c r="I1000" s="7">
        <v>0</v>
      </c>
    </row>
    <row r="1001" spans="1:9" x14ac:dyDescent="0.25">
      <c r="A1001" s="2" t="s">
        <v>29</v>
      </c>
      <c r="B1001" s="2">
        <v>2013</v>
      </c>
      <c r="C1001" s="2" t="s">
        <v>13</v>
      </c>
      <c r="D1001" s="4">
        <v>23943.37</v>
      </c>
      <c r="E1001" s="1">
        <f t="shared" si="193"/>
        <v>40.427911594541818</v>
      </c>
      <c r="F1001" s="2" t="s">
        <v>14</v>
      </c>
      <c r="G1001" s="2">
        <v>16031.15</v>
      </c>
      <c r="H1001" s="1">
        <f t="shared" si="194"/>
        <v>28.13628145776552</v>
      </c>
      <c r="I1001" s="7">
        <v>0</v>
      </c>
    </row>
    <row r="1002" spans="1:9" x14ac:dyDescent="0.25">
      <c r="A1002" s="2" t="s">
        <v>29</v>
      </c>
      <c r="B1002" s="2">
        <v>2013</v>
      </c>
      <c r="C1002" s="2" t="s">
        <v>15</v>
      </c>
      <c r="D1002" s="4">
        <v>17939.32</v>
      </c>
      <c r="E1002" s="1">
        <f t="shared" si="193"/>
        <v>30.290190688536995</v>
      </c>
      <c r="F1002" s="2" t="s">
        <v>16</v>
      </c>
      <c r="G1002" s="2">
        <v>32382.400000000001</v>
      </c>
      <c r="H1002" s="1">
        <f t="shared" si="194"/>
        <v>56.834370627057083</v>
      </c>
      <c r="I1002" s="7">
        <v>0</v>
      </c>
    </row>
    <row r="1003" spans="1:9" x14ac:dyDescent="0.25">
      <c r="A1003" s="2" t="s">
        <v>29</v>
      </c>
      <c r="B1003" s="2">
        <v>2013</v>
      </c>
      <c r="C1003" s="3" t="s">
        <v>54</v>
      </c>
      <c r="D1003" s="4">
        <v>0</v>
      </c>
      <c r="E1003" s="1">
        <f t="shared" si="193"/>
        <v>0</v>
      </c>
      <c r="F1003" s="2" t="s">
        <v>18</v>
      </c>
      <c r="G1003" s="2">
        <v>2940.25</v>
      </c>
      <c r="H1003" s="1">
        <f t="shared" si="194"/>
        <v>5.1604346260995051</v>
      </c>
      <c r="I1003" s="7">
        <v>0</v>
      </c>
    </row>
    <row r="1004" spans="1:9" x14ac:dyDescent="0.25">
      <c r="A1004" s="2" t="s">
        <v>29</v>
      </c>
      <c r="B1004" s="2">
        <v>2013</v>
      </c>
      <c r="C1004" s="2" t="s">
        <v>21</v>
      </c>
      <c r="D1004" s="4">
        <v>0</v>
      </c>
      <c r="E1004" s="1">
        <f t="shared" si="193"/>
        <v>0</v>
      </c>
      <c r="F1004" s="2" t="s">
        <v>20</v>
      </c>
      <c r="G1004" s="2">
        <v>968.6</v>
      </c>
      <c r="H1004" s="1">
        <f t="shared" si="194"/>
        <v>1.6999904698035813</v>
      </c>
      <c r="I1004" s="7">
        <v>0</v>
      </c>
    </row>
    <row r="1005" spans="1:9" x14ac:dyDescent="0.25">
      <c r="A1005" s="2" t="s">
        <v>29</v>
      </c>
      <c r="B1005" s="2">
        <v>2013</v>
      </c>
      <c r="C1005" s="2" t="s">
        <v>23</v>
      </c>
      <c r="D1005" s="4">
        <v>4882.88</v>
      </c>
      <c r="E1005" s="1">
        <f t="shared" si="193"/>
        <v>8.244647305987268</v>
      </c>
      <c r="F1005" s="2" t="s">
        <v>24</v>
      </c>
      <c r="G1005" s="2">
        <v>0</v>
      </c>
      <c r="H1005" s="1">
        <f t="shared" si="194"/>
        <v>0</v>
      </c>
      <c r="I1005" s="7">
        <v>0</v>
      </c>
    </row>
    <row r="1006" spans="1:9" x14ac:dyDescent="0.25">
      <c r="A1006" s="2" t="s">
        <v>29</v>
      </c>
      <c r="B1006" s="2">
        <v>2013</v>
      </c>
      <c r="C1006" s="2" t="s">
        <v>25</v>
      </c>
      <c r="D1006" s="4">
        <v>0</v>
      </c>
      <c r="E1006" s="1">
        <f t="shared" si="193"/>
        <v>0</v>
      </c>
      <c r="F1006" s="2"/>
      <c r="G1006" s="2"/>
      <c r="I1006" s="7">
        <v>0</v>
      </c>
    </row>
    <row r="1007" spans="1:9" x14ac:dyDescent="0.25">
      <c r="A1007" s="2" t="s">
        <v>29</v>
      </c>
      <c r="B1007" s="2">
        <v>2013</v>
      </c>
      <c r="C1007" s="2" t="s">
        <v>26</v>
      </c>
      <c r="D1007" s="4">
        <v>333.2</v>
      </c>
      <c r="E1007" s="1">
        <f t="shared" si="193"/>
        <v>0.56260167818069617</v>
      </c>
      <c r="F1007" s="2"/>
      <c r="G1007" s="2"/>
      <c r="I1007" s="7">
        <v>0</v>
      </c>
    </row>
    <row r="1008" spans="1:9" x14ac:dyDescent="0.25">
      <c r="A1008" t="s">
        <v>34</v>
      </c>
      <c r="B1008" s="2">
        <v>2013</v>
      </c>
      <c r="C1008" s="2" t="s">
        <v>9</v>
      </c>
      <c r="D1008" s="4">
        <v>41006</v>
      </c>
      <c r="E1008" s="1">
        <f t="shared" ref="E1008:E1016" si="195">(D1008/SUM($D$1008:$D$1016))*100</f>
        <v>10.345889428969022</v>
      </c>
      <c r="F1008" s="2" t="s">
        <v>10</v>
      </c>
      <c r="G1008" s="2">
        <v>1725.66</v>
      </c>
      <c r="H1008" s="1">
        <f t="shared" ref="H1008:H1014" si="196">(G1008/SUM($G$1008:$G$1014))*100</f>
        <v>0.36740344577788681</v>
      </c>
      <c r="I1008" s="7">
        <v>0</v>
      </c>
    </row>
    <row r="1009" spans="1:9" x14ac:dyDescent="0.25">
      <c r="A1009" s="2" t="s">
        <v>34</v>
      </c>
      <c r="B1009" s="2">
        <v>2013</v>
      </c>
      <c r="C1009" s="2" t="s">
        <v>11</v>
      </c>
      <c r="D1009" s="4">
        <v>200</v>
      </c>
      <c r="E1009" s="1">
        <f t="shared" si="195"/>
        <v>5.0460368867819447E-2</v>
      </c>
      <c r="F1009" s="2" t="s">
        <v>12</v>
      </c>
      <c r="G1009" s="2">
        <v>55640.68</v>
      </c>
      <c r="H1009" s="1">
        <f t="shared" si="196"/>
        <v>11.846237125172253</v>
      </c>
      <c r="I1009" s="7">
        <v>0</v>
      </c>
    </row>
    <row r="1010" spans="1:9" x14ac:dyDescent="0.25">
      <c r="A1010" s="2" t="s">
        <v>34</v>
      </c>
      <c r="B1010" s="2">
        <v>2013</v>
      </c>
      <c r="C1010" s="2" t="s">
        <v>13</v>
      </c>
      <c r="D1010" s="4">
        <v>173059.36</v>
      </c>
      <c r="E1010" s="1">
        <f t="shared" si="195"/>
        <v>43.663195708143789</v>
      </c>
      <c r="F1010" s="2" t="s">
        <v>14</v>
      </c>
      <c r="G1010" s="2">
        <v>51082.559999999998</v>
      </c>
      <c r="H1010" s="1">
        <f t="shared" si="196"/>
        <v>10.875785822905815</v>
      </c>
      <c r="I1010" s="7">
        <v>0</v>
      </c>
    </row>
    <row r="1011" spans="1:9" x14ac:dyDescent="0.25">
      <c r="A1011" s="2" t="s">
        <v>34</v>
      </c>
      <c r="B1011" s="2">
        <v>2013</v>
      </c>
      <c r="C1011" s="2" t="s">
        <v>15</v>
      </c>
      <c r="D1011" s="4">
        <v>314.2</v>
      </c>
      <c r="E1011" s="1">
        <f t="shared" si="195"/>
        <v>7.9273239491344349E-2</v>
      </c>
      <c r="F1011" s="2" t="s">
        <v>16</v>
      </c>
      <c r="G1011" s="2">
        <v>360106.51</v>
      </c>
      <c r="H1011" s="1">
        <f t="shared" si="196"/>
        <v>76.668852856906369</v>
      </c>
      <c r="I1011" s="7">
        <v>0</v>
      </c>
    </row>
    <row r="1012" spans="1:9" x14ac:dyDescent="0.25">
      <c r="A1012" s="2" t="s">
        <v>34</v>
      </c>
      <c r="B1012" s="2">
        <v>2013</v>
      </c>
      <c r="C1012" s="3" t="s">
        <v>54</v>
      </c>
      <c r="D1012" s="4">
        <v>0</v>
      </c>
      <c r="E1012" s="1">
        <f t="shared" si="195"/>
        <v>0</v>
      </c>
      <c r="F1012" s="2" t="s">
        <v>18</v>
      </c>
      <c r="G1012" s="2">
        <v>0</v>
      </c>
      <c r="H1012" s="1">
        <f t="shared" si="196"/>
        <v>0</v>
      </c>
      <c r="I1012" s="7">
        <v>0</v>
      </c>
    </row>
    <row r="1013" spans="1:9" x14ac:dyDescent="0.25">
      <c r="A1013" s="2" t="s">
        <v>34</v>
      </c>
      <c r="B1013" s="2">
        <v>2013</v>
      </c>
      <c r="C1013" s="2" t="s">
        <v>21</v>
      </c>
      <c r="D1013" s="4">
        <v>0</v>
      </c>
      <c r="E1013" s="1">
        <f t="shared" si="195"/>
        <v>0</v>
      </c>
      <c r="F1013" s="2" t="s">
        <v>20</v>
      </c>
      <c r="G1013" s="2">
        <v>1091.6400000000001</v>
      </c>
      <c r="H1013" s="1">
        <f t="shared" si="196"/>
        <v>0.23241675506703083</v>
      </c>
      <c r="I1013" s="7">
        <v>0</v>
      </c>
    </row>
    <row r="1014" spans="1:9" x14ac:dyDescent="0.25">
      <c r="A1014" s="2" t="s">
        <v>34</v>
      </c>
      <c r="B1014" s="2">
        <v>2013</v>
      </c>
      <c r="C1014" s="2" t="s">
        <v>23</v>
      </c>
      <c r="D1014" s="4">
        <v>7904.07</v>
      </c>
      <c r="E1014" s="1">
        <f t="shared" si="195"/>
        <v>1.994211438785328</v>
      </c>
      <c r="F1014" s="2" t="s">
        <v>24</v>
      </c>
      <c r="G1014" s="2">
        <v>43.7</v>
      </c>
      <c r="H1014" s="1">
        <f t="shared" si="196"/>
        <v>9.303994170632485E-3</v>
      </c>
      <c r="I1014" s="7">
        <v>0</v>
      </c>
    </row>
    <row r="1015" spans="1:9" x14ac:dyDescent="0.25">
      <c r="A1015" s="2" t="s">
        <v>34</v>
      </c>
      <c r="B1015" s="2">
        <v>2013</v>
      </c>
      <c r="C1015" s="2" t="s">
        <v>25</v>
      </c>
      <c r="D1015" s="4">
        <v>160899.72</v>
      </c>
      <c r="E1015" s="1">
        <f t="shared" si="195"/>
        <v>40.59529610964433</v>
      </c>
      <c r="F1015" s="2"/>
      <c r="G1015" s="2"/>
      <c r="I1015" s="7">
        <v>0</v>
      </c>
    </row>
    <row r="1016" spans="1:9" x14ac:dyDescent="0.25">
      <c r="A1016" s="2" t="s">
        <v>34</v>
      </c>
      <c r="B1016" s="2">
        <v>2013</v>
      </c>
      <c r="C1016" s="2" t="s">
        <v>26</v>
      </c>
      <c r="D1016" s="4">
        <v>12967.3</v>
      </c>
      <c r="E1016" s="1">
        <f t="shared" si="195"/>
        <v>3.2716737060983756</v>
      </c>
      <c r="F1016" s="2"/>
      <c r="G1016" s="2"/>
      <c r="I1016" s="7">
        <v>0</v>
      </c>
    </row>
    <row r="1017" spans="1:9" x14ac:dyDescent="0.25">
      <c r="A1017" s="2" t="s">
        <v>39</v>
      </c>
      <c r="B1017" s="2">
        <v>2013</v>
      </c>
      <c r="C1017" s="2" t="s">
        <v>9</v>
      </c>
      <c r="D1017" s="4">
        <v>32899.5</v>
      </c>
      <c r="E1017" s="1">
        <f t="shared" ref="E1017:E1025" si="197">(D1017/SUM($D$1017:$D$1025))*100</f>
        <v>12.30541302400022</v>
      </c>
      <c r="F1017" s="2" t="s">
        <v>10</v>
      </c>
      <c r="G1017" s="2">
        <v>16403.740000000002</v>
      </c>
      <c r="H1017" s="1">
        <f t="shared" ref="H1017:H1023" si="198">(G1017/SUM($G$1017:$G$1023))*100</f>
        <v>7.1046366631482183</v>
      </c>
      <c r="I1017" s="7">
        <v>0</v>
      </c>
    </row>
    <row r="1018" spans="1:9" x14ac:dyDescent="0.25">
      <c r="A1018" s="2" t="s">
        <v>39</v>
      </c>
      <c r="B1018" s="2">
        <v>2013</v>
      </c>
      <c r="C1018" s="2" t="s">
        <v>11</v>
      </c>
      <c r="D1018" s="4">
        <v>0</v>
      </c>
      <c r="E1018" s="1">
        <f t="shared" si="197"/>
        <v>0</v>
      </c>
      <c r="F1018" s="2" t="s">
        <v>12</v>
      </c>
      <c r="G1018" s="2">
        <v>66464.02</v>
      </c>
      <c r="H1018" s="1">
        <f t="shared" si="198"/>
        <v>28.786283693366055</v>
      </c>
      <c r="I1018" s="7">
        <v>0</v>
      </c>
    </row>
    <row r="1019" spans="1:9" x14ac:dyDescent="0.25">
      <c r="A1019" s="2" t="s">
        <v>39</v>
      </c>
      <c r="B1019" s="2">
        <v>2013</v>
      </c>
      <c r="C1019" s="2" t="s">
        <v>13</v>
      </c>
      <c r="D1019" s="4">
        <v>101049.62</v>
      </c>
      <c r="E1019" s="1">
        <f t="shared" si="197"/>
        <v>37.79562941741586</v>
      </c>
      <c r="F1019" s="2" t="s">
        <v>14</v>
      </c>
      <c r="G1019" s="2">
        <v>145444.32</v>
      </c>
      <c r="H1019" s="1">
        <f t="shared" si="198"/>
        <v>62.993503208333081</v>
      </c>
      <c r="I1019" s="7">
        <v>0</v>
      </c>
    </row>
    <row r="1020" spans="1:9" x14ac:dyDescent="0.25">
      <c r="A1020" s="2" t="s">
        <v>39</v>
      </c>
      <c r="B1020" s="2">
        <v>2013</v>
      </c>
      <c r="C1020" s="2" t="s">
        <v>15</v>
      </c>
      <c r="D1020" s="4">
        <v>0</v>
      </c>
      <c r="E1020" s="1">
        <f t="shared" si="197"/>
        <v>0</v>
      </c>
      <c r="F1020" s="2" t="s">
        <v>16</v>
      </c>
      <c r="G1020" s="2">
        <v>1175.73</v>
      </c>
      <c r="H1020" s="1">
        <f t="shared" si="198"/>
        <v>0.50922134000924513</v>
      </c>
      <c r="I1020" s="7">
        <v>0</v>
      </c>
    </row>
    <row r="1021" spans="1:9" x14ac:dyDescent="0.25">
      <c r="A1021" s="2" t="s">
        <v>39</v>
      </c>
      <c r="B1021" s="2">
        <v>2013</v>
      </c>
      <c r="C1021" s="3" t="s">
        <v>54</v>
      </c>
      <c r="D1021" s="4">
        <v>0</v>
      </c>
      <c r="E1021" s="1">
        <f t="shared" si="197"/>
        <v>0</v>
      </c>
      <c r="F1021" s="2" t="s">
        <v>18</v>
      </c>
      <c r="G1021" s="2">
        <v>0</v>
      </c>
      <c r="H1021" s="1">
        <f t="shared" si="198"/>
        <v>0</v>
      </c>
      <c r="I1021" s="7">
        <v>0</v>
      </c>
    </row>
    <row r="1022" spans="1:9" x14ac:dyDescent="0.25">
      <c r="A1022" s="2" t="s">
        <v>39</v>
      </c>
      <c r="B1022" s="2">
        <v>2013</v>
      </c>
      <c r="C1022" s="2" t="s">
        <v>21</v>
      </c>
      <c r="D1022" s="4">
        <v>3.72</v>
      </c>
      <c r="E1022" s="1">
        <f t="shared" si="197"/>
        <v>1.3913930743409725E-3</v>
      </c>
      <c r="F1022" s="2" t="s">
        <v>20</v>
      </c>
      <c r="G1022" s="2">
        <v>1400</v>
      </c>
      <c r="H1022" s="1">
        <f t="shared" si="198"/>
        <v>0.60635509514339447</v>
      </c>
      <c r="I1022" s="7">
        <v>0</v>
      </c>
    </row>
    <row r="1023" spans="1:9" x14ac:dyDescent="0.25">
      <c r="A1023" s="2" t="s">
        <v>39</v>
      </c>
      <c r="B1023" s="2">
        <v>2013</v>
      </c>
      <c r="C1023" s="2" t="s">
        <v>23</v>
      </c>
      <c r="D1023" s="4">
        <v>0</v>
      </c>
      <c r="E1023" s="1">
        <f t="shared" si="197"/>
        <v>0</v>
      </c>
      <c r="F1023" s="2" t="s">
        <v>24</v>
      </c>
      <c r="G1023" s="2">
        <v>0</v>
      </c>
      <c r="H1023" s="1">
        <f t="shared" si="198"/>
        <v>0</v>
      </c>
      <c r="I1023" s="7">
        <v>0</v>
      </c>
    </row>
    <row r="1024" spans="1:9" x14ac:dyDescent="0.25">
      <c r="A1024" s="2" t="s">
        <v>39</v>
      </c>
      <c r="B1024" s="2">
        <v>2013</v>
      </c>
      <c r="C1024" s="2" t="s">
        <v>25</v>
      </c>
      <c r="D1024" s="4">
        <v>129840.61</v>
      </c>
      <c r="E1024" s="1">
        <f t="shared" si="197"/>
        <v>48.564334817797636</v>
      </c>
      <c r="F1024" s="2"/>
      <c r="G1024" s="2"/>
      <c r="I1024" s="7">
        <v>0</v>
      </c>
    </row>
    <row r="1025" spans="1:9" x14ac:dyDescent="0.25">
      <c r="A1025" s="2" t="s">
        <v>39</v>
      </c>
      <c r="B1025" s="2">
        <v>2013</v>
      </c>
      <c r="C1025" s="2" t="s">
        <v>26</v>
      </c>
      <c r="D1025" s="4">
        <v>3564.5</v>
      </c>
      <c r="E1025" s="1">
        <f t="shared" si="197"/>
        <v>1.3332313477119344</v>
      </c>
      <c r="F1025" s="2"/>
      <c r="G1025" s="2"/>
      <c r="I1025" s="7">
        <v>0</v>
      </c>
    </row>
    <row r="1026" spans="1:9" x14ac:dyDescent="0.25">
      <c r="A1026" s="2" t="s">
        <v>8</v>
      </c>
      <c r="B1026" s="2">
        <v>2013</v>
      </c>
      <c r="C1026" s="2" t="s">
        <v>9</v>
      </c>
      <c r="D1026" s="4">
        <v>67080.570000000007</v>
      </c>
      <c r="E1026" s="1">
        <f t="shared" ref="E1026:E1034" si="199">(D1026/SUM($D$1026:$D$1034))*100</f>
        <v>10.596552061643735</v>
      </c>
      <c r="F1026" s="2" t="s">
        <v>10</v>
      </c>
      <c r="G1026" s="2">
        <v>325650.51</v>
      </c>
      <c r="H1026" s="1">
        <f t="shared" ref="H1026:H1032" si="200">(G1026/SUM($G$1026:$G$1032))*100</f>
        <v>48.222474827729862</v>
      </c>
      <c r="I1026" s="7">
        <v>0</v>
      </c>
    </row>
    <row r="1027" spans="1:9" x14ac:dyDescent="0.25">
      <c r="A1027" s="2" t="s">
        <v>8</v>
      </c>
      <c r="B1027" s="2">
        <v>2013</v>
      </c>
      <c r="C1027" s="2" t="s">
        <v>11</v>
      </c>
      <c r="D1027" s="4">
        <v>0</v>
      </c>
      <c r="E1027" s="1">
        <f t="shared" si="199"/>
        <v>0</v>
      </c>
      <c r="F1027" s="2" t="s">
        <v>12</v>
      </c>
      <c r="G1027" s="2">
        <v>102661.16</v>
      </c>
      <c r="H1027" s="1">
        <f t="shared" si="200"/>
        <v>15.202111011235781</v>
      </c>
      <c r="I1027" s="7">
        <v>0</v>
      </c>
    </row>
    <row r="1028" spans="1:9" x14ac:dyDescent="0.25">
      <c r="A1028" s="2" t="s">
        <v>8</v>
      </c>
      <c r="B1028" s="2">
        <v>2013</v>
      </c>
      <c r="C1028" s="2" t="s">
        <v>13</v>
      </c>
      <c r="D1028" s="4">
        <v>19463.14</v>
      </c>
      <c r="E1028" s="1">
        <f t="shared" si="199"/>
        <v>3.0745441831078746</v>
      </c>
      <c r="F1028" s="2" t="s">
        <v>14</v>
      </c>
      <c r="G1028" s="2">
        <v>76835.89</v>
      </c>
      <c r="H1028" s="1">
        <f t="shared" si="200"/>
        <v>11.377893347660411</v>
      </c>
      <c r="I1028" s="7">
        <v>0</v>
      </c>
    </row>
    <row r="1029" spans="1:9" x14ac:dyDescent="0.25">
      <c r="A1029" s="2" t="s">
        <v>8</v>
      </c>
      <c r="B1029" s="2">
        <v>2013</v>
      </c>
      <c r="C1029" s="2" t="s">
        <v>15</v>
      </c>
      <c r="D1029" s="4">
        <v>458337</v>
      </c>
      <c r="E1029" s="1">
        <f t="shared" si="199"/>
        <v>72.402364533837499</v>
      </c>
      <c r="F1029" s="2" t="s">
        <v>16</v>
      </c>
      <c r="G1029" s="2">
        <v>166019.76</v>
      </c>
      <c r="H1029" s="1">
        <f t="shared" si="200"/>
        <v>24.58428115928869</v>
      </c>
      <c r="I1029" s="7">
        <v>0</v>
      </c>
    </row>
    <row r="1030" spans="1:9" x14ac:dyDescent="0.25">
      <c r="A1030" s="2" t="s">
        <v>8</v>
      </c>
      <c r="B1030" s="2">
        <v>2013</v>
      </c>
      <c r="C1030" s="3" t="s">
        <v>54</v>
      </c>
      <c r="D1030" s="4">
        <v>0</v>
      </c>
      <c r="E1030" s="1">
        <f t="shared" si="199"/>
        <v>0</v>
      </c>
      <c r="F1030" s="2" t="s">
        <v>18</v>
      </c>
      <c r="G1030" s="2">
        <v>105.56</v>
      </c>
      <c r="H1030" s="1">
        <f t="shared" si="200"/>
        <v>1.5631372549716457E-2</v>
      </c>
      <c r="I1030" s="7">
        <v>0</v>
      </c>
    </row>
    <row r="1031" spans="1:9" x14ac:dyDescent="0.25">
      <c r="A1031" s="2" t="s">
        <v>8</v>
      </c>
      <c r="B1031" s="2">
        <v>2013</v>
      </c>
      <c r="C1031" s="2" t="s">
        <v>21</v>
      </c>
      <c r="D1031" s="4">
        <v>53.63</v>
      </c>
      <c r="E1031" s="1">
        <f t="shared" si="199"/>
        <v>8.4717987200459595E-3</v>
      </c>
      <c r="F1031" s="2" t="s">
        <v>20</v>
      </c>
      <c r="G1031" s="2">
        <v>47.12</v>
      </c>
      <c r="H1031" s="1">
        <f t="shared" si="200"/>
        <v>6.9775509145759695E-3</v>
      </c>
      <c r="I1031" s="7">
        <v>0</v>
      </c>
    </row>
    <row r="1032" spans="1:9" x14ac:dyDescent="0.25">
      <c r="A1032" s="2" t="s">
        <v>8</v>
      </c>
      <c r="B1032" s="2">
        <v>2013</v>
      </c>
      <c r="C1032" s="2" t="s">
        <v>23</v>
      </c>
      <c r="D1032" s="4">
        <v>2800.17</v>
      </c>
      <c r="E1032" s="1">
        <f t="shared" si="199"/>
        <v>0.44233594297801782</v>
      </c>
      <c r="F1032" s="2" t="s">
        <v>24</v>
      </c>
      <c r="G1032" s="2">
        <v>3988.58</v>
      </c>
      <c r="H1032" s="1">
        <f t="shared" si="200"/>
        <v>0.5906307306209555</v>
      </c>
      <c r="I1032" s="7">
        <v>0</v>
      </c>
    </row>
    <row r="1033" spans="1:9" x14ac:dyDescent="0.25">
      <c r="A1033" s="2" t="s">
        <v>8</v>
      </c>
      <c r="B1033" s="2">
        <v>2013</v>
      </c>
      <c r="C1033" s="2" t="s">
        <v>25</v>
      </c>
      <c r="D1033" s="4">
        <v>85306.97</v>
      </c>
      <c r="E1033" s="1">
        <f t="shared" si="199"/>
        <v>13.475731479712829</v>
      </c>
      <c r="F1033" s="2"/>
      <c r="G1033" s="2"/>
      <c r="I1033" s="7">
        <v>0</v>
      </c>
    </row>
    <row r="1034" spans="1:9" x14ac:dyDescent="0.25">
      <c r="A1034" s="2" t="s">
        <v>8</v>
      </c>
      <c r="B1034" s="2">
        <v>2013</v>
      </c>
      <c r="C1034" s="2" t="s">
        <v>26</v>
      </c>
      <c r="D1034" s="4">
        <v>0</v>
      </c>
      <c r="E1034" s="1">
        <f t="shared" si="199"/>
        <v>0</v>
      </c>
      <c r="F1034" s="2"/>
      <c r="G1034" s="2"/>
      <c r="I1034" s="7">
        <v>0</v>
      </c>
    </row>
    <row r="1035" spans="1:9" x14ac:dyDescent="0.25">
      <c r="A1035" t="s">
        <v>55</v>
      </c>
      <c r="B1035" s="2">
        <v>2013</v>
      </c>
      <c r="C1035" s="2" t="s">
        <v>9</v>
      </c>
      <c r="D1035" s="4">
        <v>119894.34</v>
      </c>
      <c r="E1035" s="1">
        <f t="shared" ref="E1035:E1043" si="201">(D1035/SUM($D$1035:$D$1043))*100</f>
        <v>2.7748812574802089</v>
      </c>
      <c r="F1035" s="2" t="s">
        <v>10</v>
      </c>
      <c r="G1035" s="2">
        <v>0</v>
      </c>
      <c r="H1035" s="1">
        <f t="shared" ref="H1035:H1041" si="202">(G1035/SUM($G$1035:$G$1041))*100</f>
        <v>0</v>
      </c>
      <c r="I1035" s="7">
        <v>0</v>
      </c>
    </row>
    <row r="1036" spans="1:9" x14ac:dyDescent="0.25">
      <c r="A1036" s="2" t="s">
        <v>55</v>
      </c>
      <c r="B1036" s="2">
        <v>2013</v>
      </c>
      <c r="C1036" s="2" t="s">
        <v>11</v>
      </c>
      <c r="D1036" s="4">
        <v>1236</v>
      </c>
      <c r="E1036" s="1">
        <f t="shared" si="201"/>
        <v>2.860646494442972E-2</v>
      </c>
      <c r="F1036" s="2" t="s">
        <v>12</v>
      </c>
      <c r="G1036" s="2">
        <v>1144728.3</v>
      </c>
      <c r="H1036" s="1">
        <f t="shared" si="202"/>
        <v>21.872805076858462</v>
      </c>
      <c r="I1036" s="7">
        <v>0</v>
      </c>
    </row>
    <row r="1037" spans="1:9" x14ac:dyDescent="0.25">
      <c r="A1037" s="2" t="s">
        <v>55</v>
      </c>
      <c r="B1037" s="2">
        <v>2013</v>
      </c>
      <c r="C1037" s="2" t="s">
        <v>13</v>
      </c>
      <c r="D1037" s="4">
        <v>2560089.64</v>
      </c>
      <c r="E1037" s="1">
        <f t="shared" si="201"/>
        <v>59.251710793897828</v>
      </c>
      <c r="F1037" s="2" t="s">
        <v>14</v>
      </c>
      <c r="G1037" s="2">
        <v>59308.639999999999</v>
      </c>
      <c r="H1037" s="1">
        <f t="shared" si="202"/>
        <v>1.1332351284523767</v>
      </c>
      <c r="I1037" s="7">
        <v>0</v>
      </c>
    </row>
    <row r="1038" spans="1:9" x14ac:dyDescent="0.25">
      <c r="A1038" s="2" t="s">
        <v>55</v>
      </c>
      <c r="B1038" s="2">
        <v>2013</v>
      </c>
      <c r="C1038" s="2" t="s">
        <v>15</v>
      </c>
      <c r="D1038" s="4">
        <v>384.96</v>
      </c>
      <c r="E1038" s="1">
        <f t="shared" si="201"/>
        <v>8.9096640331777222E-3</v>
      </c>
      <c r="F1038" s="2" t="s">
        <v>16</v>
      </c>
      <c r="G1038" s="2">
        <v>3788780.24</v>
      </c>
      <c r="H1038" s="1">
        <f t="shared" si="202"/>
        <v>72.393817527332061</v>
      </c>
      <c r="I1038" s="7">
        <v>0</v>
      </c>
    </row>
    <row r="1039" spans="1:9" x14ac:dyDescent="0.25">
      <c r="A1039" s="2" t="s">
        <v>55</v>
      </c>
      <c r="B1039" s="2">
        <v>2013</v>
      </c>
      <c r="C1039" s="3" t="s">
        <v>54</v>
      </c>
      <c r="D1039" s="4">
        <v>0</v>
      </c>
      <c r="E1039" s="1">
        <f t="shared" si="201"/>
        <v>0</v>
      </c>
      <c r="F1039" s="2" t="s">
        <v>18</v>
      </c>
      <c r="G1039" s="2">
        <v>0</v>
      </c>
      <c r="H1039" s="1">
        <f t="shared" si="202"/>
        <v>0</v>
      </c>
      <c r="I1039" s="7">
        <v>0</v>
      </c>
    </row>
    <row r="1040" spans="1:9" x14ac:dyDescent="0.25">
      <c r="A1040" s="2" t="s">
        <v>55</v>
      </c>
      <c r="B1040" s="2">
        <v>2013</v>
      </c>
      <c r="C1040" s="2" t="s">
        <v>21</v>
      </c>
      <c r="D1040" s="4">
        <v>1550.78</v>
      </c>
      <c r="E1040" s="1">
        <f t="shared" si="201"/>
        <v>3.5891855749613857E-2</v>
      </c>
      <c r="F1040" s="2" t="s">
        <v>20</v>
      </c>
      <c r="G1040" s="2">
        <v>0</v>
      </c>
      <c r="H1040" s="1">
        <f t="shared" si="202"/>
        <v>0</v>
      </c>
      <c r="I1040" s="7">
        <v>0</v>
      </c>
    </row>
    <row r="1041" spans="1:9" x14ac:dyDescent="0.25">
      <c r="A1041" s="2" t="s">
        <v>55</v>
      </c>
      <c r="B1041" s="2">
        <v>2013</v>
      </c>
      <c r="C1041" s="2" t="s">
        <v>23</v>
      </c>
      <c r="D1041" s="4">
        <v>1519.25</v>
      </c>
      <c r="E1041" s="1">
        <f t="shared" si="201"/>
        <v>3.5162113160861534E-2</v>
      </c>
      <c r="F1041" s="2" t="s">
        <v>24</v>
      </c>
      <c r="G1041" s="2">
        <v>240751.61</v>
      </c>
      <c r="H1041" s="1">
        <f t="shared" si="202"/>
        <v>4.600142267357108</v>
      </c>
      <c r="I1041" s="7">
        <v>0</v>
      </c>
    </row>
    <row r="1042" spans="1:9" x14ac:dyDescent="0.25">
      <c r="A1042" s="2" t="s">
        <v>55</v>
      </c>
      <c r="B1042" s="2">
        <v>2013</v>
      </c>
      <c r="C1042" s="2" t="s">
        <v>25</v>
      </c>
      <c r="D1042" s="4">
        <v>1633699.66</v>
      </c>
      <c r="E1042" s="1">
        <f t="shared" si="201"/>
        <v>37.810980625822616</v>
      </c>
      <c r="F1042" s="2"/>
      <c r="G1042" s="2"/>
      <c r="I1042" s="7">
        <v>0</v>
      </c>
    </row>
    <row r="1043" spans="1:9" x14ac:dyDescent="0.25">
      <c r="A1043" s="2" t="s">
        <v>55</v>
      </c>
      <c r="B1043" s="2">
        <v>2013</v>
      </c>
      <c r="C1043" s="2" t="s">
        <v>26</v>
      </c>
      <c r="D1043" s="4">
        <v>2327.0100000000002</v>
      </c>
      <c r="E1043" s="1">
        <f t="shared" si="201"/>
        <v>5.385722491127623E-2</v>
      </c>
      <c r="F1043" s="2"/>
      <c r="G1043" s="2"/>
      <c r="I1043" s="7">
        <v>0</v>
      </c>
    </row>
    <row r="1044" spans="1:9" x14ac:dyDescent="0.25">
      <c r="A1044" t="s">
        <v>35</v>
      </c>
      <c r="B1044" s="2">
        <v>2013</v>
      </c>
      <c r="C1044" s="2" t="s">
        <v>9</v>
      </c>
      <c r="D1044" s="4">
        <v>0</v>
      </c>
      <c r="E1044" s="1">
        <f t="shared" ref="E1044:E1052" si="203">(D1044/SUM($D$1044:$D$1052))*100</f>
        <v>0</v>
      </c>
      <c r="F1044" s="2" t="s">
        <v>10</v>
      </c>
      <c r="G1044" s="2">
        <v>27941.09</v>
      </c>
      <c r="H1044" s="1">
        <f t="shared" ref="H1044:H1050" si="204">(G1044/SUM($G$1044:$G$1050))*100</f>
        <v>34.842561783590241</v>
      </c>
      <c r="I1044" s="7">
        <v>0</v>
      </c>
    </row>
    <row r="1045" spans="1:9" x14ac:dyDescent="0.25">
      <c r="A1045" s="2" t="s">
        <v>35</v>
      </c>
      <c r="B1045" s="2">
        <v>2013</v>
      </c>
      <c r="C1045" s="2" t="s">
        <v>11</v>
      </c>
      <c r="D1045" s="4">
        <v>0</v>
      </c>
      <c r="E1045" s="1">
        <f t="shared" si="203"/>
        <v>0</v>
      </c>
      <c r="F1045" s="2" t="s">
        <v>12</v>
      </c>
      <c r="G1045" s="2">
        <v>5364.2</v>
      </c>
      <c r="H1045" s="1">
        <f t="shared" si="204"/>
        <v>6.6891617298943871</v>
      </c>
      <c r="I1045" s="7">
        <v>0</v>
      </c>
    </row>
    <row r="1046" spans="1:9" x14ac:dyDescent="0.25">
      <c r="A1046" s="2" t="s">
        <v>35</v>
      </c>
      <c r="B1046" s="2">
        <v>2013</v>
      </c>
      <c r="C1046" s="2" t="s">
        <v>13</v>
      </c>
      <c r="D1046" s="4">
        <v>81825.960000000006</v>
      </c>
      <c r="E1046" s="1">
        <f t="shared" si="203"/>
        <v>98.993945379937514</v>
      </c>
      <c r="F1046" s="2" t="s">
        <v>14</v>
      </c>
      <c r="G1046" s="2">
        <v>35070.35</v>
      </c>
      <c r="H1046" s="1">
        <f t="shared" si="204"/>
        <v>43.732754758212153</v>
      </c>
      <c r="I1046" s="7">
        <v>0</v>
      </c>
    </row>
    <row r="1047" spans="1:9" x14ac:dyDescent="0.25">
      <c r="A1047" s="2" t="s">
        <v>35</v>
      </c>
      <c r="B1047" s="2">
        <v>2013</v>
      </c>
      <c r="C1047" s="2" t="s">
        <v>15</v>
      </c>
      <c r="D1047" s="4">
        <v>0</v>
      </c>
      <c r="E1047" s="1">
        <f t="shared" si="203"/>
        <v>0</v>
      </c>
      <c r="F1047" s="2" t="s">
        <v>16</v>
      </c>
      <c r="G1047" s="2">
        <v>10606.41</v>
      </c>
      <c r="H1047" s="1">
        <f t="shared" si="204"/>
        <v>13.226201831320445</v>
      </c>
      <c r="I1047" s="7">
        <v>0</v>
      </c>
    </row>
    <row r="1048" spans="1:9" x14ac:dyDescent="0.25">
      <c r="A1048" s="2" t="s">
        <v>35</v>
      </c>
      <c r="B1048" s="2">
        <v>2013</v>
      </c>
      <c r="C1048" s="3" t="s">
        <v>54</v>
      </c>
      <c r="D1048" s="4">
        <v>0</v>
      </c>
      <c r="E1048" s="1">
        <f t="shared" si="203"/>
        <v>0</v>
      </c>
      <c r="F1048" s="2" t="s">
        <v>18</v>
      </c>
      <c r="G1048" s="2">
        <v>245.75</v>
      </c>
      <c r="H1048" s="1">
        <f t="shared" si="204"/>
        <v>0.30645044836537522</v>
      </c>
      <c r="I1048" s="7">
        <v>0</v>
      </c>
    </row>
    <row r="1049" spans="1:9" x14ac:dyDescent="0.25">
      <c r="A1049" s="2" t="s">
        <v>35</v>
      </c>
      <c r="B1049" s="2">
        <v>2013</v>
      </c>
      <c r="C1049" s="2" t="s">
        <v>21</v>
      </c>
      <c r="D1049" s="4">
        <v>816.58</v>
      </c>
      <c r="E1049" s="1">
        <f t="shared" si="203"/>
        <v>0.98790745526663382</v>
      </c>
      <c r="F1049" s="2" t="s">
        <v>20</v>
      </c>
      <c r="G1049" s="2">
        <v>0</v>
      </c>
      <c r="H1049" s="1">
        <f t="shared" si="204"/>
        <v>0</v>
      </c>
      <c r="I1049" s="7">
        <v>0</v>
      </c>
    </row>
    <row r="1050" spans="1:9" x14ac:dyDescent="0.25">
      <c r="A1050" s="2" t="s">
        <v>35</v>
      </c>
      <c r="B1050" s="2">
        <v>2013</v>
      </c>
      <c r="C1050" s="2" t="s">
        <v>23</v>
      </c>
      <c r="D1050" s="4">
        <v>0</v>
      </c>
      <c r="E1050" s="1">
        <f t="shared" si="203"/>
        <v>0</v>
      </c>
      <c r="F1050" s="2" t="s">
        <v>24</v>
      </c>
      <c r="G1050" s="2">
        <v>964.61</v>
      </c>
      <c r="H1050" s="1">
        <f t="shared" si="204"/>
        <v>1.2028694486173941</v>
      </c>
      <c r="I1050" s="7">
        <v>0</v>
      </c>
    </row>
    <row r="1051" spans="1:9" x14ac:dyDescent="0.25">
      <c r="A1051" s="2" t="s">
        <v>35</v>
      </c>
      <c r="B1051" s="2">
        <v>2013</v>
      </c>
      <c r="C1051" s="2" t="s">
        <v>25</v>
      </c>
      <c r="D1051" s="4">
        <v>0</v>
      </c>
      <c r="E1051" s="1">
        <f t="shared" si="203"/>
        <v>0</v>
      </c>
      <c r="F1051" s="2"/>
      <c r="G1051" s="2"/>
      <c r="I1051" s="7">
        <v>0</v>
      </c>
    </row>
    <row r="1052" spans="1:9" x14ac:dyDescent="0.25">
      <c r="A1052" s="2" t="s">
        <v>35</v>
      </c>
      <c r="B1052" s="2">
        <v>2013</v>
      </c>
      <c r="C1052" s="2" t="s">
        <v>26</v>
      </c>
      <c r="D1052" s="4">
        <v>15</v>
      </c>
      <c r="E1052" s="1">
        <f t="shared" si="203"/>
        <v>1.8147164795855285E-2</v>
      </c>
      <c r="F1052" s="2"/>
      <c r="G1052" s="2"/>
      <c r="I1052" s="7">
        <v>0</v>
      </c>
    </row>
    <row r="1053" spans="1:9" x14ac:dyDescent="0.25">
      <c r="A1053" t="s">
        <v>56</v>
      </c>
      <c r="B1053" s="2">
        <v>2013</v>
      </c>
      <c r="C1053" s="2" t="s">
        <v>9</v>
      </c>
      <c r="D1053" s="4">
        <v>13944.06</v>
      </c>
      <c r="E1053" s="1">
        <f t="shared" ref="E1053:E1061" si="205">(D1053/SUM($D$1053:$D$1061))*100</f>
        <v>7.3088675670240022</v>
      </c>
      <c r="F1053" s="2" t="s">
        <v>10</v>
      </c>
      <c r="G1053" s="2">
        <v>27053.67</v>
      </c>
      <c r="H1053" s="1">
        <f t="shared" ref="H1053:H1059" si="206">(G1053/SUM($G$1053:$G$1059))*100</f>
        <v>12.249406278696453</v>
      </c>
      <c r="I1053" s="7">
        <v>0</v>
      </c>
    </row>
    <row r="1054" spans="1:9" x14ac:dyDescent="0.25">
      <c r="A1054" s="2" t="s">
        <v>56</v>
      </c>
      <c r="B1054" s="2">
        <v>2013</v>
      </c>
      <c r="C1054" s="2" t="s">
        <v>11</v>
      </c>
      <c r="D1054" s="4">
        <v>0</v>
      </c>
      <c r="E1054" s="1">
        <f t="shared" si="205"/>
        <v>0</v>
      </c>
      <c r="F1054" s="2" t="s">
        <v>12</v>
      </c>
      <c r="G1054" s="2">
        <v>58782.71</v>
      </c>
      <c r="H1054" s="1">
        <f t="shared" si="206"/>
        <v>26.615734462377667</v>
      </c>
      <c r="I1054" s="7">
        <v>0</v>
      </c>
    </row>
    <row r="1055" spans="1:9" x14ac:dyDescent="0.25">
      <c r="A1055" s="2" t="s">
        <v>56</v>
      </c>
      <c r="B1055" s="2">
        <v>2013</v>
      </c>
      <c r="C1055" s="2" t="s">
        <v>13</v>
      </c>
      <c r="D1055" s="4">
        <v>125975.49</v>
      </c>
      <c r="E1055" s="1">
        <f t="shared" si="205"/>
        <v>66.030852786129486</v>
      </c>
      <c r="F1055" s="2" t="s">
        <v>14</v>
      </c>
      <c r="G1055" s="2">
        <v>85398.57</v>
      </c>
      <c r="H1055" s="1">
        <f t="shared" si="206"/>
        <v>38.666908391715381</v>
      </c>
      <c r="I1055" s="7">
        <v>0</v>
      </c>
    </row>
    <row r="1056" spans="1:9" x14ac:dyDescent="0.25">
      <c r="A1056" s="2" t="s">
        <v>56</v>
      </c>
      <c r="B1056" s="2">
        <v>2013</v>
      </c>
      <c r="C1056" s="2" t="s">
        <v>15</v>
      </c>
      <c r="D1056" s="4">
        <v>50</v>
      </c>
      <c r="E1056" s="1">
        <f t="shared" si="205"/>
        <v>2.6207817404055932E-2</v>
      </c>
      <c r="F1056" s="2" t="s">
        <v>16</v>
      </c>
      <c r="G1056" s="2">
        <v>49600.94</v>
      </c>
      <c r="H1056" s="1">
        <f t="shared" si="206"/>
        <v>22.458397173664281</v>
      </c>
      <c r="I1056" s="7">
        <v>0</v>
      </c>
    </row>
    <row r="1057" spans="1:9" x14ac:dyDescent="0.25">
      <c r="A1057" s="2" t="s">
        <v>56</v>
      </c>
      <c r="B1057" s="2">
        <v>2013</v>
      </c>
      <c r="C1057" s="3" t="s">
        <v>54</v>
      </c>
      <c r="D1057" s="4">
        <v>0</v>
      </c>
      <c r="E1057" s="1">
        <f t="shared" si="205"/>
        <v>0</v>
      </c>
      <c r="F1057" s="2" t="s">
        <v>18</v>
      </c>
      <c r="G1057" s="2">
        <v>0</v>
      </c>
      <c r="H1057" s="1">
        <f t="shared" si="206"/>
        <v>0</v>
      </c>
      <c r="I1057" s="7">
        <v>0</v>
      </c>
    </row>
    <row r="1058" spans="1:9" x14ac:dyDescent="0.25">
      <c r="A1058" s="2" t="s">
        <v>56</v>
      </c>
      <c r="B1058" s="2">
        <v>2013</v>
      </c>
      <c r="C1058" s="2" t="s">
        <v>21</v>
      </c>
      <c r="D1058" s="4">
        <v>0</v>
      </c>
      <c r="E1058" s="1">
        <f t="shared" si="205"/>
        <v>0</v>
      </c>
      <c r="F1058" s="2" t="s">
        <v>20</v>
      </c>
      <c r="G1058" s="2">
        <v>0</v>
      </c>
      <c r="H1058" s="1">
        <f t="shared" si="206"/>
        <v>0</v>
      </c>
      <c r="I1058" s="7">
        <v>0</v>
      </c>
    </row>
    <row r="1059" spans="1:9" x14ac:dyDescent="0.25">
      <c r="A1059" s="2" t="s">
        <v>56</v>
      </c>
      <c r="B1059" s="2">
        <v>2013</v>
      </c>
      <c r="C1059" s="2" t="s">
        <v>23</v>
      </c>
      <c r="D1059" s="4">
        <v>0</v>
      </c>
      <c r="E1059" s="1">
        <f t="shared" si="205"/>
        <v>0</v>
      </c>
      <c r="F1059" s="2" t="s">
        <v>24</v>
      </c>
      <c r="G1059" s="2">
        <v>21.1</v>
      </c>
      <c r="H1059" s="1">
        <f t="shared" si="206"/>
        <v>9.5536935462173962E-3</v>
      </c>
      <c r="I1059" s="7">
        <v>0</v>
      </c>
    </row>
    <row r="1060" spans="1:9" x14ac:dyDescent="0.25">
      <c r="A1060" s="2" t="s">
        <v>56</v>
      </c>
      <c r="B1060" s="2">
        <v>2013</v>
      </c>
      <c r="C1060" s="2" t="s">
        <v>25</v>
      </c>
      <c r="D1060" s="4">
        <v>49310.23</v>
      </c>
      <c r="E1060" s="1">
        <f t="shared" si="205"/>
        <v>25.846270079840018</v>
      </c>
      <c r="F1060" s="2"/>
      <c r="G1060" s="2"/>
      <c r="I1060" s="7">
        <v>0</v>
      </c>
    </row>
    <row r="1061" spans="1:9" x14ac:dyDescent="0.25">
      <c r="A1061" s="2" t="s">
        <v>56</v>
      </c>
      <c r="B1061" s="2">
        <v>2013</v>
      </c>
      <c r="C1061" s="2" t="s">
        <v>26</v>
      </c>
      <c r="D1061" s="4">
        <v>1502.99</v>
      </c>
      <c r="E1061" s="1">
        <f t="shared" si="205"/>
        <v>0.78780174960244054</v>
      </c>
      <c r="F1061" s="2"/>
      <c r="G1061" s="2"/>
      <c r="I1061" s="7">
        <v>0</v>
      </c>
    </row>
    <row r="1062" spans="1:9" x14ac:dyDescent="0.25">
      <c r="A1062" t="s">
        <v>74</v>
      </c>
      <c r="B1062" s="2">
        <v>2012</v>
      </c>
      <c r="C1062" s="2" t="s">
        <v>9</v>
      </c>
      <c r="D1062" s="4">
        <v>489316.22</v>
      </c>
      <c r="E1062" s="1">
        <f t="shared" ref="E1062:E1070" si="207">(D1062/SUM($D$1062:$D$1070))*100</f>
        <v>44.824467232192902</v>
      </c>
      <c r="F1062" s="2" t="s">
        <v>10</v>
      </c>
      <c r="G1062" s="2">
        <v>214970.5</v>
      </c>
      <c r="H1062" s="1">
        <f t="shared" ref="H1062:H1068" si="208">(G1062/SUM($G$1062:$G$1068))*100</f>
        <v>19.632189856140407</v>
      </c>
      <c r="I1062" s="7">
        <v>0</v>
      </c>
    </row>
    <row r="1063" spans="1:9" x14ac:dyDescent="0.25">
      <c r="A1063" s="2" t="s">
        <v>74</v>
      </c>
      <c r="B1063" s="2">
        <v>2012</v>
      </c>
      <c r="C1063" s="2" t="s">
        <v>11</v>
      </c>
      <c r="D1063" s="4">
        <v>0</v>
      </c>
      <c r="E1063" s="1">
        <f t="shared" si="207"/>
        <v>0</v>
      </c>
      <c r="F1063" s="2" t="s">
        <v>12</v>
      </c>
      <c r="G1063" s="2">
        <v>460545.24</v>
      </c>
      <c r="H1063" s="1">
        <f t="shared" si="208"/>
        <v>42.059313203540718</v>
      </c>
      <c r="I1063" s="7">
        <v>0</v>
      </c>
    </row>
    <row r="1064" spans="1:9" x14ac:dyDescent="0.25">
      <c r="A1064" s="2" t="s">
        <v>74</v>
      </c>
      <c r="B1064" s="2">
        <v>2012</v>
      </c>
      <c r="C1064" s="2" t="s">
        <v>13</v>
      </c>
      <c r="D1064" s="4">
        <v>476454.7</v>
      </c>
      <c r="E1064" s="1">
        <f t="shared" si="207"/>
        <v>43.646270478780167</v>
      </c>
      <c r="F1064" s="2" t="s">
        <v>14</v>
      </c>
      <c r="G1064" s="2">
        <v>418156.79999999999</v>
      </c>
      <c r="H1064" s="1">
        <f t="shared" si="208"/>
        <v>38.188187157010532</v>
      </c>
      <c r="I1064" s="7">
        <v>0</v>
      </c>
    </row>
    <row r="1065" spans="1:9" x14ac:dyDescent="0.25">
      <c r="A1065" s="2" t="s">
        <v>74</v>
      </c>
      <c r="B1065" s="2">
        <v>2012</v>
      </c>
      <c r="C1065" s="2" t="s">
        <v>15</v>
      </c>
      <c r="D1065" s="4">
        <v>333</v>
      </c>
      <c r="E1065" s="1">
        <f t="shared" si="207"/>
        <v>3.0504910686018624E-2</v>
      </c>
      <c r="F1065" s="2" t="s">
        <v>16</v>
      </c>
      <c r="G1065" s="2">
        <v>459.31</v>
      </c>
      <c r="H1065" s="1">
        <f t="shared" si="208"/>
        <v>4.1946504859149747E-2</v>
      </c>
      <c r="I1065" s="7">
        <v>0</v>
      </c>
    </row>
    <row r="1066" spans="1:9" x14ac:dyDescent="0.25">
      <c r="A1066" s="2" t="s">
        <v>74</v>
      </c>
      <c r="B1066" s="2">
        <v>2012</v>
      </c>
      <c r="C1066" s="3" t="s">
        <v>54</v>
      </c>
      <c r="D1066" s="4">
        <v>0</v>
      </c>
      <c r="E1066" s="1">
        <f t="shared" si="207"/>
        <v>0</v>
      </c>
      <c r="F1066" s="2" t="s">
        <v>18</v>
      </c>
      <c r="G1066" s="2">
        <v>0</v>
      </c>
      <c r="H1066" s="1">
        <f t="shared" si="208"/>
        <v>0</v>
      </c>
      <c r="I1066" s="7">
        <v>0</v>
      </c>
    </row>
    <row r="1067" spans="1:9" x14ac:dyDescent="0.25">
      <c r="A1067" s="2" t="s">
        <v>74</v>
      </c>
      <c r="B1067" s="2">
        <v>2012</v>
      </c>
      <c r="C1067" s="2" t="s">
        <v>21</v>
      </c>
      <c r="D1067" s="4">
        <v>5518.45</v>
      </c>
      <c r="E1067" s="1">
        <f t="shared" si="207"/>
        <v>0.50552499812390228</v>
      </c>
      <c r="F1067" s="2" t="s">
        <v>20</v>
      </c>
      <c r="G1067" s="2">
        <v>358.07</v>
      </c>
      <c r="H1067" s="1">
        <f t="shared" si="208"/>
        <v>3.2700757647157144E-2</v>
      </c>
      <c r="I1067" s="7">
        <v>0</v>
      </c>
    </row>
    <row r="1068" spans="1:9" x14ac:dyDescent="0.25">
      <c r="A1068" s="2" t="s">
        <v>74</v>
      </c>
      <c r="B1068" s="2">
        <v>2012</v>
      </c>
      <c r="C1068" s="2" t="s">
        <v>23</v>
      </c>
      <c r="D1068" s="4">
        <v>82658.27</v>
      </c>
      <c r="E1068" s="1">
        <f t="shared" si="207"/>
        <v>7.5720214528853234</v>
      </c>
      <c r="F1068" s="2" t="s">
        <v>24</v>
      </c>
      <c r="G1068" s="2">
        <v>500</v>
      </c>
      <c r="H1068" s="1">
        <f t="shared" si="208"/>
        <v>4.5662520802017971E-2</v>
      </c>
      <c r="I1068" s="7">
        <v>0</v>
      </c>
    </row>
    <row r="1069" spans="1:9" x14ac:dyDescent="0.25">
      <c r="A1069" s="2" t="s">
        <v>74</v>
      </c>
      <c r="B1069" s="2">
        <v>2012</v>
      </c>
      <c r="C1069" s="2" t="s">
        <v>25</v>
      </c>
      <c r="D1069" s="4">
        <v>0</v>
      </c>
      <c r="E1069" s="1">
        <f t="shared" si="207"/>
        <v>0</v>
      </c>
      <c r="F1069" s="2"/>
      <c r="G1069" s="2"/>
      <c r="I1069" s="7">
        <v>0</v>
      </c>
    </row>
    <row r="1070" spans="1:9" x14ac:dyDescent="0.25">
      <c r="A1070" s="2" t="s">
        <v>74</v>
      </c>
      <c r="B1070" s="2">
        <v>2012</v>
      </c>
      <c r="C1070" s="2" t="s">
        <v>26</v>
      </c>
      <c r="D1070" s="4">
        <v>37346.879999999997</v>
      </c>
      <c r="E1070" s="1">
        <f t="shared" si="207"/>
        <v>3.4212109273316971</v>
      </c>
      <c r="F1070" s="2"/>
      <c r="G1070" s="2"/>
      <c r="I1070" s="7">
        <v>0</v>
      </c>
    </row>
    <row r="1071" spans="1:9" x14ac:dyDescent="0.25">
      <c r="A1071" t="s">
        <v>47</v>
      </c>
      <c r="B1071" s="2">
        <v>2012</v>
      </c>
      <c r="C1071" s="2" t="s">
        <v>9</v>
      </c>
      <c r="D1071" s="4">
        <v>6783897.9900000002</v>
      </c>
      <c r="E1071" s="1">
        <f t="shared" ref="E1071:E1079" si="209">(D1071/SUM($D$1071:$D$1079))*100</f>
        <v>19.898620559245717</v>
      </c>
      <c r="F1071" s="2" t="s">
        <v>10</v>
      </c>
      <c r="G1071" s="2">
        <v>5275486.3099999996</v>
      </c>
      <c r="H1071" s="1">
        <f t="shared" ref="H1071:H1077" si="210">(G1071/SUM($G$1071:$G$1077))*100</f>
        <v>18.345187982493691</v>
      </c>
      <c r="I1071" s="7">
        <v>0</v>
      </c>
    </row>
    <row r="1072" spans="1:9" x14ac:dyDescent="0.25">
      <c r="A1072" s="2" t="s">
        <v>47</v>
      </c>
      <c r="B1072" s="2">
        <v>2012</v>
      </c>
      <c r="C1072" s="2" t="s">
        <v>11</v>
      </c>
      <c r="D1072" s="4">
        <v>3049093.27</v>
      </c>
      <c r="E1072" s="1">
        <f t="shared" si="209"/>
        <v>8.943641269210735</v>
      </c>
      <c r="F1072" s="2" t="s">
        <v>12</v>
      </c>
      <c r="G1072" s="2">
        <v>10125454.49</v>
      </c>
      <c r="H1072" s="1">
        <f t="shared" si="210"/>
        <v>35.210662128935525</v>
      </c>
      <c r="I1072" s="7">
        <v>0</v>
      </c>
    </row>
    <row r="1073" spans="1:9" x14ac:dyDescent="0.25">
      <c r="A1073" s="2" t="s">
        <v>47</v>
      </c>
      <c r="B1073" s="2">
        <v>2012</v>
      </c>
      <c r="C1073" s="2" t="s">
        <v>13</v>
      </c>
      <c r="D1073" s="4">
        <v>4228142.07</v>
      </c>
      <c r="E1073" s="1">
        <f t="shared" si="209"/>
        <v>12.402043020920152</v>
      </c>
      <c r="F1073" s="2" t="s">
        <v>14</v>
      </c>
      <c r="G1073" s="2">
        <v>7292704.6299999999</v>
      </c>
      <c r="H1073" s="1">
        <f t="shared" si="210"/>
        <v>25.359943989344195</v>
      </c>
      <c r="I1073" s="7">
        <v>0</v>
      </c>
    </row>
    <row r="1074" spans="1:9" x14ac:dyDescent="0.25">
      <c r="A1074" s="2" t="s">
        <v>47</v>
      </c>
      <c r="B1074" s="2">
        <v>2012</v>
      </c>
      <c r="C1074" s="2" t="s">
        <v>15</v>
      </c>
      <c r="D1074" s="4">
        <v>1636068.62</v>
      </c>
      <c r="E1074" s="1">
        <f t="shared" si="209"/>
        <v>4.7989384165649529</v>
      </c>
      <c r="F1074" s="2" t="s">
        <v>16</v>
      </c>
      <c r="G1074" s="2">
        <v>4231553.8</v>
      </c>
      <c r="H1074" s="1">
        <f t="shared" si="210"/>
        <v>14.714975143028191</v>
      </c>
      <c r="I1074" s="7">
        <v>0</v>
      </c>
    </row>
    <row r="1075" spans="1:9" x14ac:dyDescent="0.25">
      <c r="A1075" s="2" t="s">
        <v>47</v>
      </c>
      <c r="B1075" s="2">
        <v>2012</v>
      </c>
      <c r="C1075" s="3" t="s">
        <v>54</v>
      </c>
      <c r="D1075" s="4">
        <v>1709490.12</v>
      </c>
      <c r="E1075" s="1">
        <f t="shared" si="209"/>
        <v>5.0142993449787161</v>
      </c>
      <c r="F1075" s="2" t="s">
        <v>18</v>
      </c>
      <c r="G1075" s="2">
        <v>512400.26</v>
      </c>
      <c r="H1075" s="1">
        <f t="shared" si="210"/>
        <v>1.7818412445048393</v>
      </c>
      <c r="I1075" s="7">
        <v>0</v>
      </c>
    </row>
    <row r="1076" spans="1:9" x14ac:dyDescent="0.25">
      <c r="A1076" s="2" t="s">
        <v>47</v>
      </c>
      <c r="B1076" s="2">
        <v>2012</v>
      </c>
      <c r="C1076" s="2" t="s">
        <v>21</v>
      </c>
      <c r="D1076" s="4">
        <v>514928.68</v>
      </c>
      <c r="E1076" s="1">
        <f t="shared" si="209"/>
        <v>1.5103957095901523</v>
      </c>
      <c r="F1076" s="2" t="s">
        <v>20</v>
      </c>
      <c r="G1076" s="2">
        <v>1260926.42</v>
      </c>
      <c r="H1076" s="1">
        <f t="shared" si="210"/>
        <v>4.38479617758553</v>
      </c>
      <c r="I1076" s="7">
        <v>0</v>
      </c>
    </row>
    <row r="1077" spans="1:9" x14ac:dyDescent="0.25">
      <c r="A1077" s="2" t="s">
        <v>47</v>
      </c>
      <c r="B1077" s="2">
        <v>2012</v>
      </c>
      <c r="C1077" s="2" t="s">
        <v>23</v>
      </c>
      <c r="D1077" s="4">
        <v>1834573.29</v>
      </c>
      <c r="E1077" s="1">
        <f t="shared" si="209"/>
        <v>5.3811949766416012</v>
      </c>
      <c r="F1077" s="2" t="s">
        <v>24</v>
      </c>
      <c r="G1077" s="2">
        <v>58259.33</v>
      </c>
      <c r="H1077" s="1">
        <f t="shared" si="210"/>
        <v>0.20259333410802355</v>
      </c>
      <c r="I1077" s="7">
        <v>0</v>
      </c>
    </row>
    <row r="1078" spans="1:9" x14ac:dyDescent="0.25">
      <c r="A1078" s="2" t="s">
        <v>47</v>
      </c>
      <c r="B1078" s="2">
        <v>2012</v>
      </c>
      <c r="C1078" s="2" t="s">
        <v>25</v>
      </c>
      <c r="D1078" s="4">
        <v>14072257.67</v>
      </c>
      <c r="E1078" s="1">
        <f t="shared" si="209"/>
        <v>41.276934912646766</v>
      </c>
      <c r="F1078" s="2"/>
      <c r="G1078" s="2"/>
      <c r="I1078" s="7">
        <v>0</v>
      </c>
    </row>
    <row r="1079" spans="1:9" x14ac:dyDescent="0.25">
      <c r="A1079" s="2" t="s">
        <v>47</v>
      </c>
      <c r="B1079" s="2">
        <v>2012</v>
      </c>
      <c r="C1079" s="2" t="s">
        <v>26</v>
      </c>
      <c r="D1079" s="4">
        <v>263851.17</v>
      </c>
      <c r="E1079" s="1">
        <f t="shared" si="209"/>
        <v>0.77393179020120206</v>
      </c>
      <c r="F1079" s="2"/>
      <c r="G1079" s="2"/>
      <c r="I1079" s="7">
        <v>0</v>
      </c>
    </row>
    <row r="1080" spans="1:9" x14ac:dyDescent="0.25">
      <c r="A1080" t="s">
        <v>30</v>
      </c>
      <c r="B1080" s="2">
        <v>2012</v>
      </c>
      <c r="C1080" s="2" t="s">
        <v>9</v>
      </c>
      <c r="D1080" s="4">
        <v>853240.86</v>
      </c>
      <c r="E1080" s="1">
        <f t="shared" ref="E1080:E1087" si="211">(D1080/SUM($D$1080:$D$1088))*100</f>
        <v>32.483360536781547</v>
      </c>
      <c r="F1080" s="2" t="s">
        <v>10</v>
      </c>
      <c r="G1080" s="2">
        <v>25074.15</v>
      </c>
      <c r="H1080" s="1">
        <f t="shared" ref="H1080:H1086" si="212">(G1080/SUM($G$1080:$G$1086))*100</f>
        <v>1.3781666120804412</v>
      </c>
      <c r="I1080" s="7">
        <v>0</v>
      </c>
    </row>
    <row r="1081" spans="1:9" x14ac:dyDescent="0.25">
      <c r="A1081" s="2" t="s">
        <v>30</v>
      </c>
      <c r="B1081" s="2">
        <v>2012</v>
      </c>
      <c r="C1081" s="2" t="s">
        <v>11</v>
      </c>
      <c r="D1081" s="4">
        <v>0</v>
      </c>
      <c r="E1081" s="1">
        <f t="shared" si="211"/>
        <v>0</v>
      </c>
      <c r="F1081" s="2" t="s">
        <v>12</v>
      </c>
      <c r="G1081" s="2">
        <v>621421.31000000006</v>
      </c>
      <c r="H1081" s="1">
        <f t="shared" si="212"/>
        <v>34.155578612925645</v>
      </c>
      <c r="I1081" s="7">
        <v>0</v>
      </c>
    </row>
    <row r="1082" spans="1:9" x14ac:dyDescent="0.25">
      <c r="A1082" s="2" t="s">
        <v>30</v>
      </c>
      <c r="B1082" s="2">
        <v>2012</v>
      </c>
      <c r="C1082" s="2" t="s">
        <v>13</v>
      </c>
      <c r="D1082" s="4">
        <v>819072.73</v>
      </c>
      <c r="E1082" s="1">
        <f t="shared" si="211"/>
        <v>31.1825605661172</v>
      </c>
      <c r="F1082" s="2" t="s">
        <v>14</v>
      </c>
      <c r="G1082" s="2">
        <v>762108.92</v>
      </c>
      <c r="H1082" s="1">
        <f t="shared" si="212"/>
        <v>41.888282087834845</v>
      </c>
      <c r="I1082" s="7">
        <v>0</v>
      </c>
    </row>
    <row r="1083" spans="1:9" x14ac:dyDescent="0.25">
      <c r="A1083" s="2" t="s">
        <v>30</v>
      </c>
      <c r="B1083" s="2">
        <v>2012</v>
      </c>
      <c r="C1083" s="2" t="s">
        <v>15</v>
      </c>
      <c r="D1083" s="4">
        <v>35977.21</v>
      </c>
      <c r="E1083" s="1">
        <f t="shared" si="211"/>
        <v>1.3696726660951311</v>
      </c>
      <c r="F1083" s="2" t="s">
        <v>16</v>
      </c>
      <c r="G1083" s="2">
        <v>394749.32</v>
      </c>
      <c r="H1083" s="1">
        <f t="shared" si="212"/>
        <v>21.696860430581214</v>
      </c>
      <c r="I1083" s="7">
        <v>0</v>
      </c>
    </row>
    <row r="1084" spans="1:9" x14ac:dyDescent="0.25">
      <c r="A1084" s="2" t="s">
        <v>30</v>
      </c>
      <c r="B1084" s="2">
        <v>2012</v>
      </c>
      <c r="C1084" s="3" t="s">
        <v>54</v>
      </c>
      <c r="D1084" s="4">
        <v>6750.02</v>
      </c>
      <c r="E1084" s="1">
        <f t="shared" si="211"/>
        <v>0.25697706658174602</v>
      </c>
      <c r="F1084" s="2" t="s">
        <v>18</v>
      </c>
      <c r="G1084" s="2">
        <v>0</v>
      </c>
      <c r="H1084" s="1">
        <f t="shared" si="212"/>
        <v>0</v>
      </c>
      <c r="I1084" s="7">
        <v>0</v>
      </c>
    </row>
    <row r="1085" spans="1:9" x14ac:dyDescent="0.25">
      <c r="A1085" s="2" t="s">
        <v>30</v>
      </c>
      <c r="B1085" s="2">
        <v>2012</v>
      </c>
      <c r="C1085" s="2" t="s">
        <v>21</v>
      </c>
      <c r="D1085" s="4">
        <v>3737.63</v>
      </c>
      <c r="E1085" s="1">
        <f t="shared" si="211"/>
        <v>0.14229368111026802</v>
      </c>
      <c r="F1085" s="2" t="s">
        <v>20</v>
      </c>
      <c r="G1085" s="2">
        <v>0</v>
      </c>
      <c r="H1085" s="1">
        <f t="shared" si="212"/>
        <v>0</v>
      </c>
      <c r="I1085" s="7">
        <v>0</v>
      </c>
    </row>
    <row r="1086" spans="1:9" x14ac:dyDescent="0.25">
      <c r="A1086" s="2" t="s">
        <v>30</v>
      </c>
      <c r="B1086" s="2">
        <v>2012</v>
      </c>
      <c r="C1086" s="2" t="s">
        <v>23</v>
      </c>
      <c r="D1086" s="4">
        <v>19672.25</v>
      </c>
      <c r="E1086" s="1">
        <f t="shared" si="211"/>
        <v>0.74893364731700829</v>
      </c>
      <c r="F1086" s="2" t="s">
        <v>24</v>
      </c>
      <c r="G1086" s="2">
        <v>16030.82</v>
      </c>
      <c r="H1086" s="1">
        <f t="shared" si="212"/>
        <v>0.88111225657784531</v>
      </c>
      <c r="I1086" s="7">
        <v>0</v>
      </c>
    </row>
    <row r="1087" spans="1:9" x14ac:dyDescent="0.25">
      <c r="A1087" s="2" t="s">
        <v>30</v>
      </c>
      <c r="B1087" s="2">
        <v>2012</v>
      </c>
      <c r="C1087" s="2" t="s">
        <v>25</v>
      </c>
      <c r="D1087" s="4">
        <v>792487.67</v>
      </c>
      <c r="E1087" s="1">
        <f t="shared" si="211"/>
        <v>30.170452345149013</v>
      </c>
      <c r="F1087" s="2"/>
      <c r="G1087" s="2"/>
      <c r="I1087" s="7">
        <v>0</v>
      </c>
    </row>
    <row r="1088" spans="1:9" x14ac:dyDescent="0.25">
      <c r="A1088" s="2" t="s">
        <v>30</v>
      </c>
      <c r="B1088" s="2">
        <v>2012</v>
      </c>
      <c r="C1088" s="2" t="s">
        <v>26</v>
      </c>
      <c r="D1088" s="4">
        <v>95762.95</v>
      </c>
      <c r="E1088" s="1">
        <f>(D1088/SUM($D$1080:$D$1088))*100</f>
        <v>3.6457494908480879</v>
      </c>
      <c r="F1088" s="2"/>
      <c r="G1088" s="2"/>
      <c r="I1088" s="7">
        <v>0</v>
      </c>
    </row>
    <row r="1089" spans="1:9" x14ac:dyDescent="0.25">
      <c r="A1089" t="s">
        <v>27</v>
      </c>
      <c r="B1089" s="2">
        <v>2012</v>
      </c>
      <c r="C1089" s="2" t="s">
        <v>9</v>
      </c>
      <c r="D1089" s="4">
        <v>235036.49</v>
      </c>
      <c r="E1089" s="1">
        <f t="shared" ref="E1089:E1097" si="213">(D1089/SUM($D$1089:$D$1097))*100</f>
        <v>16.850290546391307</v>
      </c>
      <c r="F1089" s="2" t="s">
        <v>10</v>
      </c>
      <c r="G1089" s="2">
        <v>175805.03</v>
      </c>
      <c r="H1089" s="1">
        <f t="shared" ref="H1089:H1095" si="214">(G1089/SUM($G$1089:$G$1095))*100</f>
        <v>13.961686495837114</v>
      </c>
      <c r="I1089" s="7">
        <v>0</v>
      </c>
    </row>
    <row r="1090" spans="1:9" x14ac:dyDescent="0.25">
      <c r="A1090" s="2" t="s">
        <v>27</v>
      </c>
      <c r="B1090" s="2">
        <v>2012</v>
      </c>
      <c r="C1090" s="2" t="s">
        <v>11</v>
      </c>
      <c r="D1090" s="4">
        <v>22600</v>
      </c>
      <c r="E1090" s="1">
        <f t="shared" si="213"/>
        <v>1.620244440973585</v>
      </c>
      <c r="F1090" s="2" t="s">
        <v>12</v>
      </c>
      <c r="G1090" s="2">
        <v>495219.07</v>
      </c>
      <c r="H1090" s="1">
        <f t="shared" si="214"/>
        <v>39.328188744656586</v>
      </c>
      <c r="I1090" s="7">
        <v>0</v>
      </c>
    </row>
    <row r="1091" spans="1:9" x14ac:dyDescent="0.25">
      <c r="A1091" s="2" t="s">
        <v>27</v>
      </c>
      <c r="B1091" s="2">
        <v>2012</v>
      </c>
      <c r="C1091" s="2" t="s">
        <v>13</v>
      </c>
      <c r="D1091" s="4">
        <v>372536.66</v>
      </c>
      <c r="E1091" s="1">
        <f t="shared" si="213"/>
        <v>26.70798462052506</v>
      </c>
      <c r="F1091" s="2" t="s">
        <v>14</v>
      </c>
      <c r="G1091" s="2">
        <v>377384.8</v>
      </c>
      <c r="H1091" s="1">
        <f t="shared" si="214"/>
        <v>29.970293033675937</v>
      </c>
      <c r="I1091" s="7">
        <v>0</v>
      </c>
    </row>
    <row r="1092" spans="1:9" x14ac:dyDescent="0.25">
      <c r="A1092" s="2" t="s">
        <v>27</v>
      </c>
      <c r="B1092" s="2">
        <v>2012</v>
      </c>
      <c r="C1092" s="2" t="s">
        <v>15</v>
      </c>
      <c r="D1092" s="4">
        <v>16642.77</v>
      </c>
      <c r="E1092" s="1">
        <f t="shared" si="213"/>
        <v>1.193157326323095</v>
      </c>
      <c r="F1092" s="2" t="s">
        <v>16</v>
      </c>
      <c r="G1092" s="2">
        <v>202880.95</v>
      </c>
      <c r="H1092" s="1">
        <f t="shared" si="214"/>
        <v>16.111940709987678</v>
      </c>
      <c r="I1092" s="7">
        <v>0</v>
      </c>
    </row>
    <row r="1093" spans="1:9" x14ac:dyDescent="0.25">
      <c r="A1093" s="2" t="s">
        <v>27</v>
      </c>
      <c r="B1093" s="2">
        <v>2012</v>
      </c>
      <c r="C1093" s="3" t="s">
        <v>54</v>
      </c>
      <c r="D1093" s="4">
        <v>0</v>
      </c>
      <c r="E1093" s="1">
        <f t="shared" si="213"/>
        <v>0</v>
      </c>
      <c r="F1093" s="2" t="s">
        <v>18</v>
      </c>
      <c r="G1093" s="2">
        <v>0</v>
      </c>
      <c r="H1093" s="1">
        <f t="shared" si="214"/>
        <v>0</v>
      </c>
      <c r="I1093" s="7">
        <v>0</v>
      </c>
    </row>
    <row r="1094" spans="1:9" x14ac:dyDescent="0.25">
      <c r="A1094" s="2" t="s">
        <v>27</v>
      </c>
      <c r="B1094" s="2">
        <v>2012</v>
      </c>
      <c r="C1094" s="2" t="s">
        <v>21</v>
      </c>
      <c r="D1094" s="4">
        <v>16025.01</v>
      </c>
      <c r="E1094" s="1">
        <f t="shared" si="213"/>
        <v>1.1488687331436331</v>
      </c>
      <c r="F1094" s="2" t="s">
        <v>20</v>
      </c>
      <c r="G1094" s="2">
        <v>7802.23</v>
      </c>
      <c r="H1094" s="1">
        <f t="shared" si="214"/>
        <v>0.61961986655566792</v>
      </c>
      <c r="I1094" s="7">
        <v>0</v>
      </c>
    </row>
    <row r="1095" spans="1:9" x14ac:dyDescent="0.25">
      <c r="A1095" s="2" t="s">
        <v>27</v>
      </c>
      <c r="B1095" s="2">
        <v>2012</v>
      </c>
      <c r="C1095" s="2" t="s">
        <v>23</v>
      </c>
      <c r="D1095" s="4">
        <v>29971.37</v>
      </c>
      <c r="E1095" s="1">
        <f t="shared" si="213"/>
        <v>2.1487144084452421</v>
      </c>
      <c r="F1095" s="2" t="s">
        <v>24</v>
      </c>
      <c r="G1095" s="2">
        <v>104.15</v>
      </c>
      <c r="H1095" s="1">
        <f t="shared" si="214"/>
        <v>8.2711492870336835E-3</v>
      </c>
      <c r="I1095" s="7">
        <v>0</v>
      </c>
    </row>
    <row r="1096" spans="1:9" x14ac:dyDescent="0.25">
      <c r="A1096" s="2" t="s">
        <v>27</v>
      </c>
      <c r="B1096" s="2">
        <v>2012</v>
      </c>
      <c r="C1096" s="2" t="s">
        <v>25</v>
      </c>
      <c r="D1096" s="4">
        <v>584830.77</v>
      </c>
      <c r="E1096" s="1">
        <f t="shared" si="213"/>
        <v>41.927823185964655</v>
      </c>
      <c r="F1096" s="2"/>
      <c r="G1096" s="2"/>
      <c r="I1096" s="7">
        <v>0</v>
      </c>
    </row>
    <row r="1097" spans="1:9" x14ac:dyDescent="0.25">
      <c r="A1097" s="2" t="s">
        <v>27</v>
      </c>
      <c r="B1097" s="2">
        <v>2012</v>
      </c>
      <c r="C1097" s="2" t="s">
        <v>26</v>
      </c>
      <c r="D1097" s="4">
        <v>117208.19</v>
      </c>
      <c r="E1097" s="1">
        <f t="shared" si="213"/>
        <v>8.4029167382334382</v>
      </c>
      <c r="F1097" s="2"/>
      <c r="G1097" s="2"/>
      <c r="I1097" s="7">
        <v>0</v>
      </c>
    </row>
    <row r="1098" spans="1:9" x14ac:dyDescent="0.25">
      <c r="A1098" t="s">
        <v>31</v>
      </c>
      <c r="B1098" s="2">
        <v>2012</v>
      </c>
      <c r="C1098" s="2" t="s">
        <v>9</v>
      </c>
      <c r="D1098" s="4">
        <v>524245.23</v>
      </c>
      <c r="E1098" s="1">
        <f t="shared" ref="E1098:E1106" si="215">(D1098/SUM($D$1098:$D$1106))*100</f>
        <v>12.201921255077879</v>
      </c>
      <c r="F1098" s="2" t="s">
        <v>10</v>
      </c>
      <c r="G1098">
        <v>317099.7</v>
      </c>
      <c r="H1098" s="1">
        <f t="shared" ref="H1098:H1104" si="216">(G1098/SUM($G$1098:$G$1104))*100</f>
        <v>12.693101392938102</v>
      </c>
      <c r="I1098" s="7">
        <v>0</v>
      </c>
    </row>
    <row r="1099" spans="1:9" x14ac:dyDescent="0.25">
      <c r="A1099" s="2" t="s">
        <v>31</v>
      </c>
      <c r="B1099" s="2">
        <v>2012</v>
      </c>
      <c r="C1099" s="2" t="s">
        <v>11</v>
      </c>
      <c r="D1099" s="4">
        <v>87900.2</v>
      </c>
      <c r="E1099" s="1">
        <f t="shared" si="215"/>
        <v>2.0458961900437256</v>
      </c>
      <c r="F1099" s="2" t="s">
        <v>12</v>
      </c>
      <c r="G1099">
        <v>890199.47</v>
      </c>
      <c r="H1099" s="1">
        <f t="shared" si="216"/>
        <v>35.633562985552366</v>
      </c>
      <c r="I1099" s="7">
        <v>0</v>
      </c>
    </row>
    <row r="1100" spans="1:9" x14ac:dyDescent="0.25">
      <c r="A1100" s="2" t="s">
        <v>31</v>
      </c>
      <c r="B1100" s="2">
        <v>2012</v>
      </c>
      <c r="C1100" s="2" t="s">
        <v>13</v>
      </c>
      <c r="D1100" s="4">
        <v>754125.69</v>
      </c>
      <c r="E1100" s="1">
        <f t="shared" si="215"/>
        <v>17.552438742859465</v>
      </c>
      <c r="F1100" s="2" t="s">
        <v>14</v>
      </c>
      <c r="G1100">
        <v>700405.32</v>
      </c>
      <c r="H1100" s="1">
        <f t="shared" si="216"/>
        <v>28.036342333068298</v>
      </c>
      <c r="I1100" s="7">
        <v>0</v>
      </c>
    </row>
    <row r="1101" spans="1:9" x14ac:dyDescent="0.25">
      <c r="A1101" s="2" t="s">
        <v>31</v>
      </c>
      <c r="B1101" s="2">
        <v>2012</v>
      </c>
      <c r="C1101" s="2" t="s">
        <v>15</v>
      </c>
      <c r="D1101" s="4">
        <v>206.41</v>
      </c>
      <c r="E1101" s="1">
        <f t="shared" si="215"/>
        <v>4.8042374486852758E-3</v>
      </c>
      <c r="F1101" s="2" t="s">
        <v>16</v>
      </c>
      <c r="G1101">
        <v>256547.31</v>
      </c>
      <c r="H1101" s="1">
        <f t="shared" si="216"/>
        <v>10.269265527263265</v>
      </c>
      <c r="I1101" s="7">
        <v>0</v>
      </c>
    </row>
    <row r="1102" spans="1:9" x14ac:dyDescent="0.25">
      <c r="A1102" s="2" t="s">
        <v>31</v>
      </c>
      <c r="B1102" s="2">
        <v>2012</v>
      </c>
      <c r="C1102" s="3" t="s">
        <v>54</v>
      </c>
      <c r="D1102" s="4">
        <v>0</v>
      </c>
      <c r="E1102" s="1">
        <f t="shared" si="215"/>
        <v>0</v>
      </c>
      <c r="F1102" s="2" t="s">
        <v>18</v>
      </c>
      <c r="G1102">
        <v>9680.49</v>
      </c>
      <c r="H1102" s="1">
        <f t="shared" si="216"/>
        <v>0.38749781568170316</v>
      </c>
      <c r="I1102" s="7">
        <v>0</v>
      </c>
    </row>
    <row r="1103" spans="1:9" x14ac:dyDescent="0.25">
      <c r="A1103" s="2" t="s">
        <v>31</v>
      </c>
      <c r="B1103" s="2">
        <v>2012</v>
      </c>
      <c r="C1103" s="2" t="s">
        <v>21</v>
      </c>
      <c r="D1103" s="4">
        <v>2794.67</v>
      </c>
      <c r="E1103" s="1">
        <f t="shared" si="215"/>
        <v>6.5046549443909099E-2</v>
      </c>
      <c r="F1103" s="2" t="s">
        <v>20</v>
      </c>
      <c r="G1103">
        <v>103.15</v>
      </c>
      <c r="H1103" s="1">
        <f t="shared" si="216"/>
        <v>4.1289645139417205E-3</v>
      </c>
      <c r="I1103" s="7">
        <v>0</v>
      </c>
    </row>
    <row r="1104" spans="1:9" x14ac:dyDescent="0.25">
      <c r="A1104" s="2" t="s">
        <v>31</v>
      </c>
      <c r="B1104" s="2">
        <v>2012</v>
      </c>
      <c r="C1104" s="2" t="s">
        <v>23</v>
      </c>
      <c r="D1104" s="4">
        <v>127765.84</v>
      </c>
      <c r="E1104" s="1">
        <f t="shared" si="215"/>
        <v>2.9737775940639071</v>
      </c>
      <c r="F1104" s="2" t="s">
        <v>24</v>
      </c>
      <c r="G1104">
        <v>324169.61</v>
      </c>
      <c r="H1104" s="1">
        <f t="shared" si="216"/>
        <v>12.976100980982327</v>
      </c>
      <c r="I1104" s="7">
        <v>0</v>
      </c>
    </row>
    <row r="1105" spans="1:9" x14ac:dyDescent="0.25">
      <c r="A1105" s="2" t="s">
        <v>31</v>
      </c>
      <c r="B1105" s="2">
        <v>2012</v>
      </c>
      <c r="C1105" s="2" t="s">
        <v>25</v>
      </c>
      <c r="D1105" s="4">
        <v>1435934.96</v>
      </c>
      <c r="E1105" s="1">
        <f t="shared" si="215"/>
        <v>33.421697149888054</v>
      </c>
      <c r="I1105" s="7">
        <v>0</v>
      </c>
    </row>
    <row r="1106" spans="1:9" x14ac:dyDescent="0.25">
      <c r="A1106" s="2" t="s">
        <v>31</v>
      </c>
      <c r="B1106" s="2">
        <v>2012</v>
      </c>
      <c r="C1106" s="2" t="s">
        <v>26</v>
      </c>
      <c r="D1106" s="4">
        <v>1363442.45</v>
      </c>
      <c r="E1106" s="1">
        <f t="shared" si="215"/>
        <v>31.734418281174364</v>
      </c>
      <c r="I1106" s="7">
        <v>0</v>
      </c>
    </row>
    <row r="1107" spans="1:9" x14ac:dyDescent="0.25">
      <c r="A1107" t="s">
        <v>55</v>
      </c>
      <c r="B1107" s="2">
        <v>2012</v>
      </c>
      <c r="C1107" s="2" t="s">
        <v>9</v>
      </c>
      <c r="D1107" s="4">
        <v>120713.02</v>
      </c>
      <c r="E1107" s="1">
        <f t="shared" ref="E1107:E1115" si="217">(D1107/SUM($D$1107:$D$1115))*100</f>
        <v>2.3624542448134722</v>
      </c>
      <c r="F1107" s="2" t="s">
        <v>10</v>
      </c>
      <c r="G1107">
        <v>5725.02</v>
      </c>
      <c r="H1107" s="1">
        <f t="shared" ref="H1107:H1113" si="218">(G1107/SUM($G$1107:$G$1113))*100</f>
        <v>0.12930951330470197</v>
      </c>
      <c r="I1107" s="7">
        <v>0</v>
      </c>
    </row>
    <row r="1108" spans="1:9" x14ac:dyDescent="0.25">
      <c r="A1108" s="2" t="s">
        <v>55</v>
      </c>
      <c r="B1108" s="2">
        <v>2012</v>
      </c>
      <c r="C1108" s="2" t="s">
        <v>11</v>
      </c>
      <c r="D1108" s="4">
        <v>1080</v>
      </c>
      <c r="E1108" s="1">
        <f t="shared" si="217"/>
        <v>2.1136498651086268E-2</v>
      </c>
      <c r="F1108" s="2" t="s">
        <v>12</v>
      </c>
      <c r="G1108">
        <v>826986.39</v>
      </c>
      <c r="H1108" s="1">
        <f t="shared" si="218"/>
        <v>18.678922973284365</v>
      </c>
      <c r="I1108" s="7">
        <v>0</v>
      </c>
    </row>
    <row r="1109" spans="1:9" x14ac:dyDescent="0.25">
      <c r="A1109" s="2" t="s">
        <v>55</v>
      </c>
      <c r="B1109" s="2">
        <v>2012</v>
      </c>
      <c r="C1109" s="2" t="s">
        <v>13</v>
      </c>
      <c r="D1109" s="4">
        <v>3300531.16</v>
      </c>
      <c r="E1109" s="1">
        <f t="shared" si="217"/>
        <v>64.594141121489073</v>
      </c>
      <c r="F1109" s="2" t="s">
        <v>14</v>
      </c>
      <c r="G1109">
        <v>126628.01</v>
      </c>
      <c r="H1109" s="1">
        <f t="shared" si="218"/>
        <v>2.8601133871747053</v>
      </c>
      <c r="I1109" s="7">
        <v>0</v>
      </c>
    </row>
    <row r="1110" spans="1:9" x14ac:dyDescent="0.25">
      <c r="A1110" s="2" t="s">
        <v>55</v>
      </c>
      <c r="B1110" s="2">
        <v>2012</v>
      </c>
      <c r="C1110" s="2" t="s">
        <v>15</v>
      </c>
      <c r="D1110" s="4">
        <v>0</v>
      </c>
      <c r="E1110" s="1">
        <f t="shared" si="217"/>
        <v>0</v>
      </c>
      <c r="F1110" s="2" t="s">
        <v>16</v>
      </c>
      <c r="G1110">
        <v>3462427.08</v>
      </c>
      <c r="H1110" s="1">
        <f t="shared" si="218"/>
        <v>78.204925147479031</v>
      </c>
      <c r="I1110" s="7">
        <v>0</v>
      </c>
    </row>
    <row r="1111" spans="1:9" x14ac:dyDescent="0.25">
      <c r="A1111" s="2" t="s">
        <v>55</v>
      </c>
      <c r="B1111" s="2">
        <v>2012</v>
      </c>
      <c r="C1111" s="3" t="s">
        <v>54</v>
      </c>
      <c r="D1111" s="4">
        <v>0</v>
      </c>
      <c r="E1111" s="1">
        <f t="shared" si="217"/>
        <v>0</v>
      </c>
      <c r="F1111" s="2" t="s">
        <v>18</v>
      </c>
      <c r="G1111">
        <v>0</v>
      </c>
      <c r="H1111" s="1">
        <f t="shared" si="218"/>
        <v>0</v>
      </c>
      <c r="I1111" s="7">
        <v>0</v>
      </c>
    </row>
    <row r="1112" spans="1:9" x14ac:dyDescent="0.25">
      <c r="A1112" s="2" t="s">
        <v>55</v>
      </c>
      <c r="B1112" s="2">
        <v>2012</v>
      </c>
      <c r="C1112" s="2" t="s">
        <v>21</v>
      </c>
      <c r="D1112" s="4">
        <v>4774.5</v>
      </c>
      <c r="E1112" s="1">
        <f t="shared" si="217"/>
        <v>9.3440937786677211E-2</v>
      </c>
      <c r="F1112" s="2" t="s">
        <v>20</v>
      </c>
      <c r="G1112">
        <v>0</v>
      </c>
      <c r="H1112" s="1">
        <f t="shared" si="218"/>
        <v>0</v>
      </c>
      <c r="I1112" s="7">
        <v>0</v>
      </c>
    </row>
    <row r="1113" spans="1:9" x14ac:dyDescent="0.25">
      <c r="A1113" s="2" t="s">
        <v>55</v>
      </c>
      <c r="B1113" s="2">
        <v>2012</v>
      </c>
      <c r="C1113" s="2" t="s">
        <v>23</v>
      </c>
      <c r="D1113" s="4">
        <v>1716.5</v>
      </c>
      <c r="E1113" s="1">
        <f t="shared" si="217"/>
        <v>3.3593333272768131E-2</v>
      </c>
      <c r="F1113" s="2" t="s">
        <v>24</v>
      </c>
      <c r="G1113">
        <v>5610.77</v>
      </c>
      <c r="H1113" s="1">
        <f t="shared" si="218"/>
        <v>0.12672897875721356</v>
      </c>
      <c r="I1113" s="7">
        <v>0</v>
      </c>
    </row>
    <row r="1114" spans="1:9" x14ac:dyDescent="0.25">
      <c r="A1114" s="2" t="s">
        <v>55</v>
      </c>
      <c r="B1114" s="2">
        <v>2012</v>
      </c>
      <c r="C1114" s="2" t="s">
        <v>25</v>
      </c>
      <c r="D1114" s="4">
        <v>1679430.95</v>
      </c>
      <c r="E1114" s="1">
        <f t="shared" si="217"/>
        <v>32.867861119692158</v>
      </c>
      <c r="I1114" s="7">
        <v>0</v>
      </c>
    </row>
    <row r="1115" spans="1:9" x14ac:dyDescent="0.25">
      <c r="A1115" s="2" t="s">
        <v>55</v>
      </c>
      <c r="B1115" s="2">
        <v>2012</v>
      </c>
      <c r="C1115" s="2" t="s">
        <v>26</v>
      </c>
      <c r="D1115" s="4">
        <v>1398.65</v>
      </c>
      <c r="E1115" s="1">
        <f t="shared" si="217"/>
        <v>2.7372744294760939E-2</v>
      </c>
      <c r="I1115" s="7">
        <v>0</v>
      </c>
    </row>
    <row r="1116" spans="1:9" x14ac:dyDescent="0.25">
      <c r="A1116" t="s">
        <v>75</v>
      </c>
      <c r="B1116" s="2">
        <v>2012</v>
      </c>
      <c r="C1116" s="2" t="s">
        <v>9</v>
      </c>
      <c r="D1116" s="4">
        <v>46866.46</v>
      </c>
      <c r="E1116" s="1">
        <f t="shared" ref="E1116:E1124" si="219">(D1116/SUM($D$1116:$D$1124))*100</f>
        <v>17.555339737964047</v>
      </c>
      <c r="F1116" s="2" t="s">
        <v>10</v>
      </c>
      <c r="G1116">
        <v>62041.42</v>
      </c>
      <c r="H1116" s="1">
        <f t="shared" ref="H1116:H1122" si="220">(G1116/SUM($G$1116:$G$1122))*100</f>
        <v>20.767681674476847</v>
      </c>
      <c r="I1116" s="7">
        <v>0</v>
      </c>
    </row>
    <row r="1117" spans="1:9" x14ac:dyDescent="0.25">
      <c r="A1117" s="2" t="s">
        <v>75</v>
      </c>
      <c r="B1117" s="2">
        <v>2012</v>
      </c>
      <c r="C1117" s="2" t="s">
        <v>11</v>
      </c>
      <c r="D1117" s="4">
        <v>986</v>
      </c>
      <c r="E1117" s="1">
        <f t="shared" si="219"/>
        <v>0.36933800806872441</v>
      </c>
      <c r="F1117" s="2" t="s">
        <v>12</v>
      </c>
      <c r="G1117">
        <v>138479.97</v>
      </c>
      <c r="H1117" s="1">
        <f t="shared" si="220"/>
        <v>46.354643966097228</v>
      </c>
      <c r="I1117" s="7">
        <v>0</v>
      </c>
    </row>
    <row r="1118" spans="1:9" x14ac:dyDescent="0.25">
      <c r="A1118" s="2" t="s">
        <v>75</v>
      </c>
      <c r="B1118" s="2">
        <v>2012</v>
      </c>
      <c r="C1118" s="2" t="s">
        <v>13</v>
      </c>
      <c r="D1118" s="4">
        <v>80291.91</v>
      </c>
      <c r="E1118" s="1">
        <f t="shared" si="219"/>
        <v>30.075916940601722</v>
      </c>
      <c r="F1118" s="2" t="s">
        <v>14</v>
      </c>
      <c r="G1118">
        <v>94849.42</v>
      </c>
      <c r="H1118" s="1">
        <f t="shared" si="220"/>
        <v>31.749798144026332</v>
      </c>
      <c r="I1118" s="7">
        <v>0</v>
      </c>
    </row>
    <row r="1119" spans="1:9" x14ac:dyDescent="0.25">
      <c r="A1119" s="2" t="s">
        <v>75</v>
      </c>
      <c r="B1119" s="2">
        <v>2012</v>
      </c>
      <c r="C1119" s="2" t="s">
        <v>15</v>
      </c>
      <c r="D1119" s="4">
        <v>0</v>
      </c>
      <c r="E1119" s="1">
        <f t="shared" si="219"/>
        <v>0</v>
      </c>
      <c r="F1119" s="2" t="s">
        <v>16</v>
      </c>
      <c r="G1119">
        <v>2709.78</v>
      </c>
      <c r="H1119" s="1">
        <f t="shared" si="220"/>
        <v>0.90706899435673594</v>
      </c>
      <c r="I1119" s="7">
        <v>0</v>
      </c>
    </row>
    <row r="1120" spans="1:9" x14ac:dyDescent="0.25">
      <c r="A1120" s="2" t="s">
        <v>75</v>
      </c>
      <c r="B1120" s="2">
        <v>2012</v>
      </c>
      <c r="C1120" s="3" t="s">
        <v>54</v>
      </c>
      <c r="D1120" s="4">
        <v>0</v>
      </c>
      <c r="E1120" s="1">
        <f t="shared" si="219"/>
        <v>0</v>
      </c>
      <c r="F1120" s="2" t="s">
        <v>18</v>
      </c>
      <c r="G1120">
        <v>506.05</v>
      </c>
      <c r="H1120" s="1">
        <f t="shared" si="220"/>
        <v>0.16939466104046313</v>
      </c>
      <c r="I1120" s="7">
        <v>0</v>
      </c>
    </row>
    <row r="1121" spans="1:9" x14ac:dyDescent="0.25">
      <c r="A1121" s="2" t="s">
        <v>75</v>
      </c>
      <c r="B1121" s="2">
        <v>2012</v>
      </c>
      <c r="C1121" s="2" t="s">
        <v>21</v>
      </c>
      <c r="D1121" s="4">
        <v>1502.81</v>
      </c>
      <c r="E1121" s="1">
        <f t="shared" si="219"/>
        <v>0.56292581329184554</v>
      </c>
      <c r="F1121" s="2" t="s">
        <v>20</v>
      </c>
      <c r="G1121">
        <v>153.59</v>
      </c>
      <c r="H1121" s="1">
        <f t="shared" si="220"/>
        <v>5.1412560002380661E-2</v>
      </c>
      <c r="I1121" s="7">
        <v>0</v>
      </c>
    </row>
    <row r="1122" spans="1:9" x14ac:dyDescent="0.25">
      <c r="A1122" s="2" t="s">
        <v>75</v>
      </c>
      <c r="B1122" s="2">
        <v>2012</v>
      </c>
      <c r="C1122" s="2" t="s">
        <v>23</v>
      </c>
      <c r="D1122" s="4">
        <v>0</v>
      </c>
      <c r="E1122" s="1">
        <f t="shared" si="219"/>
        <v>0</v>
      </c>
      <c r="F1122" s="2" t="s">
        <v>24</v>
      </c>
      <c r="G1122">
        <v>0</v>
      </c>
      <c r="H1122" s="1">
        <f t="shared" si="220"/>
        <v>0</v>
      </c>
      <c r="I1122" s="7">
        <v>0</v>
      </c>
    </row>
    <row r="1123" spans="1:9" x14ac:dyDescent="0.25">
      <c r="A1123" s="2" t="s">
        <v>75</v>
      </c>
      <c r="B1123" s="2">
        <v>2012</v>
      </c>
      <c r="C1123" s="2" t="s">
        <v>25</v>
      </c>
      <c r="D1123" s="4">
        <v>137066.95000000001</v>
      </c>
      <c r="E1123" s="1">
        <f t="shared" si="219"/>
        <v>51.342833960502489</v>
      </c>
      <c r="I1123" s="7">
        <v>0</v>
      </c>
    </row>
    <row r="1124" spans="1:9" x14ac:dyDescent="0.25">
      <c r="A1124" s="2" t="s">
        <v>75</v>
      </c>
      <c r="B1124" s="2">
        <v>2012</v>
      </c>
      <c r="C1124" s="2" t="s">
        <v>26</v>
      </c>
      <c r="D1124" s="4">
        <v>250</v>
      </c>
      <c r="E1124" s="1">
        <f t="shared" si="219"/>
        <v>9.3645539571177591E-2</v>
      </c>
      <c r="I1124" s="7">
        <v>0</v>
      </c>
    </row>
    <row r="1125" spans="1:9" x14ac:dyDescent="0.25">
      <c r="A1125" t="s">
        <v>33</v>
      </c>
      <c r="B1125" s="2">
        <v>2012</v>
      </c>
      <c r="C1125" s="2" t="s">
        <v>9</v>
      </c>
      <c r="D1125" s="4">
        <v>10487.68</v>
      </c>
      <c r="E1125" s="1">
        <f t="shared" ref="E1125:E1133" si="221">(D1125/SUM($D$1125:$D$1133))*100</f>
        <v>3.4725593549954628</v>
      </c>
      <c r="F1125" s="2" t="s">
        <v>10</v>
      </c>
      <c r="G1125">
        <v>6641.11</v>
      </c>
      <c r="H1125" s="1">
        <f t="shared" ref="H1125:H1131" si="222">(G1125/SUM($G$1125:$G$1133))*100</f>
        <v>2.5276124045747919</v>
      </c>
      <c r="I1125" s="7">
        <v>0</v>
      </c>
    </row>
    <row r="1126" spans="1:9" x14ac:dyDescent="0.25">
      <c r="A1126" s="2" t="s">
        <v>33</v>
      </c>
      <c r="B1126" s="2">
        <v>2012</v>
      </c>
      <c r="C1126" s="2" t="s">
        <v>11</v>
      </c>
      <c r="D1126" s="4">
        <v>0</v>
      </c>
      <c r="E1126" s="1">
        <f t="shared" si="221"/>
        <v>0</v>
      </c>
      <c r="F1126" s="2" t="s">
        <v>12</v>
      </c>
      <c r="G1126">
        <v>36439.120000000003</v>
      </c>
      <c r="H1126" s="1">
        <f t="shared" si="222"/>
        <v>13.868761656378133</v>
      </c>
      <c r="I1126" s="7">
        <v>0</v>
      </c>
    </row>
    <row r="1127" spans="1:9" x14ac:dyDescent="0.25">
      <c r="A1127" s="2" t="s">
        <v>33</v>
      </c>
      <c r="B1127" s="2">
        <v>2012</v>
      </c>
      <c r="C1127" s="2" t="s">
        <v>13</v>
      </c>
      <c r="D1127" s="4">
        <v>139564.89000000001</v>
      </c>
      <c r="E1127" s="1">
        <f t="shared" si="221"/>
        <v>46.211112886588147</v>
      </c>
      <c r="F1127" s="2" t="s">
        <v>14</v>
      </c>
      <c r="G1127">
        <v>99613.5</v>
      </c>
      <c r="H1127" s="1">
        <f t="shared" si="222"/>
        <v>37.9129871758051</v>
      </c>
      <c r="I1127" s="7">
        <v>0</v>
      </c>
    </row>
    <row r="1128" spans="1:9" x14ac:dyDescent="0.25">
      <c r="A1128" s="2" t="s">
        <v>33</v>
      </c>
      <c r="B1128" s="2">
        <v>2012</v>
      </c>
      <c r="C1128" s="2" t="s">
        <v>15</v>
      </c>
      <c r="D1128" s="4">
        <v>11060</v>
      </c>
      <c r="E1128" s="1">
        <f t="shared" si="221"/>
        <v>3.6620593368838312</v>
      </c>
      <c r="F1128" s="2" t="s">
        <v>16</v>
      </c>
      <c r="G1128">
        <v>90063.3</v>
      </c>
      <c r="H1128" s="1">
        <f t="shared" si="222"/>
        <v>34.278172515880755</v>
      </c>
      <c r="I1128" s="7">
        <v>0</v>
      </c>
    </row>
    <row r="1129" spans="1:9" x14ac:dyDescent="0.25">
      <c r="A1129" s="2" t="s">
        <v>33</v>
      </c>
      <c r="B1129" s="2">
        <v>2012</v>
      </c>
      <c r="C1129" s="3" t="s">
        <v>54</v>
      </c>
      <c r="D1129" s="4">
        <v>339.77</v>
      </c>
      <c r="E1129" s="1">
        <f t="shared" si="221"/>
        <v>0.11250071436645745</v>
      </c>
      <c r="F1129" s="2" t="s">
        <v>18</v>
      </c>
      <c r="G1129">
        <v>1196.97</v>
      </c>
      <c r="H1129" s="1">
        <f t="shared" si="222"/>
        <v>0.4555678523475577</v>
      </c>
      <c r="I1129" s="7">
        <v>0</v>
      </c>
    </row>
    <row r="1130" spans="1:9" x14ac:dyDescent="0.25">
      <c r="A1130" s="2" t="s">
        <v>33</v>
      </c>
      <c r="B1130" s="2">
        <v>2012</v>
      </c>
      <c r="C1130" s="2" t="s">
        <v>21</v>
      </c>
      <c r="D1130" s="4">
        <v>557.62</v>
      </c>
      <c r="E1130" s="1">
        <f t="shared" si="221"/>
        <v>0.18463268783301645</v>
      </c>
      <c r="F1130" s="2" t="s">
        <v>20</v>
      </c>
      <c r="G1130">
        <v>0</v>
      </c>
      <c r="H1130" s="1">
        <f t="shared" si="222"/>
        <v>0</v>
      </c>
      <c r="I1130" s="7">
        <v>0</v>
      </c>
    </row>
    <row r="1131" spans="1:9" x14ac:dyDescent="0.25">
      <c r="A1131" s="2" t="s">
        <v>33</v>
      </c>
      <c r="B1131" s="2">
        <v>2012</v>
      </c>
      <c r="C1131" s="2" t="s">
        <v>23</v>
      </c>
      <c r="D1131" s="4">
        <v>0</v>
      </c>
      <c r="E1131" s="1">
        <f t="shared" si="221"/>
        <v>0</v>
      </c>
      <c r="F1131" s="2" t="s">
        <v>24</v>
      </c>
      <c r="G1131">
        <v>28788.42</v>
      </c>
      <c r="H1131" s="1">
        <f t="shared" si="222"/>
        <v>10.956898395013638</v>
      </c>
      <c r="I1131" s="7">
        <v>0</v>
      </c>
    </row>
    <row r="1132" spans="1:9" x14ac:dyDescent="0.25">
      <c r="A1132" s="2" t="s">
        <v>33</v>
      </c>
      <c r="B1132" s="2">
        <v>2012</v>
      </c>
      <c r="C1132" s="2" t="s">
        <v>25</v>
      </c>
      <c r="D1132" s="4">
        <v>127385.9</v>
      </c>
      <c r="E1132" s="1">
        <f t="shared" si="221"/>
        <v>42.178546517391503</v>
      </c>
      <c r="I1132" s="7">
        <v>0</v>
      </c>
    </row>
    <row r="1133" spans="1:9" x14ac:dyDescent="0.25">
      <c r="A1133" s="2" t="s">
        <v>33</v>
      </c>
      <c r="B1133" s="2">
        <v>2012</v>
      </c>
      <c r="C1133" s="2" t="s">
        <v>26</v>
      </c>
      <c r="D1133" s="4">
        <v>12620</v>
      </c>
      <c r="E1133" s="1">
        <f t="shared" si="221"/>
        <v>4.1785885019415865</v>
      </c>
      <c r="I1133" s="7">
        <v>0</v>
      </c>
    </row>
    <row r="1134" spans="1:9" x14ac:dyDescent="0.25">
      <c r="A1134" t="s">
        <v>48</v>
      </c>
      <c r="B1134" s="2">
        <v>2012</v>
      </c>
      <c r="C1134" s="2" t="s">
        <v>9</v>
      </c>
      <c r="D1134" s="4">
        <v>280518</v>
      </c>
      <c r="E1134" s="1">
        <f t="shared" ref="E1134:E1142" si="223">(D1134/SUM($D$1134:$D$1142))*100</f>
        <v>14.983575609682228</v>
      </c>
      <c r="F1134" s="2" t="s">
        <v>10</v>
      </c>
      <c r="G1134">
        <v>452895.46</v>
      </c>
      <c r="H1134" s="1">
        <f t="shared" ref="H1134:H1140" si="224">(G1134/SUM($G$1134:$G$1142))*100</f>
        <v>27.451054291674414</v>
      </c>
      <c r="I1134" s="7">
        <v>0</v>
      </c>
    </row>
    <row r="1135" spans="1:9" x14ac:dyDescent="0.25">
      <c r="A1135" s="2" t="s">
        <v>48</v>
      </c>
      <c r="B1135" s="2">
        <v>2012</v>
      </c>
      <c r="C1135" s="2" t="s">
        <v>11</v>
      </c>
      <c r="D1135" s="4">
        <v>0</v>
      </c>
      <c r="E1135" s="1">
        <f t="shared" si="223"/>
        <v>0</v>
      </c>
      <c r="F1135" s="2" t="s">
        <v>12</v>
      </c>
      <c r="G1135">
        <v>344247.64</v>
      </c>
      <c r="H1135" s="1">
        <f t="shared" si="224"/>
        <v>20.865655521079386</v>
      </c>
      <c r="I1135" s="7">
        <v>0</v>
      </c>
    </row>
    <row r="1136" spans="1:9" x14ac:dyDescent="0.25">
      <c r="A1136" s="2" t="s">
        <v>48</v>
      </c>
      <c r="B1136" s="2">
        <v>2012</v>
      </c>
      <c r="C1136" s="2" t="s">
        <v>13</v>
      </c>
      <c r="D1136" s="4">
        <v>914586.51</v>
      </c>
      <c r="E1136" s="1">
        <f t="shared" si="223"/>
        <v>48.851681974705336</v>
      </c>
      <c r="F1136" s="2" t="s">
        <v>14</v>
      </c>
      <c r="G1136">
        <v>803334</v>
      </c>
      <c r="H1136" s="1">
        <f t="shared" si="224"/>
        <v>48.691954757833017</v>
      </c>
      <c r="I1136" s="7">
        <v>0</v>
      </c>
    </row>
    <row r="1137" spans="1:9" x14ac:dyDescent="0.25">
      <c r="A1137" s="2" t="s">
        <v>48</v>
      </c>
      <c r="B1137" s="2">
        <v>2012</v>
      </c>
      <c r="C1137" s="2" t="s">
        <v>15</v>
      </c>
      <c r="D1137" s="4">
        <v>0</v>
      </c>
      <c r="E1137" s="1">
        <f t="shared" si="223"/>
        <v>0</v>
      </c>
      <c r="F1137" s="2" t="s">
        <v>16</v>
      </c>
      <c r="G1137">
        <v>47085.58</v>
      </c>
      <c r="H1137" s="1">
        <f t="shared" si="224"/>
        <v>2.8539672553462538</v>
      </c>
      <c r="I1137" s="7">
        <v>0</v>
      </c>
    </row>
    <row r="1138" spans="1:9" x14ac:dyDescent="0.25">
      <c r="A1138" s="2" t="s">
        <v>48</v>
      </c>
      <c r="B1138" s="2">
        <v>2012</v>
      </c>
      <c r="C1138" s="3" t="s">
        <v>54</v>
      </c>
      <c r="D1138" s="4">
        <v>161.19</v>
      </c>
      <c r="E1138" s="1">
        <f t="shared" si="223"/>
        <v>8.6097952806047338E-3</v>
      </c>
      <c r="F1138" s="2" t="s">
        <v>18</v>
      </c>
      <c r="G1138">
        <v>61.21</v>
      </c>
      <c r="H1138" s="1">
        <f t="shared" si="224"/>
        <v>3.7100814240738711E-3</v>
      </c>
      <c r="I1138" s="7">
        <v>0</v>
      </c>
    </row>
    <row r="1139" spans="1:9" x14ac:dyDescent="0.25">
      <c r="A1139" s="2" t="s">
        <v>48</v>
      </c>
      <c r="B1139" s="2">
        <v>2012</v>
      </c>
      <c r="C1139" s="2" t="s">
        <v>21</v>
      </c>
      <c r="D1139" s="4">
        <v>10410.49</v>
      </c>
      <c r="E1139" s="1">
        <f t="shared" si="223"/>
        <v>0.55606543626020699</v>
      </c>
      <c r="F1139" s="2" t="s">
        <v>20</v>
      </c>
      <c r="G1139">
        <v>29.27</v>
      </c>
      <c r="H1139" s="1">
        <f t="shared" si="224"/>
        <v>1.7741232361157034E-3</v>
      </c>
      <c r="I1139" s="7">
        <v>0</v>
      </c>
    </row>
    <row r="1140" spans="1:9" x14ac:dyDescent="0.25">
      <c r="A1140" s="2" t="s">
        <v>48</v>
      </c>
      <c r="B1140" s="2">
        <v>2012</v>
      </c>
      <c r="C1140" s="2" t="s">
        <v>23</v>
      </c>
      <c r="D1140" s="4">
        <v>11001.82</v>
      </c>
      <c r="E1140" s="1">
        <f t="shared" si="223"/>
        <v>0.58765070980869005</v>
      </c>
      <c r="F1140" s="2" t="s">
        <v>24</v>
      </c>
      <c r="G1140">
        <v>2175.86</v>
      </c>
      <c r="H1140" s="1">
        <f t="shared" si="224"/>
        <v>0.1318839694067207</v>
      </c>
      <c r="I1140" s="7">
        <v>0</v>
      </c>
    </row>
    <row r="1141" spans="1:9" x14ac:dyDescent="0.25">
      <c r="A1141" s="2" t="s">
        <v>48</v>
      </c>
      <c r="B1141" s="2">
        <v>2012</v>
      </c>
      <c r="C1141" s="2" t="s">
        <v>25</v>
      </c>
      <c r="D1141" s="4">
        <v>646845.34</v>
      </c>
      <c r="E1141" s="1">
        <f t="shared" si="223"/>
        <v>34.55056737771055</v>
      </c>
      <c r="I1141" s="7">
        <v>0</v>
      </c>
    </row>
    <row r="1142" spans="1:9" x14ac:dyDescent="0.25">
      <c r="A1142" s="2" t="s">
        <v>48</v>
      </c>
      <c r="B1142" s="2">
        <v>2012</v>
      </c>
      <c r="C1142" s="2" t="s">
        <v>26</v>
      </c>
      <c r="D1142" s="4">
        <v>8646.6</v>
      </c>
      <c r="E1142" s="1">
        <f t="shared" si="223"/>
        <v>0.46184909655237227</v>
      </c>
      <c r="I1142" s="7">
        <v>0</v>
      </c>
    </row>
    <row r="1143" spans="1:9" x14ac:dyDescent="0.25">
      <c r="A1143" t="s">
        <v>34</v>
      </c>
      <c r="B1143" s="2">
        <v>2012</v>
      </c>
      <c r="C1143" s="2" t="s">
        <v>9</v>
      </c>
      <c r="D1143" s="4">
        <v>35038</v>
      </c>
      <c r="E1143" s="1">
        <f t="shared" ref="E1143:E1151" si="225">(D1143/SUM($D$1143:$D$1151))*100</f>
        <v>12.257854203113185</v>
      </c>
      <c r="F1143" s="2" t="s">
        <v>10</v>
      </c>
      <c r="G1143">
        <v>2021.04</v>
      </c>
      <c r="H1143" s="1">
        <f t="shared" ref="H1143:H1149" si="226">(G1143/SUM($G$1143:$G$1149))*100</f>
        <v>0.75902633833111555</v>
      </c>
      <c r="I1143" s="7">
        <v>0</v>
      </c>
    </row>
    <row r="1144" spans="1:9" x14ac:dyDescent="0.25">
      <c r="A1144" s="2" t="s">
        <v>34</v>
      </c>
      <c r="B1144" s="2">
        <v>2012</v>
      </c>
      <c r="C1144" s="2" t="s">
        <v>11</v>
      </c>
      <c r="D1144" s="4">
        <v>150</v>
      </c>
      <c r="E1144" s="1">
        <f t="shared" si="225"/>
        <v>5.2476686182629649E-2</v>
      </c>
      <c r="F1144" s="2" t="s">
        <v>12</v>
      </c>
      <c r="G1144">
        <v>66823.08</v>
      </c>
      <c r="H1144" s="1">
        <f t="shared" si="226"/>
        <v>25.096226560784153</v>
      </c>
      <c r="I1144" s="7">
        <v>0</v>
      </c>
    </row>
    <row r="1145" spans="1:9" x14ac:dyDescent="0.25">
      <c r="A1145" s="2" t="s">
        <v>34</v>
      </c>
      <c r="B1145" s="2">
        <v>2012</v>
      </c>
      <c r="C1145" s="2" t="s">
        <v>13</v>
      </c>
      <c r="D1145" s="4">
        <v>123311.56</v>
      </c>
      <c r="E1145" s="1">
        <f t="shared" si="225"/>
        <v>43.139880245403376</v>
      </c>
      <c r="F1145" s="2" t="s">
        <v>14</v>
      </c>
      <c r="G1145">
        <v>196620.87</v>
      </c>
      <c r="H1145" s="1">
        <f t="shared" si="226"/>
        <v>73.843377169961144</v>
      </c>
      <c r="I1145" s="7">
        <v>0</v>
      </c>
    </row>
    <row r="1146" spans="1:9" x14ac:dyDescent="0.25">
      <c r="A1146" s="2" t="s">
        <v>34</v>
      </c>
      <c r="B1146" s="2">
        <v>2012</v>
      </c>
      <c r="C1146" s="2" t="s">
        <v>15</v>
      </c>
      <c r="D1146" s="4">
        <v>1742.12</v>
      </c>
      <c r="E1146" s="1">
        <f t="shared" si="225"/>
        <v>0.6094712302165517</v>
      </c>
      <c r="F1146" s="2" t="s">
        <v>16</v>
      </c>
      <c r="G1146">
        <v>0</v>
      </c>
      <c r="H1146" s="1">
        <f t="shared" si="226"/>
        <v>0</v>
      </c>
      <c r="I1146" s="7">
        <v>0</v>
      </c>
    </row>
    <row r="1147" spans="1:9" x14ac:dyDescent="0.25">
      <c r="A1147" s="2" t="s">
        <v>34</v>
      </c>
      <c r="B1147" s="2">
        <v>2012</v>
      </c>
      <c r="C1147" s="3" t="s">
        <v>54</v>
      </c>
      <c r="D1147" s="4">
        <v>0</v>
      </c>
      <c r="E1147" s="1">
        <f t="shared" si="225"/>
        <v>0</v>
      </c>
      <c r="F1147" s="2" t="s">
        <v>18</v>
      </c>
      <c r="G1147">
        <v>0</v>
      </c>
      <c r="H1147" s="1">
        <f t="shared" si="226"/>
        <v>0</v>
      </c>
      <c r="I1147" s="7">
        <v>0</v>
      </c>
    </row>
    <row r="1148" spans="1:9" x14ac:dyDescent="0.25">
      <c r="A1148" s="2" t="s">
        <v>34</v>
      </c>
      <c r="B1148" s="2">
        <v>2012</v>
      </c>
      <c r="C1148" s="2" t="s">
        <v>21</v>
      </c>
      <c r="D1148" s="4">
        <v>0</v>
      </c>
      <c r="E1148" s="1">
        <f t="shared" si="225"/>
        <v>0</v>
      </c>
      <c r="F1148" s="2" t="s">
        <v>20</v>
      </c>
      <c r="G1148">
        <v>741.95</v>
      </c>
      <c r="H1148" s="1">
        <f t="shared" si="226"/>
        <v>0.27864841454140998</v>
      </c>
      <c r="I1148" s="7">
        <v>0</v>
      </c>
    </row>
    <row r="1149" spans="1:9" x14ac:dyDescent="0.25">
      <c r="A1149" s="2" t="s">
        <v>34</v>
      </c>
      <c r="B1149" s="2">
        <v>2012</v>
      </c>
      <c r="C1149" s="2" t="s">
        <v>23</v>
      </c>
      <c r="D1149" s="4">
        <v>8487.5</v>
      </c>
      <c r="E1149" s="1">
        <f t="shared" si="225"/>
        <v>2.9693058265004608</v>
      </c>
      <c r="F1149" s="2" t="s">
        <v>24</v>
      </c>
      <c r="G1149">
        <v>60.5</v>
      </c>
      <c r="H1149" s="1">
        <f t="shared" si="226"/>
        <v>2.2721516382175753E-2</v>
      </c>
      <c r="I1149" s="7">
        <v>0</v>
      </c>
    </row>
    <row r="1150" spans="1:9" x14ac:dyDescent="0.25">
      <c r="A1150" s="2" t="s">
        <v>34</v>
      </c>
      <c r="B1150" s="2">
        <v>2012</v>
      </c>
      <c r="C1150" s="2" t="s">
        <v>25</v>
      </c>
      <c r="D1150" s="4">
        <v>105396.86</v>
      </c>
      <c r="E1150" s="1">
        <f t="shared" si="225"/>
        <v>36.872519645697011</v>
      </c>
      <c r="I1150" s="7">
        <v>0</v>
      </c>
    </row>
    <row r="1151" spans="1:9" x14ac:dyDescent="0.25">
      <c r="A1151" s="2" t="s">
        <v>34</v>
      </c>
      <c r="B1151" s="2">
        <v>2012</v>
      </c>
      <c r="C1151" s="2" t="s">
        <v>26</v>
      </c>
      <c r="D1151" s="4">
        <v>11715.18</v>
      </c>
      <c r="E1151" s="1">
        <f t="shared" si="225"/>
        <v>4.098492162886795</v>
      </c>
      <c r="I1151" s="7">
        <v>0</v>
      </c>
    </row>
    <row r="1152" spans="1:9" x14ac:dyDescent="0.25">
      <c r="A1152" t="s">
        <v>76</v>
      </c>
      <c r="B1152" s="2">
        <v>2012</v>
      </c>
      <c r="C1152" s="2" t="s">
        <v>9</v>
      </c>
      <c r="D1152" s="4">
        <v>36083.699999999997</v>
      </c>
      <c r="E1152" s="1">
        <f t="shared" ref="E1152:E1160" si="227">(D1152/SUM($D$1152:$D$1160))*100</f>
        <v>14.570626311570178</v>
      </c>
      <c r="F1152" s="2" t="s">
        <v>10</v>
      </c>
      <c r="G1152">
        <v>8090.69</v>
      </c>
      <c r="H1152" s="1">
        <f t="shared" ref="H1152:H1158" si="228">(G1152/SUM($G$1152:$G$1158))*100</f>
        <v>2.9347209764525592</v>
      </c>
      <c r="I1152" s="7">
        <v>0</v>
      </c>
    </row>
    <row r="1153" spans="1:9" x14ac:dyDescent="0.25">
      <c r="A1153" s="2" t="s">
        <v>76</v>
      </c>
      <c r="B1153" s="2">
        <v>2012</v>
      </c>
      <c r="C1153" s="2" t="s">
        <v>11</v>
      </c>
      <c r="D1153" s="4">
        <v>0</v>
      </c>
      <c r="E1153" s="1">
        <f t="shared" si="227"/>
        <v>0</v>
      </c>
      <c r="F1153" s="2" t="s">
        <v>12</v>
      </c>
      <c r="G1153">
        <v>82675.83</v>
      </c>
      <c r="H1153" s="1">
        <f t="shared" si="228"/>
        <v>29.988850462275256</v>
      </c>
      <c r="I1153" s="7">
        <v>0</v>
      </c>
    </row>
    <row r="1154" spans="1:9" x14ac:dyDescent="0.25">
      <c r="A1154" s="2" t="s">
        <v>76</v>
      </c>
      <c r="B1154" s="2">
        <v>2012</v>
      </c>
      <c r="C1154" s="2" t="s">
        <v>13</v>
      </c>
      <c r="D1154" s="4">
        <v>93756.45</v>
      </c>
      <c r="E1154" s="1">
        <f t="shared" si="227"/>
        <v>37.858927916189693</v>
      </c>
      <c r="F1154" s="2" t="s">
        <v>14</v>
      </c>
      <c r="G1154">
        <v>111381.83</v>
      </c>
      <c r="H1154" s="1">
        <f t="shared" si="228"/>
        <v>40.401324596131225</v>
      </c>
      <c r="I1154" s="7">
        <v>0</v>
      </c>
    </row>
    <row r="1155" spans="1:9" x14ac:dyDescent="0.25">
      <c r="A1155" s="2" t="s">
        <v>76</v>
      </c>
      <c r="B1155" s="2">
        <v>2012</v>
      </c>
      <c r="C1155" s="2" t="s">
        <v>15</v>
      </c>
      <c r="D1155" s="4">
        <v>0</v>
      </c>
      <c r="E1155" s="1">
        <f t="shared" si="227"/>
        <v>0</v>
      </c>
      <c r="F1155" s="2" t="s">
        <v>16</v>
      </c>
      <c r="G1155">
        <v>72040.210000000006</v>
      </c>
      <c r="H1155" s="1">
        <f t="shared" si="228"/>
        <v>26.131011747458803</v>
      </c>
      <c r="I1155" s="7">
        <v>0</v>
      </c>
    </row>
    <row r="1156" spans="1:9" x14ac:dyDescent="0.25">
      <c r="A1156" s="2" t="s">
        <v>76</v>
      </c>
      <c r="B1156" s="2">
        <v>2012</v>
      </c>
      <c r="C1156" s="3" t="s">
        <v>54</v>
      </c>
      <c r="D1156" s="4">
        <v>0</v>
      </c>
      <c r="E1156" s="1">
        <f t="shared" si="227"/>
        <v>0</v>
      </c>
      <c r="F1156" s="2" t="s">
        <v>18</v>
      </c>
      <c r="G1156">
        <v>0</v>
      </c>
      <c r="H1156" s="1">
        <f t="shared" si="228"/>
        <v>0</v>
      </c>
      <c r="I1156" s="7">
        <v>0</v>
      </c>
    </row>
    <row r="1157" spans="1:9" x14ac:dyDescent="0.25">
      <c r="A1157" s="2" t="s">
        <v>76</v>
      </c>
      <c r="B1157" s="2">
        <v>2012</v>
      </c>
      <c r="C1157" s="2" t="s">
        <v>21</v>
      </c>
      <c r="D1157" s="4">
        <v>0.46</v>
      </c>
      <c r="E1157" s="1">
        <f t="shared" si="227"/>
        <v>1.8574836015492545E-4</v>
      </c>
      <c r="F1157" s="2" t="s">
        <v>20</v>
      </c>
      <c r="G1157">
        <v>1500</v>
      </c>
      <c r="H1157" s="1">
        <f t="shared" si="228"/>
        <v>0.54409221768215554</v>
      </c>
      <c r="I1157" s="7">
        <v>0</v>
      </c>
    </row>
    <row r="1158" spans="1:9" x14ac:dyDescent="0.25">
      <c r="A1158" s="2" t="s">
        <v>76</v>
      </c>
      <c r="B1158" s="2">
        <v>2012</v>
      </c>
      <c r="C1158" s="2" t="s">
        <v>23</v>
      </c>
      <c r="D1158" s="4">
        <v>0</v>
      </c>
      <c r="E1158" s="1">
        <f t="shared" si="227"/>
        <v>0</v>
      </c>
      <c r="F1158" s="2" t="s">
        <v>24</v>
      </c>
      <c r="G1158">
        <v>0</v>
      </c>
      <c r="H1158" s="1">
        <f t="shared" si="228"/>
        <v>0</v>
      </c>
      <c r="I1158" s="7">
        <v>0</v>
      </c>
    </row>
    <row r="1159" spans="1:9" x14ac:dyDescent="0.25">
      <c r="A1159" s="2" t="s">
        <v>76</v>
      </c>
      <c r="B1159" s="2">
        <v>2012</v>
      </c>
      <c r="C1159" s="2" t="s">
        <v>25</v>
      </c>
      <c r="D1159" s="4">
        <v>117806.26</v>
      </c>
      <c r="E1159" s="1">
        <f t="shared" si="227"/>
        <v>47.570260023879968</v>
      </c>
      <c r="I1159" s="7">
        <v>0</v>
      </c>
    </row>
    <row r="1160" spans="1:9" x14ac:dyDescent="0.25">
      <c r="A1160" s="2" t="s">
        <v>76</v>
      </c>
      <c r="B1160" s="2">
        <v>2012</v>
      </c>
      <c r="C1160" s="2" t="s">
        <v>26</v>
      </c>
      <c r="D1160" s="4">
        <v>0</v>
      </c>
      <c r="E1160" s="1">
        <f t="shared" si="227"/>
        <v>0</v>
      </c>
      <c r="I1160" s="7">
        <v>0</v>
      </c>
    </row>
    <row r="1161" spans="1:9" x14ac:dyDescent="0.25">
      <c r="A1161" t="s">
        <v>8</v>
      </c>
      <c r="B1161" s="2">
        <v>2012</v>
      </c>
      <c r="C1161" s="2" t="s">
        <v>9</v>
      </c>
      <c r="D1161" s="4">
        <v>67034</v>
      </c>
      <c r="E1161" s="1">
        <f t="shared" ref="E1161:E1169" si="229">(D1161/SUM($D$1161:$D$1169))*100</f>
        <v>11.815699969000397</v>
      </c>
      <c r="F1161" s="2" t="s">
        <v>10</v>
      </c>
      <c r="G1161">
        <v>301827.96000000002</v>
      </c>
      <c r="H1161" s="1">
        <f t="shared" ref="H1161:H1167" si="230">(G1161/SUM($G$1161:$G$1167))*100</f>
        <v>44.042855945267597</v>
      </c>
      <c r="I1161" s="7">
        <v>0</v>
      </c>
    </row>
    <row r="1162" spans="1:9" x14ac:dyDescent="0.25">
      <c r="A1162" s="2" t="s">
        <v>8</v>
      </c>
      <c r="B1162" s="2">
        <v>2012</v>
      </c>
      <c r="C1162" s="2" t="s">
        <v>11</v>
      </c>
      <c r="D1162" s="4">
        <v>0</v>
      </c>
      <c r="E1162" s="1">
        <f t="shared" si="229"/>
        <v>0</v>
      </c>
      <c r="F1162" s="2" t="s">
        <v>12</v>
      </c>
      <c r="G1162">
        <v>90157.51</v>
      </c>
      <c r="H1162" s="1">
        <f t="shared" si="230"/>
        <v>13.155819710387409</v>
      </c>
      <c r="I1162" s="7">
        <v>0</v>
      </c>
    </row>
    <row r="1163" spans="1:9" x14ac:dyDescent="0.25">
      <c r="A1163" s="2" t="s">
        <v>8</v>
      </c>
      <c r="B1163" s="2">
        <v>2012</v>
      </c>
      <c r="C1163" s="2" t="s">
        <v>13</v>
      </c>
      <c r="D1163" s="4">
        <v>21457.29</v>
      </c>
      <c r="E1163" s="1">
        <f t="shared" si="229"/>
        <v>3.782153844136297</v>
      </c>
      <c r="F1163" s="2" t="s">
        <v>14</v>
      </c>
      <c r="G1163">
        <v>75114.289999999994</v>
      </c>
      <c r="H1163" s="1">
        <f t="shared" si="230"/>
        <v>10.960707066042039</v>
      </c>
      <c r="I1163" s="7">
        <v>0</v>
      </c>
    </row>
    <row r="1164" spans="1:9" x14ac:dyDescent="0.25">
      <c r="A1164" s="2" t="s">
        <v>8</v>
      </c>
      <c r="B1164" s="2">
        <v>2012</v>
      </c>
      <c r="C1164" s="2" t="s">
        <v>15</v>
      </c>
      <c r="D1164" s="4">
        <v>393245</v>
      </c>
      <c r="E1164" s="1">
        <f t="shared" si="229"/>
        <v>69.315048099614543</v>
      </c>
      <c r="F1164" s="2" t="s">
        <v>16</v>
      </c>
      <c r="G1164">
        <v>217918.3</v>
      </c>
      <c r="H1164" s="1">
        <f t="shared" si="230"/>
        <v>31.798724991341448</v>
      </c>
      <c r="I1164" s="7">
        <v>0</v>
      </c>
    </row>
    <row r="1165" spans="1:9" x14ac:dyDescent="0.25">
      <c r="A1165" s="2" t="s">
        <v>8</v>
      </c>
      <c r="B1165" s="2">
        <v>2012</v>
      </c>
      <c r="C1165" s="3" t="s">
        <v>54</v>
      </c>
      <c r="D1165" s="4">
        <v>0</v>
      </c>
      <c r="E1165" s="1">
        <f t="shared" si="229"/>
        <v>0</v>
      </c>
      <c r="F1165" s="2" t="s">
        <v>18</v>
      </c>
      <c r="G1165">
        <v>71.739999999999995</v>
      </c>
      <c r="H1165" s="1">
        <f t="shared" si="230"/>
        <v>1.0468329327453615E-2</v>
      </c>
      <c r="I1165" s="7">
        <v>0</v>
      </c>
    </row>
    <row r="1166" spans="1:9" x14ac:dyDescent="0.25">
      <c r="A1166" s="2" t="s">
        <v>8</v>
      </c>
      <c r="B1166" s="2">
        <v>2012</v>
      </c>
      <c r="C1166" s="2" t="s">
        <v>21</v>
      </c>
      <c r="D1166" s="4">
        <v>463.27</v>
      </c>
      <c r="E1166" s="1">
        <f t="shared" si="229"/>
        <v>8.1657954540066441E-2</v>
      </c>
      <c r="F1166" s="2" t="s">
        <v>20</v>
      </c>
      <c r="G1166">
        <v>40.35</v>
      </c>
      <c r="H1166" s="1">
        <f t="shared" si="230"/>
        <v>5.8878880452014693E-3</v>
      </c>
      <c r="I1166" s="7">
        <v>0</v>
      </c>
    </row>
    <row r="1167" spans="1:9" x14ac:dyDescent="0.25">
      <c r="A1167" s="2" t="s">
        <v>8</v>
      </c>
      <c r="B1167" s="2">
        <v>2012</v>
      </c>
      <c r="C1167" s="2" t="s">
        <v>23</v>
      </c>
      <c r="D1167" s="4">
        <v>3307.56</v>
      </c>
      <c r="E1167" s="1">
        <f t="shared" si="229"/>
        <v>0.58300469298366431</v>
      </c>
      <c r="F1167" s="2" t="s">
        <v>24</v>
      </c>
      <c r="G1167">
        <v>175</v>
      </c>
      <c r="H1167" s="1">
        <f t="shared" si="230"/>
        <v>2.5536069588853953E-2</v>
      </c>
      <c r="I1167" s="7">
        <v>0</v>
      </c>
    </row>
    <row r="1168" spans="1:9" x14ac:dyDescent="0.25">
      <c r="A1168" s="2" t="s">
        <v>8</v>
      </c>
      <c r="B1168" s="2">
        <v>2012</v>
      </c>
      <c r="C1168" s="2" t="s">
        <v>25</v>
      </c>
      <c r="D1168" s="4">
        <v>81776.11</v>
      </c>
      <c r="E1168" s="1">
        <f t="shared" si="229"/>
        <v>14.414207422978983</v>
      </c>
      <c r="I1168" s="7">
        <v>0</v>
      </c>
    </row>
    <row r="1169" spans="1:9" x14ac:dyDescent="0.25">
      <c r="A1169" s="2" t="s">
        <v>8</v>
      </c>
      <c r="B1169" s="2">
        <v>2012</v>
      </c>
      <c r="C1169" s="2" t="s">
        <v>26</v>
      </c>
      <c r="D1169" s="4">
        <v>46.68</v>
      </c>
      <c r="E1169" s="1">
        <f t="shared" si="229"/>
        <v>8.228016746023489E-3</v>
      </c>
      <c r="I1169" s="7">
        <v>0</v>
      </c>
    </row>
    <row r="1170" spans="1:9" x14ac:dyDescent="0.25">
      <c r="A1170" t="s">
        <v>77</v>
      </c>
      <c r="B1170" s="2">
        <v>2012</v>
      </c>
      <c r="C1170" s="2" t="s">
        <v>9</v>
      </c>
      <c r="D1170" s="4">
        <v>1694</v>
      </c>
      <c r="E1170" s="1">
        <f t="shared" ref="E1170:E1178" si="231">(D1170/SUM($D$1170:$D$1178))*100</f>
        <v>2.2532078950063648</v>
      </c>
      <c r="F1170" s="2" t="s">
        <v>10</v>
      </c>
      <c r="G1170">
        <v>0</v>
      </c>
      <c r="H1170" s="1">
        <f t="shared" ref="H1170:H1176" si="232">(G1170/SUM($G$1170:$G$1176))*100</f>
        <v>0</v>
      </c>
      <c r="I1170" s="7">
        <v>0</v>
      </c>
    </row>
    <row r="1171" spans="1:9" x14ac:dyDescent="0.25">
      <c r="A1171" s="2" t="s">
        <v>77</v>
      </c>
      <c r="B1171" s="2">
        <v>2012</v>
      </c>
      <c r="C1171" s="2" t="s">
        <v>11</v>
      </c>
      <c r="D1171" s="4">
        <v>9852.32</v>
      </c>
      <c r="E1171" s="1">
        <f t="shared" si="231"/>
        <v>13.104678399131704</v>
      </c>
      <c r="F1171" s="2" t="s">
        <v>12</v>
      </c>
      <c r="G1171">
        <v>13385.7</v>
      </c>
      <c r="H1171" s="1">
        <f t="shared" si="232"/>
        <v>23.903727214965865</v>
      </c>
      <c r="I1171" s="7">
        <v>0</v>
      </c>
    </row>
    <row r="1172" spans="1:9" x14ac:dyDescent="0.25">
      <c r="A1172" s="2" t="s">
        <v>77</v>
      </c>
      <c r="B1172" s="2">
        <v>2012</v>
      </c>
      <c r="C1172" s="2" t="s">
        <v>13</v>
      </c>
      <c r="D1172" s="4">
        <v>24236.6</v>
      </c>
      <c r="E1172" s="1">
        <f t="shared" si="231"/>
        <v>32.237366273973585</v>
      </c>
      <c r="F1172" s="2" t="s">
        <v>14</v>
      </c>
      <c r="G1172">
        <v>1629.51</v>
      </c>
      <c r="H1172" s="1">
        <f t="shared" si="232"/>
        <v>2.9099234656431134</v>
      </c>
      <c r="I1172" s="7">
        <v>0</v>
      </c>
    </row>
    <row r="1173" spans="1:9" x14ac:dyDescent="0.25">
      <c r="A1173" s="2" t="s">
        <v>77</v>
      </c>
      <c r="B1173" s="2">
        <v>2012</v>
      </c>
      <c r="C1173" s="2" t="s">
        <v>15</v>
      </c>
      <c r="D1173" s="4">
        <v>9500</v>
      </c>
      <c r="E1173" s="1">
        <f t="shared" si="231"/>
        <v>12.636053720519755</v>
      </c>
      <c r="F1173" s="2" t="s">
        <v>16</v>
      </c>
      <c r="G1173">
        <v>39544.06</v>
      </c>
      <c r="H1173" s="1">
        <f t="shared" si="232"/>
        <v>70.616435689746737</v>
      </c>
      <c r="I1173" s="7">
        <v>0</v>
      </c>
    </row>
    <row r="1174" spans="1:9" x14ac:dyDescent="0.25">
      <c r="A1174" s="2" t="s">
        <v>77</v>
      </c>
      <c r="B1174" s="2">
        <v>2012</v>
      </c>
      <c r="C1174" s="3" t="s">
        <v>54</v>
      </c>
      <c r="D1174" s="4">
        <v>0</v>
      </c>
      <c r="E1174" s="1">
        <f t="shared" si="231"/>
        <v>0</v>
      </c>
      <c r="F1174" s="2" t="s">
        <v>18</v>
      </c>
      <c r="G1174">
        <v>559.55999999999995</v>
      </c>
      <c r="H1174" s="1">
        <f t="shared" si="232"/>
        <v>0.99924319239235138</v>
      </c>
      <c r="I1174" s="7">
        <v>0</v>
      </c>
    </row>
    <row r="1175" spans="1:9" x14ac:dyDescent="0.25">
      <c r="A1175" s="2" t="s">
        <v>77</v>
      </c>
      <c r="B1175" s="2">
        <v>2012</v>
      </c>
      <c r="C1175" s="2" t="s">
        <v>21</v>
      </c>
      <c r="D1175" s="4">
        <v>0</v>
      </c>
      <c r="E1175" s="1">
        <f t="shared" si="231"/>
        <v>0</v>
      </c>
      <c r="F1175" s="2" t="s">
        <v>20</v>
      </c>
      <c r="G1175">
        <v>0</v>
      </c>
      <c r="H1175" s="1">
        <f t="shared" si="232"/>
        <v>0</v>
      </c>
      <c r="I1175" s="7">
        <v>0</v>
      </c>
    </row>
    <row r="1176" spans="1:9" x14ac:dyDescent="0.25">
      <c r="A1176" s="2" t="s">
        <v>77</v>
      </c>
      <c r="B1176" s="2">
        <v>2012</v>
      </c>
      <c r="C1176" s="2" t="s">
        <v>23</v>
      </c>
      <c r="D1176" s="4">
        <v>0</v>
      </c>
      <c r="E1176" s="1">
        <f t="shared" si="231"/>
        <v>0</v>
      </c>
      <c r="F1176" s="2" t="s">
        <v>24</v>
      </c>
      <c r="G1176">
        <v>879.55</v>
      </c>
      <c r="H1176" s="1">
        <f t="shared" si="232"/>
        <v>1.5706704372519347</v>
      </c>
      <c r="I1176" s="7">
        <v>0</v>
      </c>
    </row>
    <row r="1177" spans="1:9" x14ac:dyDescent="0.25">
      <c r="A1177" s="2" t="s">
        <v>77</v>
      </c>
      <c r="B1177" s="2">
        <v>2012</v>
      </c>
      <c r="C1177" s="2" t="s">
        <v>25</v>
      </c>
      <c r="D1177" s="4">
        <v>29339.02</v>
      </c>
      <c r="E1177" s="1">
        <f t="shared" si="231"/>
        <v>39.024150823937212</v>
      </c>
      <c r="I1177" s="7">
        <v>0</v>
      </c>
    </row>
    <row r="1178" spans="1:9" x14ac:dyDescent="0.25">
      <c r="A1178" s="2" t="s">
        <v>77</v>
      </c>
      <c r="B1178" s="2">
        <v>2012</v>
      </c>
      <c r="C1178" s="2" t="s">
        <v>26</v>
      </c>
      <c r="D1178" s="4">
        <v>559.76</v>
      </c>
      <c r="E1178" s="1">
        <f t="shared" si="231"/>
        <v>0.74454288743138297</v>
      </c>
      <c r="I1178" s="7">
        <v>0</v>
      </c>
    </row>
    <row r="1179" spans="1:9" x14ac:dyDescent="0.25">
      <c r="A1179" t="s">
        <v>56</v>
      </c>
      <c r="B1179" s="2">
        <v>2012</v>
      </c>
      <c r="C1179" s="2" t="s">
        <v>9</v>
      </c>
      <c r="D1179" s="4">
        <v>13859.7</v>
      </c>
      <c r="E1179" s="1">
        <f t="shared" ref="E1179:E1187" si="233">(D1179/SUM($D$1179:$D$1187))*100</f>
        <v>7.7348494264005048</v>
      </c>
      <c r="F1179" s="2" t="s">
        <v>10</v>
      </c>
      <c r="G1179">
        <v>30828.16</v>
      </c>
      <c r="H1179" s="1">
        <f t="shared" ref="H1179:H1185" si="234">(G1179/SUM($G$1179:$G$1185))*100</f>
        <v>20.694444435121056</v>
      </c>
      <c r="I1179" s="7">
        <v>0</v>
      </c>
    </row>
    <row r="1180" spans="1:9" x14ac:dyDescent="0.25">
      <c r="A1180" s="2" t="s">
        <v>56</v>
      </c>
      <c r="B1180" s="2">
        <v>2012</v>
      </c>
      <c r="C1180" s="2" t="s">
        <v>11</v>
      </c>
      <c r="D1180" s="4">
        <v>0</v>
      </c>
      <c r="E1180" s="1">
        <f t="shared" si="233"/>
        <v>0</v>
      </c>
      <c r="F1180" s="2" t="s">
        <v>12</v>
      </c>
      <c r="G1180">
        <v>29082.62</v>
      </c>
      <c r="H1180" s="1">
        <f t="shared" si="234"/>
        <v>19.522691708416602</v>
      </c>
      <c r="I1180" s="7">
        <v>0</v>
      </c>
    </row>
    <row r="1181" spans="1:9" x14ac:dyDescent="0.25">
      <c r="A1181" s="2" t="s">
        <v>56</v>
      </c>
      <c r="B1181" s="2">
        <v>2012</v>
      </c>
      <c r="C1181" s="2" t="s">
        <v>13</v>
      </c>
      <c r="D1181" s="4">
        <v>97997.27</v>
      </c>
      <c r="E1181" s="1">
        <f t="shared" si="233"/>
        <v>54.690514776533071</v>
      </c>
      <c r="F1181" s="2" t="s">
        <v>14</v>
      </c>
      <c r="G1181">
        <v>41332.1</v>
      </c>
      <c r="H1181" s="1">
        <f t="shared" si="234"/>
        <v>27.74556920805092</v>
      </c>
      <c r="I1181" s="7">
        <v>0</v>
      </c>
    </row>
    <row r="1182" spans="1:9" x14ac:dyDescent="0.25">
      <c r="A1182" s="2" t="s">
        <v>56</v>
      </c>
      <c r="B1182" s="2">
        <v>2012</v>
      </c>
      <c r="C1182" s="2" t="s">
        <v>15</v>
      </c>
      <c r="D1182" s="4">
        <v>0</v>
      </c>
      <c r="E1182" s="1">
        <f t="shared" si="233"/>
        <v>0</v>
      </c>
      <c r="F1182" s="2" t="s">
        <v>16</v>
      </c>
      <c r="G1182">
        <v>45923.71</v>
      </c>
      <c r="H1182" s="1">
        <f t="shared" si="234"/>
        <v>30.827842623420054</v>
      </c>
      <c r="I1182" s="7">
        <v>0</v>
      </c>
    </row>
    <row r="1183" spans="1:9" x14ac:dyDescent="0.25">
      <c r="A1183" s="2" t="s">
        <v>56</v>
      </c>
      <c r="B1183" s="2">
        <v>2012</v>
      </c>
      <c r="C1183" s="3" t="s">
        <v>54</v>
      </c>
      <c r="D1183" s="4">
        <v>0</v>
      </c>
      <c r="E1183" s="1">
        <f t="shared" si="233"/>
        <v>0</v>
      </c>
      <c r="F1183" s="2" t="s">
        <v>18</v>
      </c>
      <c r="G1183">
        <v>0</v>
      </c>
      <c r="H1183" s="1">
        <f t="shared" si="234"/>
        <v>0</v>
      </c>
      <c r="I1183" s="7">
        <v>0</v>
      </c>
    </row>
    <row r="1184" spans="1:9" x14ac:dyDescent="0.25">
      <c r="A1184" s="2" t="s">
        <v>56</v>
      </c>
      <c r="B1184" s="2">
        <v>2012</v>
      </c>
      <c r="C1184" s="2" t="s">
        <v>21</v>
      </c>
      <c r="D1184" s="4">
        <v>0</v>
      </c>
      <c r="E1184" s="1">
        <f t="shared" si="233"/>
        <v>0</v>
      </c>
      <c r="F1184" s="2" t="s">
        <v>20</v>
      </c>
      <c r="G1184">
        <v>135.69999999999999</v>
      </c>
      <c r="H1184" s="1">
        <f t="shared" si="234"/>
        <v>9.1093211850656261E-2</v>
      </c>
      <c r="I1184" s="7">
        <v>0</v>
      </c>
    </row>
    <row r="1185" spans="1:9" x14ac:dyDescent="0.25">
      <c r="A1185" s="2" t="s">
        <v>56</v>
      </c>
      <c r="B1185" s="2">
        <v>2012</v>
      </c>
      <c r="C1185" s="2" t="s">
        <v>23</v>
      </c>
      <c r="D1185" s="4">
        <v>90.99</v>
      </c>
      <c r="E1185" s="1">
        <f t="shared" si="233"/>
        <v>5.0779883353043856E-2</v>
      </c>
      <c r="F1185" s="2" t="s">
        <v>24</v>
      </c>
      <c r="G1185">
        <v>1666</v>
      </c>
      <c r="H1185" s="1">
        <f t="shared" si="234"/>
        <v>1.1183588131407025</v>
      </c>
      <c r="I1185" s="7">
        <v>0</v>
      </c>
    </row>
    <row r="1186" spans="1:9" x14ac:dyDescent="0.25">
      <c r="A1186" s="2" t="s">
        <v>56</v>
      </c>
      <c r="B1186" s="2">
        <v>2012</v>
      </c>
      <c r="C1186" s="2" t="s">
        <v>25</v>
      </c>
      <c r="D1186" s="4">
        <v>61221.5</v>
      </c>
      <c r="E1186" s="1">
        <f t="shared" si="233"/>
        <v>34.16661862510577</v>
      </c>
      <c r="F1186" s="2"/>
      <c r="I1186" s="7">
        <v>0</v>
      </c>
    </row>
    <row r="1187" spans="1:9" x14ac:dyDescent="0.25">
      <c r="A1187" s="2" t="s">
        <v>56</v>
      </c>
      <c r="B1187" s="2">
        <v>2012</v>
      </c>
      <c r="C1187" s="2" t="s">
        <v>26</v>
      </c>
      <c r="D1187" s="4">
        <v>6015.67</v>
      </c>
      <c r="E1187" s="1">
        <f t="shared" si="233"/>
        <v>3.3572372886075974</v>
      </c>
      <c r="I1187" s="7">
        <v>0</v>
      </c>
    </row>
    <row r="1188" spans="1:9" x14ac:dyDescent="0.25">
      <c r="A1188" t="s">
        <v>40</v>
      </c>
      <c r="B1188">
        <v>2012</v>
      </c>
      <c r="C1188" s="2" t="s">
        <v>9</v>
      </c>
      <c r="D1188" s="4">
        <v>94925.99</v>
      </c>
      <c r="E1188" s="1">
        <f t="shared" ref="E1188:E1196" si="235">(D1188/SUM($D$1188:$D$1196))*100</f>
        <v>14.300736170266488</v>
      </c>
      <c r="F1188" s="2" t="s">
        <v>10</v>
      </c>
      <c r="G1188">
        <v>305722.89</v>
      </c>
      <c r="H1188" s="1">
        <f t="shared" ref="H1188:H1194" si="236">(G1188/SUM($G$1188:$G$1194))*100</f>
        <v>46.215947825149186</v>
      </c>
      <c r="I1188" s="7">
        <v>0</v>
      </c>
    </row>
    <row r="1189" spans="1:9" x14ac:dyDescent="0.25">
      <c r="A1189" s="2" t="s">
        <v>40</v>
      </c>
      <c r="B1189">
        <v>2012</v>
      </c>
      <c r="C1189" s="2" t="s">
        <v>11</v>
      </c>
      <c r="D1189" s="4">
        <v>0</v>
      </c>
      <c r="E1189" s="1">
        <f t="shared" si="235"/>
        <v>0</v>
      </c>
      <c r="F1189" s="2" t="s">
        <v>12</v>
      </c>
      <c r="G1189">
        <v>155909.28</v>
      </c>
      <c r="H1189" s="1">
        <f t="shared" si="236"/>
        <v>23.568713320538656</v>
      </c>
      <c r="I1189" s="7">
        <v>0</v>
      </c>
    </row>
    <row r="1190" spans="1:9" x14ac:dyDescent="0.25">
      <c r="A1190" s="2" t="s">
        <v>40</v>
      </c>
      <c r="B1190">
        <v>2012</v>
      </c>
      <c r="C1190" s="2" t="s">
        <v>13</v>
      </c>
      <c r="D1190" s="4">
        <v>533489.68000000005</v>
      </c>
      <c r="E1190" s="1">
        <f t="shared" si="235"/>
        <v>80.370983365460759</v>
      </c>
      <c r="F1190" s="2" t="s">
        <v>14</v>
      </c>
      <c r="G1190">
        <v>184403.66</v>
      </c>
      <c r="H1190" s="1">
        <f t="shared" si="236"/>
        <v>27.876191832827924</v>
      </c>
      <c r="I1190" s="7">
        <v>0</v>
      </c>
    </row>
    <row r="1191" spans="1:9" x14ac:dyDescent="0.25">
      <c r="A1191" s="2" t="s">
        <v>40</v>
      </c>
      <c r="B1191">
        <v>2012</v>
      </c>
      <c r="C1191" s="2" t="s">
        <v>15</v>
      </c>
      <c r="D1191" s="4">
        <v>34387.39</v>
      </c>
      <c r="E1191" s="1">
        <f t="shared" si="235"/>
        <v>5.1805094892774894</v>
      </c>
      <c r="F1191" s="2" t="s">
        <v>16</v>
      </c>
      <c r="G1191">
        <v>2966.01</v>
      </c>
      <c r="H1191" s="1">
        <f t="shared" si="236"/>
        <v>0.44836997127977796</v>
      </c>
      <c r="I1191" s="7">
        <v>0</v>
      </c>
    </row>
    <row r="1192" spans="1:9" x14ac:dyDescent="0.25">
      <c r="A1192" s="2" t="s">
        <v>40</v>
      </c>
      <c r="B1192">
        <v>2012</v>
      </c>
      <c r="C1192" s="3" t="s">
        <v>54</v>
      </c>
      <c r="D1192" s="4">
        <v>0</v>
      </c>
      <c r="E1192" s="1">
        <f t="shared" si="235"/>
        <v>0</v>
      </c>
      <c r="F1192" s="2" t="s">
        <v>18</v>
      </c>
      <c r="G1192">
        <v>157.21</v>
      </c>
      <c r="H1192" s="1">
        <f t="shared" si="236"/>
        <v>2.376534239092043E-2</v>
      </c>
      <c r="I1192" s="7">
        <v>0</v>
      </c>
    </row>
    <row r="1193" spans="1:9" x14ac:dyDescent="0.25">
      <c r="A1193" s="2" t="s">
        <v>40</v>
      </c>
      <c r="B1193">
        <v>2012</v>
      </c>
      <c r="C1193" s="2" t="s">
        <v>21</v>
      </c>
      <c r="D1193" s="4">
        <v>13.88</v>
      </c>
      <c r="E1193" s="1">
        <f t="shared" si="235"/>
        <v>2.0910418531668602E-3</v>
      </c>
      <c r="F1193" s="2" t="s">
        <v>20</v>
      </c>
      <c r="G1193">
        <v>0</v>
      </c>
      <c r="H1193" s="1">
        <f t="shared" si="236"/>
        <v>0</v>
      </c>
      <c r="I1193" s="7">
        <v>0</v>
      </c>
    </row>
    <row r="1194" spans="1:9" x14ac:dyDescent="0.25">
      <c r="A1194" s="2" t="s">
        <v>40</v>
      </c>
      <c r="B1194">
        <v>2012</v>
      </c>
      <c r="C1194" s="2" t="s">
        <v>23</v>
      </c>
      <c r="D1194" s="4">
        <v>118</v>
      </c>
      <c r="E1194" s="1">
        <f t="shared" si="235"/>
        <v>1.777686878052518E-2</v>
      </c>
      <c r="F1194" s="2" t="s">
        <v>24</v>
      </c>
      <c r="G1194">
        <v>12350.46</v>
      </c>
      <c r="H1194" s="1">
        <f t="shared" si="236"/>
        <v>1.8670117078135429</v>
      </c>
      <c r="I1194" s="7">
        <v>0</v>
      </c>
    </row>
    <row r="1195" spans="1:9" x14ac:dyDescent="0.25">
      <c r="A1195" s="2" t="s">
        <v>40</v>
      </c>
      <c r="B1195">
        <v>2012</v>
      </c>
      <c r="C1195" s="2" t="s">
        <v>25</v>
      </c>
      <c r="D1195" s="4">
        <v>0</v>
      </c>
      <c r="E1195" s="1">
        <f t="shared" si="235"/>
        <v>0</v>
      </c>
      <c r="I1195" s="7">
        <v>0</v>
      </c>
    </row>
    <row r="1196" spans="1:9" x14ac:dyDescent="0.25">
      <c r="A1196" s="2" t="s">
        <v>40</v>
      </c>
      <c r="B1196">
        <v>2012</v>
      </c>
      <c r="C1196" s="2" t="s">
        <v>26</v>
      </c>
      <c r="D1196" s="4">
        <v>849</v>
      </c>
      <c r="E1196" s="1">
        <f t="shared" si="235"/>
        <v>0.12790306436157522</v>
      </c>
      <c r="I1196" s="7">
        <v>0</v>
      </c>
    </row>
    <row r="1197" spans="1:9" x14ac:dyDescent="0.25">
      <c r="A1197" t="s">
        <v>65</v>
      </c>
      <c r="B1197">
        <v>2012</v>
      </c>
      <c r="C1197" s="2" t="s">
        <v>9</v>
      </c>
      <c r="D1197" s="4">
        <v>1620</v>
      </c>
      <c r="E1197" s="1">
        <f t="shared" ref="E1197:E1206" si="237">(D1197/SUM($D$1197:$D$1206))*100</f>
        <v>19.499301275037645</v>
      </c>
      <c r="F1197" s="2" t="s">
        <v>10</v>
      </c>
      <c r="G1197">
        <v>0</v>
      </c>
      <c r="H1197" s="1">
        <f t="shared" ref="H1197:H1204" si="238">(G1197/SUM($G$1197:$G$1205))*100</f>
        <v>0</v>
      </c>
      <c r="I1197" s="7">
        <v>0</v>
      </c>
    </row>
    <row r="1198" spans="1:9" x14ac:dyDescent="0.25">
      <c r="A1198" s="2" t="s">
        <v>65</v>
      </c>
      <c r="B1198">
        <v>2012</v>
      </c>
      <c r="C1198" s="2" t="s">
        <v>11</v>
      </c>
      <c r="D1198" s="4">
        <v>0</v>
      </c>
      <c r="E1198" s="1">
        <f t="shared" si="237"/>
        <v>0</v>
      </c>
      <c r="F1198" s="2" t="s">
        <v>12</v>
      </c>
      <c r="G1198">
        <v>2439.7199999999998</v>
      </c>
      <c r="H1198" s="1">
        <f t="shared" si="238"/>
        <v>31.845682130564008</v>
      </c>
      <c r="I1198" s="7">
        <v>0</v>
      </c>
    </row>
    <row r="1199" spans="1:9" x14ac:dyDescent="0.25">
      <c r="A1199" s="2" t="s">
        <v>65</v>
      </c>
      <c r="B1199">
        <v>2012</v>
      </c>
      <c r="C1199" s="2" t="s">
        <v>13</v>
      </c>
      <c r="D1199" s="4">
        <v>6659.49</v>
      </c>
      <c r="E1199" s="1">
        <f t="shared" si="237"/>
        <v>80.157655461790398</v>
      </c>
      <c r="F1199" s="2" t="s">
        <v>14</v>
      </c>
      <c r="G1199">
        <v>4697.83</v>
      </c>
      <c r="H1199" s="1">
        <f t="shared" si="238"/>
        <v>61.320807667858411</v>
      </c>
      <c r="I1199" s="7">
        <v>0</v>
      </c>
    </row>
    <row r="1200" spans="1:9" x14ac:dyDescent="0.25">
      <c r="A1200" s="2" t="s">
        <v>65</v>
      </c>
      <c r="B1200">
        <v>2012</v>
      </c>
      <c r="C1200" s="2" t="s">
        <v>15</v>
      </c>
      <c r="D1200" s="4">
        <v>0</v>
      </c>
      <c r="E1200" s="1">
        <f t="shared" si="237"/>
        <v>0</v>
      </c>
      <c r="F1200" s="2" t="s">
        <v>16</v>
      </c>
      <c r="G1200">
        <v>0</v>
      </c>
      <c r="H1200" s="1">
        <f t="shared" si="238"/>
        <v>0</v>
      </c>
      <c r="I1200" s="7">
        <v>0</v>
      </c>
    </row>
    <row r="1201" spans="1:9" x14ac:dyDescent="0.25">
      <c r="A1201" s="2" t="s">
        <v>65</v>
      </c>
      <c r="B1201">
        <v>2012</v>
      </c>
      <c r="C1201" s="3" t="s">
        <v>54</v>
      </c>
      <c r="D1201" s="4">
        <v>0</v>
      </c>
      <c r="E1201" s="1">
        <f t="shared" si="237"/>
        <v>0</v>
      </c>
      <c r="F1201" s="2" t="s">
        <v>18</v>
      </c>
      <c r="G1201">
        <v>0</v>
      </c>
      <c r="H1201" s="1">
        <f t="shared" si="238"/>
        <v>0</v>
      </c>
      <c r="I1201" s="7">
        <v>0</v>
      </c>
    </row>
    <row r="1202" spans="1:9" x14ac:dyDescent="0.25">
      <c r="A1202" s="2" t="s">
        <v>65</v>
      </c>
      <c r="B1202">
        <v>2012</v>
      </c>
      <c r="C1202" s="2" t="s">
        <v>21</v>
      </c>
      <c r="D1202" s="4">
        <v>0</v>
      </c>
      <c r="E1202" s="1">
        <f t="shared" si="237"/>
        <v>0</v>
      </c>
      <c r="F1202" s="2" t="s">
        <v>20</v>
      </c>
      <c r="G1202">
        <v>0</v>
      </c>
      <c r="H1202" s="1">
        <f t="shared" si="238"/>
        <v>0</v>
      </c>
      <c r="I1202" s="7">
        <v>0</v>
      </c>
    </row>
    <row r="1203" spans="1:9" x14ac:dyDescent="0.25">
      <c r="A1203" s="2" t="s">
        <v>65</v>
      </c>
      <c r="B1203">
        <v>2012</v>
      </c>
      <c r="C1203" s="2" t="s">
        <v>23</v>
      </c>
      <c r="D1203" s="4">
        <v>0</v>
      </c>
      <c r="E1203" s="1">
        <f t="shared" si="237"/>
        <v>0</v>
      </c>
      <c r="F1203" s="2" t="s">
        <v>24</v>
      </c>
      <c r="G1203">
        <v>523.52</v>
      </c>
      <c r="H1203" s="1">
        <f t="shared" si="238"/>
        <v>6.8335102015775862</v>
      </c>
      <c r="I1203" s="7">
        <v>0</v>
      </c>
    </row>
    <row r="1204" spans="1:9" x14ac:dyDescent="0.25">
      <c r="A1204" s="2" t="s">
        <v>65</v>
      </c>
      <c r="B1204">
        <v>2012</v>
      </c>
      <c r="C1204" s="2" t="s">
        <v>25</v>
      </c>
      <c r="D1204" s="4">
        <v>0</v>
      </c>
      <c r="E1204" s="1">
        <f t="shared" si="237"/>
        <v>0</v>
      </c>
      <c r="F1204" t="s">
        <v>60</v>
      </c>
      <c r="G1204">
        <v>0</v>
      </c>
      <c r="H1204" s="1">
        <f t="shared" si="238"/>
        <v>0</v>
      </c>
      <c r="I1204" s="7">
        <v>0</v>
      </c>
    </row>
    <row r="1205" spans="1:9" x14ac:dyDescent="0.25">
      <c r="A1205" s="2" t="s">
        <v>65</v>
      </c>
      <c r="B1205">
        <v>2012</v>
      </c>
      <c r="C1205" s="2" t="s">
        <v>26</v>
      </c>
      <c r="D1205" s="4">
        <v>28.5</v>
      </c>
      <c r="E1205" s="1">
        <f t="shared" si="237"/>
        <v>0.34304326317195855</v>
      </c>
      <c r="I1205" s="7">
        <v>0</v>
      </c>
    </row>
    <row r="1206" spans="1:9" x14ac:dyDescent="0.25">
      <c r="A1206" s="2" t="s">
        <v>65</v>
      </c>
      <c r="B1206">
        <v>2012</v>
      </c>
      <c r="C1206" t="s">
        <v>66</v>
      </c>
      <c r="D1206" s="4">
        <v>0</v>
      </c>
      <c r="E1206" s="1">
        <f t="shared" si="237"/>
        <v>0</v>
      </c>
      <c r="I1206" s="7">
        <v>0</v>
      </c>
    </row>
    <row r="1207" spans="1:9" x14ac:dyDescent="0.25">
      <c r="A1207" t="s">
        <v>78</v>
      </c>
      <c r="B1207">
        <v>2012</v>
      </c>
      <c r="C1207" s="2" t="s">
        <v>9</v>
      </c>
      <c r="D1207" s="4">
        <v>2571</v>
      </c>
      <c r="E1207" s="1">
        <f t="shared" ref="E1207:E1215" si="239">(D1207/SUM($D$1207:$D$1215))*100</f>
        <v>36.791168974641138</v>
      </c>
      <c r="F1207" s="2" t="s">
        <v>10</v>
      </c>
      <c r="G1207">
        <v>0</v>
      </c>
      <c r="H1207" s="1">
        <f t="shared" ref="H1207:H1213" si="240">(G1207/SUM($G$1207:$G$1213))*100</f>
        <v>0</v>
      </c>
      <c r="I1207" s="7">
        <v>0</v>
      </c>
    </row>
    <row r="1208" spans="1:9" x14ac:dyDescent="0.25">
      <c r="A1208" s="2" t="s">
        <v>78</v>
      </c>
      <c r="B1208">
        <v>2012</v>
      </c>
      <c r="C1208" s="2" t="s">
        <v>11</v>
      </c>
      <c r="D1208" s="4">
        <v>0</v>
      </c>
      <c r="E1208" s="1">
        <f t="shared" si="239"/>
        <v>0</v>
      </c>
      <c r="F1208" s="2" t="s">
        <v>12</v>
      </c>
      <c r="G1208">
        <v>5370.55</v>
      </c>
      <c r="H1208" s="1">
        <f t="shared" si="240"/>
        <v>81.664725363956251</v>
      </c>
      <c r="I1208" s="7">
        <v>0</v>
      </c>
    </row>
    <row r="1209" spans="1:9" x14ac:dyDescent="0.25">
      <c r="A1209" s="2" t="s">
        <v>78</v>
      </c>
      <c r="B1209">
        <v>2012</v>
      </c>
      <c r="C1209" s="2" t="s">
        <v>13</v>
      </c>
      <c r="D1209" s="4">
        <v>4417.09</v>
      </c>
      <c r="E1209" s="1">
        <f t="shared" si="239"/>
        <v>63.208831025358862</v>
      </c>
      <c r="F1209" s="2" t="s">
        <v>14</v>
      </c>
      <c r="G1209">
        <v>1205.79</v>
      </c>
      <c r="H1209" s="1">
        <f t="shared" si="240"/>
        <v>18.335274636043756</v>
      </c>
      <c r="I1209" s="7">
        <v>0</v>
      </c>
    </row>
    <row r="1210" spans="1:9" x14ac:dyDescent="0.25">
      <c r="A1210" s="2" t="s">
        <v>78</v>
      </c>
      <c r="B1210">
        <v>2012</v>
      </c>
      <c r="C1210" s="2" t="s">
        <v>15</v>
      </c>
      <c r="D1210" s="4">
        <v>0</v>
      </c>
      <c r="E1210" s="1">
        <f t="shared" si="239"/>
        <v>0</v>
      </c>
      <c r="F1210" s="2" t="s">
        <v>16</v>
      </c>
      <c r="G1210">
        <v>0</v>
      </c>
      <c r="H1210" s="1">
        <f t="shared" si="240"/>
        <v>0</v>
      </c>
      <c r="I1210" s="7">
        <v>0</v>
      </c>
    </row>
    <row r="1211" spans="1:9" x14ac:dyDescent="0.25">
      <c r="A1211" s="2" t="s">
        <v>78</v>
      </c>
      <c r="B1211">
        <v>2012</v>
      </c>
      <c r="C1211" s="3" t="s">
        <v>54</v>
      </c>
      <c r="D1211" s="4">
        <v>0</v>
      </c>
      <c r="E1211" s="1">
        <f t="shared" si="239"/>
        <v>0</v>
      </c>
      <c r="F1211" s="2" t="s">
        <v>18</v>
      </c>
      <c r="G1211">
        <v>0</v>
      </c>
      <c r="H1211" s="1">
        <f t="shared" si="240"/>
        <v>0</v>
      </c>
      <c r="I1211" s="7">
        <v>0</v>
      </c>
    </row>
    <row r="1212" spans="1:9" x14ac:dyDescent="0.25">
      <c r="A1212" s="2" t="s">
        <v>78</v>
      </c>
      <c r="B1212">
        <v>2012</v>
      </c>
      <c r="C1212" s="2" t="s">
        <v>21</v>
      </c>
      <c r="D1212" s="4">
        <v>0</v>
      </c>
      <c r="E1212" s="1">
        <f t="shared" si="239"/>
        <v>0</v>
      </c>
      <c r="F1212" s="2" t="s">
        <v>20</v>
      </c>
      <c r="G1212">
        <v>0</v>
      </c>
      <c r="H1212" s="1">
        <f t="shared" si="240"/>
        <v>0</v>
      </c>
      <c r="I1212" s="7">
        <v>0</v>
      </c>
    </row>
    <row r="1213" spans="1:9" x14ac:dyDescent="0.25">
      <c r="A1213" s="2" t="s">
        <v>78</v>
      </c>
      <c r="B1213">
        <v>2012</v>
      </c>
      <c r="C1213" s="2" t="s">
        <v>23</v>
      </c>
      <c r="D1213" s="4">
        <v>0</v>
      </c>
      <c r="E1213" s="1">
        <f t="shared" si="239"/>
        <v>0</v>
      </c>
      <c r="F1213" s="2" t="s">
        <v>24</v>
      </c>
      <c r="G1213">
        <v>0</v>
      </c>
      <c r="H1213" s="1">
        <f t="shared" si="240"/>
        <v>0</v>
      </c>
      <c r="I1213" s="7">
        <v>0</v>
      </c>
    </row>
    <row r="1214" spans="1:9" x14ac:dyDescent="0.25">
      <c r="A1214" s="2" t="s">
        <v>78</v>
      </c>
      <c r="B1214">
        <v>2012</v>
      </c>
      <c r="C1214" s="2" t="s">
        <v>25</v>
      </c>
      <c r="D1214" s="4">
        <v>0</v>
      </c>
      <c r="E1214" s="1">
        <f t="shared" si="239"/>
        <v>0</v>
      </c>
      <c r="I1214" s="7">
        <v>0</v>
      </c>
    </row>
    <row r="1215" spans="1:9" x14ac:dyDescent="0.25">
      <c r="A1215" s="2" t="s">
        <v>78</v>
      </c>
      <c r="B1215">
        <v>2012</v>
      </c>
      <c r="C1215" s="2" t="s">
        <v>26</v>
      </c>
      <c r="D1215" s="4">
        <v>0</v>
      </c>
      <c r="E1215" s="1">
        <f t="shared" si="239"/>
        <v>0</v>
      </c>
      <c r="I1215" s="7">
        <v>0</v>
      </c>
    </row>
    <row r="1216" spans="1:9" x14ac:dyDescent="0.25">
      <c r="A1216" t="s">
        <v>79</v>
      </c>
      <c r="B1216">
        <v>2012</v>
      </c>
      <c r="C1216" s="2" t="s">
        <v>9</v>
      </c>
      <c r="D1216" s="4">
        <v>56850.25</v>
      </c>
      <c r="E1216" s="1">
        <f t="shared" ref="E1216:E1225" si="241">(D1216/SUM($D$1216:$D$1225))*100</f>
        <v>72.501514426908969</v>
      </c>
      <c r="F1216" s="2" t="s">
        <v>10</v>
      </c>
      <c r="G1216">
        <v>0</v>
      </c>
      <c r="H1216" s="1">
        <f t="shared" ref="H1216:H1223" si="242">(G1216/SUM($G$1216:$G$1223))*100</f>
        <v>0</v>
      </c>
      <c r="I1216" s="7">
        <v>0</v>
      </c>
    </row>
    <row r="1217" spans="1:9" x14ac:dyDescent="0.25">
      <c r="A1217" s="2" t="s">
        <v>79</v>
      </c>
      <c r="B1217">
        <v>2012</v>
      </c>
      <c r="C1217" s="2" t="s">
        <v>11</v>
      </c>
      <c r="D1217" s="4">
        <v>0</v>
      </c>
      <c r="E1217" s="1">
        <f t="shared" si="241"/>
        <v>0</v>
      </c>
      <c r="F1217" s="2" t="s">
        <v>12</v>
      </c>
      <c r="G1217">
        <v>15366.42</v>
      </c>
      <c r="H1217" s="1">
        <f t="shared" si="242"/>
        <v>19.686066678674933</v>
      </c>
      <c r="I1217" s="7">
        <v>0</v>
      </c>
    </row>
    <row r="1218" spans="1:9" x14ac:dyDescent="0.25">
      <c r="A1218" s="2" t="s">
        <v>79</v>
      </c>
      <c r="B1218">
        <v>2012</v>
      </c>
      <c r="C1218" s="2" t="s">
        <v>13</v>
      </c>
      <c r="D1218" s="4">
        <v>7010.19</v>
      </c>
      <c r="E1218" s="1">
        <f t="shared" si="241"/>
        <v>8.9401434720229549</v>
      </c>
      <c r="F1218" s="2" t="s">
        <v>14</v>
      </c>
      <c r="G1218">
        <v>62690.92</v>
      </c>
      <c r="H1218" s="1">
        <f t="shared" si="242"/>
        <v>80.313933321325067</v>
      </c>
      <c r="I1218" s="7">
        <v>0</v>
      </c>
    </row>
    <row r="1219" spans="1:9" x14ac:dyDescent="0.25">
      <c r="A1219" s="2" t="s">
        <v>79</v>
      </c>
      <c r="B1219">
        <v>2012</v>
      </c>
      <c r="C1219" s="2" t="s">
        <v>15</v>
      </c>
      <c r="D1219" s="4">
        <v>0</v>
      </c>
      <c r="E1219" s="1">
        <f t="shared" si="241"/>
        <v>0</v>
      </c>
      <c r="F1219" s="2" t="s">
        <v>16</v>
      </c>
      <c r="G1219">
        <v>0</v>
      </c>
      <c r="H1219" s="1">
        <f t="shared" si="242"/>
        <v>0</v>
      </c>
      <c r="I1219" s="7">
        <v>0</v>
      </c>
    </row>
    <row r="1220" spans="1:9" x14ac:dyDescent="0.25">
      <c r="A1220" s="2" t="s">
        <v>79</v>
      </c>
      <c r="B1220">
        <v>2012</v>
      </c>
      <c r="C1220" s="3" t="s">
        <v>54</v>
      </c>
      <c r="D1220" s="4">
        <v>0</v>
      </c>
      <c r="E1220" s="1">
        <f t="shared" si="241"/>
        <v>0</v>
      </c>
      <c r="F1220" s="2" t="s">
        <v>18</v>
      </c>
      <c r="G1220">
        <v>0</v>
      </c>
      <c r="H1220" s="1">
        <f t="shared" si="242"/>
        <v>0</v>
      </c>
      <c r="I1220" s="7">
        <v>0</v>
      </c>
    </row>
    <row r="1221" spans="1:9" x14ac:dyDescent="0.25">
      <c r="A1221" s="2" t="s">
        <v>79</v>
      </c>
      <c r="B1221">
        <v>2012</v>
      </c>
      <c r="C1221" s="2" t="s">
        <v>21</v>
      </c>
      <c r="D1221" s="4">
        <v>0</v>
      </c>
      <c r="E1221" s="1">
        <f t="shared" si="241"/>
        <v>0</v>
      </c>
      <c r="F1221" s="2" t="s">
        <v>20</v>
      </c>
      <c r="G1221">
        <v>0</v>
      </c>
      <c r="H1221" s="1">
        <f t="shared" si="242"/>
        <v>0</v>
      </c>
      <c r="I1221" s="7">
        <v>0</v>
      </c>
    </row>
    <row r="1222" spans="1:9" x14ac:dyDescent="0.25">
      <c r="A1222" s="2" t="s">
        <v>79</v>
      </c>
      <c r="B1222">
        <v>2012</v>
      </c>
      <c r="C1222" s="2" t="s">
        <v>23</v>
      </c>
      <c r="D1222" s="4">
        <v>14552.06</v>
      </c>
      <c r="E1222" s="1">
        <f t="shared" si="241"/>
        <v>18.558342101068067</v>
      </c>
      <c r="F1222" s="2" t="s">
        <v>24</v>
      </c>
      <c r="G1222">
        <v>0</v>
      </c>
      <c r="H1222" s="1">
        <f t="shared" si="242"/>
        <v>0</v>
      </c>
      <c r="I1222" s="7">
        <v>0</v>
      </c>
    </row>
    <row r="1223" spans="1:9" x14ac:dyDescent="0.25">
      <c r="A1223" s="2" t="s">
        <v>79</v>
      </c>
      <c r="B1223">
        <v>2012</v>
      </c>
      <c r="C1223" s="2" t="s">
        <v>25</v>
      </c>
      <c r="D1223" s="4">
        <v>0</v>
      </c>
      <c r="E1223" s="1">
        <f t="shared" si="241"/>
        <v>0</v>
      </c>
      <c r="F1223" t="s">
        <v>60</v>
      </c>
      <c r="G1223">
        <v>0</v>
      </c>
      <c r="H1223" s="1">
        <f t="shared" si="242"/>
        <v>0</v>
      </c>
      <c r="I1223" s="7">
        <v>0</v>
      </c>
    </row>
    <row r="1224" spans="1:9" x14ac:dyDescent="0.25">
      <c r="A1224" s="2" t="s">
        <v>79</v>
      </c>
      <c r="B1224">
        <v>2012</v>
      </c>
      <c r="C1224" s="2" t="s">
        <v>26</v>
      </c>
      <c r="D1224" s="4">
        <v>0</v>
      </c>
      <c r="E1224" s="1">
        <f t="shared" si="241"/>
        <v>0</v>
      </c>
      <c r="I1224" s="7">
        <v>0</v>
      </c>
    </row>
    <row r="1225" spans="1:9" x14ac:dyDescent="0.25">
      <c r="A1225" s="2" t="s">
        <v>79</v>
      </c>
      <c r="B1225">
        <v>2012</v>
      </c>
      <c r="C1225" t="s">
        <v>66</v>
      </c>
      <c r="D1225" s="4">
        <v>0</v>
      </c>
      <c r="E1225" s="1">
        <f t="shared" si="241"/>
        <v>0</v>
      </c>
      <c r="I1225" s="7">
        <v>0</v>
      </c>
    </row>
    <row r="1226" spans="1:9" x14ac:dyDescent="0.25">
      <c r="A1226" t="s">
        <v>61</v>
      </c>
      <c r="B1226">
        <v>2012</v>
      </c>
      <c r="C1226" s="2" t="s">
        <v>9</v>
      </c>
      <c r="D1226" s="4">
        <v>311</v>
      </c>
      <c r="E1226" s="1">
        <f t="shared" ref="E1226:E1234" si="243">(D1226/SUM($D$1226:$D$1234))*100</f>
        <v>5.180742961852407</v>
      </c>
      <c r="F1226" s="2" t="s">
        <v>10</v>
      </c>
      <c r="G1226">
        <v>0</v>
      </c>
      <c r="H1226" s="1">
        <f t="shared" ref="H1226:H1232" si="244">(G1226/SUM($G$1226:$G$1234))*100</f>
        <v>0</v>
      </c>
      <c r="I1226" s="7">
        <v>0</v>
      </c>
    </row>
    <row r="1227" spans="1:9" x14ac:dyDescent="0.25">
      <c r="A1227" s="2" t="s">
        <v>61</v>
      </c>
      <c r="B1227">
        <v>2012</v>
      </c>
      <c r="C1227" s="2" t="s">
        <v>11</v>
      </c>
      <c r="D1227" s="4">
        <v>0</v>
      </c>
      <c r="E1227" s="1">
        <f t="shared" si="243"/>
        <v>0</v>
      </c>
      <c r="F1227" s="2" t="s">
        <v>12</v>
      </c>
      <c r="G1227">
        <v>53</v>
      </c>
      <c r="H1227" s="1">
        <f t="shared" si="244"/>
        <v>5.9907313213518707</v>
      </c>
      <c r="I1227" s="7">
        <v>0</v>
      </c>
    </row>
    <row r="1228" spans="1:9" x14ac:dyDescent="0.25">
      <c r="A1228" s="2" t="s">
        <v>61</v>
      </c>
      <c r="B1228">
        <v>2012</v>
      </c>
      <c r="C1228" s="2" t="s">
        <v>13</v>
      </c>
      <c r="D1228" s="4">
        <v>5692</v>
      </c>
      <c r="E1228" s="1">
        <f t="shared" si="243"/>
        <v>94.819257038147597</v>
      </c>
      <c r="F1228" s="2" t="s">
        <v>14</v>
      </c>
      <c r="G1228">
        <v>821.1</v>
      </c>
      <c r="H1228" s="1">
        <f t="shared" si="244"/>
        <v>92.811122414377749</v>
      </c>
      <c r="I1228" s="7">
        <v>0</v>
      </c>
    </row>
    <row r="1229" spans="1:9" x14ac:dyDescent="0.25">
      <c r="A1229" s="2" t="s">
        <v>61</v>
      </c>
      <c r="B1229">
        <v>2012</v>
      </c>
      <c r="C1229" s="2" t="s">
        <v>15</v>
      </c>
      <c r="D1229" s="4">
        <v>0</v>
      </c>
      <c r="E1229" s="1">
        <f t="shared" si="243"/>
        <v>0</v>
      </c>
      <c r="F1229" s="2" t="s">
        <v>16</v>
      </c>
      <c r="G1229">
        <v>0</v>
      </c>
      <c r="H1229" s="1">
        <f t="shared" si="244"/>
        <v>0</v>
      </c>
      <c r="I1229" s="7">
        <v>0</v>
      </c>
    </row>
    <row r="1230" spans="1:9" x14ac:dyDescent="0.25">
      <c r="A1230" s="2" t="s">
        <v>61</v>
      </c>
      <c r="B1230">
        <v>2012</v>
      </c>
      <c r="C1230" s="3" t="s">
        <v>54</v>
      </c>
      <c r="D1230" s="4">
        <v>0</v>
      </c>
      <c r="E1230" s="1">
        <f t="shared" si="243"/>
        <v>0</v>
      </c>
      <c r="F1230" s="2" t="s">
        <v>18</v>
      </c>
      <c r="G1230">
        <v>10.6</v>
      </c>
      <c r="H1230" s="1">
        <f t="shared" si="244"/>
        <v>1.1981462642703742</v>
      </c>
      <c r="I1230" s="7">
        <v>0</v>
      </c>
    </row>
    <row r="1231" spans="1:9" x14ac:dyDescent="0.25">
      <c r="A1231" s="2" t="s">
        <v>61</v>
      </c>
      <c r="B1231">
        <v>2012</v>
      </c>
      <c r="C1231" s="2" t="s">
        <v>21</v>
      </c>
      <c r="D1231" s="4">
        <v>0</v>
      </c>
      <c r="E1231" s="1">
        <f t="shared" si="243"/>
        <v>0</v>
      </c>
      <c r="F1231" s="2" t="s">
        <v>20</v>
      </c>
      <c r="G1231">
        <v>0</v>
      </c>
      <c r="H1231" s="1">
        <f t="shared" si="244"/>
        <v>0</v>
      </c>
      <c r="I1231" s="7">
        <v>0</v>
      </c>
    </row>
    <row r="1232" spans="1:9" x14ac:dyDescent="0.25">
      <c r="A1232" s="2" t="s">
        <v>61</v>
      </c>
      <c r="B1232">
        <v>2012</v>
      </c>
      <c r="C1232" s="2" t="s">
        <v>23</v>
      </c>
      <c r="D1232" s="4">
        <v>0</v>
      </c>
      <c r="E1232" s="1">
        <f t="shared" si="243"/>
        <v>0</v>
      </c>
      <c r="F1232" s="2" t="s">
        <v>24</v>
      </c>
      <c r="G1232">
        <v>0</v>
      </c>
      <c r="H1232" s="1">
        <f t="shared" si="244"/>
        <v>0</v>
      </c>
      <c r="I1232" s="7">
        <v>0</v>
      </c>
    </row>
    <row r="1233" spans="1:9" x14ac:dyDescent="0.25">
      <c r="A1233" s="2" t="s">
        <v>61</v>
      </c>
      <c r="B1233">
        <v>2012</v>
      </c>
      <c r="C1233" s="2" t="s">
        <v>25</v>
      </c>
      <c r="D1233" s="4">
        <v>0</v>
      </c>
      <c r="E1233" s="1">
        <f t="shared" si="243"/>
        <v>0</v>
      </c>
      <c r="I1233" s="7">
        <v>0</v>
      </c>
    </row>
    <row r="1234" spans="1:9" x14ac:dyDescent="0.25">
      <c r="A1234" s="2" t="s">
        <v>61</v>
      </c>
      <c r="B1234">
        <v>2012</v>
      </c>
      <c r="C1234" s="2" t="s">
        <v>26</v>
      </c>
      <c r="D1234" s="4">
        <v>0</v>
      </c>
      <c r="E1234" s="1">
        <f t="shared" si="243"/>
        <v>0</v>
      </c>
      <c r="I1234" s="7">
        <v>0</v>
      </c>
    </row>
    <row r="1235" spans="1:9" x14ac:dyDescent="0.25">
      <c r="A1235" t="s">
        <v>80</v>
      </c>
      <c r="B1235">
        <v>2012</v>
      </c>
      <c r="C1235" s="2" t="s">
        <v>9</v>
      </c>
      <c r="D1235" s="4">
        <v>11090.4</v>
      </c>
      <c r="E1235" s="1">
        <f t="shared" ref="E1235:E1243" si="245">(D1235/SUM($D$1235:$D$12287))*100</f>
        <v>1.5084793585832368E-4</v>
      </c>
      <c r="F1235" s="2" t="s">
        <v>10</v>
      </c>
      <c r="G1235">
        <v>0</v>
      </c>
      <c r="H1235" s="1">
        <f t="shared" ref="H1235:H1241" si="246">(G1235/SUM($G$1235:$G$1241))*100</f>
        <v>0</v>
      </c>
      <c r="I1235" s="7">
        <v>0</v>
      </c>
    </row>
    <row r="1236" spans="1:9" x14ac:dyDescent="0.25">
      <c r="A1236" s="2" t="s">
        <v>80</v>
      </c>
      <c r="B1236">
        <v>2012</v>
      </c>
      <c r="C1236" s="2" t="s">
        <v>11</v>
      </c>
      <c r="D1236" s="4">
        <v>2620.6799999999998</v>
      </c>
      <c r="E1236" s="1">
        <f t="shared" si="245"/>
        <v>3.564561860214164E-5</v>
      </c>
      <c r="F1236" s="2" t="s">
        <v>12</v>
      </c>
      <c r="G1236">
        <v>9303.4500000000007</v>
      </c>
      <c r="H1236" s="1">
        <f t="shared" si="246"/>
        <v>54.946739145841896</v>
      </c>
      <c r="I1236" s="7">
        <v>0</v>
      </c>
    </row>
    <row r="1237" spans="1:9" x14ac:dyDescent="0.25">
      <c r="A1237" s="2" t="s">
        <v>80</v>
      </c>
      <c r="B1237">
        <v>2012</v>
      </c>
      <c r="C1237" s="2" t="s">
        <v>13</v>
      </c>
      <c r="D1237" s="4">
        <v>0</v>
      </c>
      <c r="E1237" s="1">
        <f t="shared" si="245"/>
        <v>0</v>
      </c>
      <c r="F1237" s="2" t="s">
        <v>14</v>
      </c>
      <c r="G1237">
        <v>6139.64</v>
      </c>
      <c r="H1237" s="1">
        <f t="shared" si="246"/>
        <v>36.261085675676952</v>
      </c>
      <c r="I1237" s="7">
        <v>0</v>
      </c>
    </row>
    <row r="1238" spans="1:9" x14ac:dyDescent="0.25">
      <c r="A1238" s="2" t="s">
        <v>80</v>
      </c>
      <c r="B1238">
        <v>2012</v>
      </c>
      <c r="C1238" s="2" t="s">
        <v>15</v>
      </c>
      <c r="D1238" s="4">
        <v>0</v>
      </c>
      <c r="E1238" s="1">
        <f t="shared" si="245"/>
        <v>0</v>
      </c>
      <c r="F1238" s="2" t="s">
        <v>16</v>
      </c>
      <c r="G1238">
        <v>0</v>
      </c>
      <c r="H1238" s="1">
        <f t="shared" si="246"/>
        <v>0</v>
      </c>
      <c r="I1238" s="7">
        <v>0</v>
      </c>
    </row>
    <row r="1239" spans="1:9" x14ac:dyDescent="0.25">
      <c r="A1239" s="2" t="s">
        <v>80</v>
      </c>
      <c r="B1239">
        <v>2012</v>
      </c>
      <c r="C1239" s="3" t="s">
        <v>54</v>
      </c>
      <c r="D1239" s="4">
        <v>0</v>
      </c>
      <c r="E1239" s="1">
        <f t="shared" si="245"/>
        <v>0</v>
      </c>
      <c r="F1239" s="2" t="s">
        <v>18</v>
      </c>
      <c r="G1239">
        <v>0</v>
      </c>
      <c r="H1239" s="1">
        <f t="shared" si="246"/>
        <v>0</v>
      </c>
      <c r="I1239" s="7">
        <v>0</v>
      </c>
    </row>
    <row r="1240" spans="1:9" x14ac:dyDescent="0.25">
      <c r="A1240" s="2" t="s">
        <v>80</v>
      </c>
      <c r="B1240">
        <v>2012</v>
      </c>
      <c r="C1240" s="2" t="s">
        <v>21</v>
      </c>
      <c r="D1240" s="4">
        <v>0</v>
      </c>
      <c r="E1240" s="1">
        <f t="shared" si="245"/>
        <v>0</v>
      </c>
      <c r="F1240" s="2" t="s">
        <v>20</v>
      </c>
      <c r="G1240">
        <v>0</v>
      </c>
      <c r="H1240" s="1">
        <f t="shared" si="246"/>
        <v>0</v>
      </c>
      <c r="I1240" s="7">
        <v>0</v>
      </c>
    </row>
    <row r="1241" spans="1:9" x14ac:dyDescent="0.25">
      <c r="A1241" s="2" t="s">
        <v>80</v>
      </c>
      <c r="B1241">
        <v>2012</v>
      </c>
      <c r="C1241" s="2" t="s">
        <v>23</v>
      </c>
      <c r="D1241" s="4">
        <v>3711.47</v>
      </c>
      <c r="E1241" s="1">
        <f t="shared" si="245"/>
        <v>5.0482181751793671E-5</v>
      </c>
      <c r="F1241" s="2" t="s">
        <v>24</v>
      </c>
      <c r="G1241">
        <v>1488.67</v>
      </c>
      <c r="H1241" s="1">
        <f t="shared" si="246"/>
        <v>8.7921751784811502</v>
      </c>
      <c r="I1241" s="7">
        <v>0</v>
      </c>
    </row>
    <row r="1242" spans="1:9" x14ac:dyDescent="0.25">
      <c r="A1242" s="2" t="s">
        <v>80</v>
      </c>
      <c r="B1242">
        <v>2012</v>
      </c>
      <c r="C1242" s="2" t="s">
        <v>25</v>
      </c>
      <c r="D1242" s="4">
        <v>0</v>
      </c>
      <c r="E1242" s="1">
        <f t="shared" si="245"/>
        <v>0</v>
      </c>
      <c r="I1242" s="7">
        <v>0</v>
      </c>
    </row>
    <row r="1243" spans="1:9" x14ac:dyDescent="0.25">
      <c r="A1243" s="2" t="s">
        <v>80</v>
      </c>
      <c r="B1243">
        <v>2012</v>
      </c>
      <c r="C1243" s="2" t="s">
        <v>26</v>
      </c>
      <c r="D1243" s="4">
        <v>0</v>
      </c>
      <c r="E1243" s="1">
        <f t="shared" si="245"/>
        <v>0</v>
      </c>
      <c r="I1243" s="7">
        <v>0</v>
      </c>
    </row>
    <row r="1244" spans="1:9" x14ac:dyDescent="0.25">
      <c r="A1244" t="s">
        <v>41</v>
      </c>
      <c r="B1244">
        <v>2012</v>
      </c>
      <c r="C1244" s="2" t="s">
        <v>9</v>
      </c>
      <c r="D1244" s="4">
        <v>11878.21</v>
      </c>
      <c r="E1244" s="1">
        <f t="shared" ref="E1244:E1252" si="247">(D1244/SUM($D$1244:$D$1252))*100</f>
        <v>16.272516960970073</v>
      </c>
      <c r="F1244" s="2" t="s">
        <v>10</v>
      </c>
      <c r="G1244">
        <v>0</v>
      </c>
      <c r="H1244" s="1">
        <f t="shared" ref="H1244:H1250" si="248">(G1244/SUM($G$1244:$G$1252))*100</f>
        <v>0</v>
      </c>
      <c r="I1244" s="7">
        <v>0</v>
      </c>
    </row>
    <row r="1245" spans="1:9" x14ac:dyDescent="0.25">
      <c r="A1245" s="2" t="s">
        <v>41</v>
      </c>
      <c r="B1245">
        <v>2012</v>
      </c>
      <c r="C1245" s="2" t="s">
        <v>11</v>
      </c>
      <c r="D1245" s="4">
        <v>0</v>
      </c>
      <c r="E1245" s="1">
        <f t="shared" si="247"/>
        <v>0</v>
      </c>
      <c r="F1245" s="2" t="s">
        <v>12</v>
      </c>
      <c r="G1245">
        <v>30788.240000000002</v>
      </c>
      <c r="H1245" s="1">
        <f t="shared" si="248"/>
        <v>43.297418375692885</v>
      </c>
      <c r="I1245" s="7">
        <v>0</v>
      </c>
    </row>
    <row r="1246" spans="1:9" x14ac:dyDescent="0.25">
      <c r="A1246" s="2" t="s">
        <v>41</v>
      </c>
      <c r="B1246">
        <v>2012</v>
      </c>
      <c r="C1246" s="2" t="s">
        <v>13</v>
      </c>
      <c r="D1246" s="4">
        <v>53315.12</v>
      </c>
      <c r="E1246" s="1">
        <f t="shared" si="247"/>
        <v>73.038883339842869</v>
      </c>
      <c r="F1246" s="2" t="s">
        <v>14</v>
      </c>
      <c r="G1246">
        <v>39277.370000000003</v>
      </c>
      <c r="H1246" s="1">
        <f t="shared" si="248"/>
        <v>55.235658861529224</v>
      </c>
      <c r="I1246" s="7">
        <v>0</v>
      </c>
    </row>
    <row r="1247" spans="1:9" x14ac:dyDescent="0.25">
      <c r="A1247" s="2" t="s">
        <v>41</v>
      </c>
      <c r="B1247">
        <v>2012</v>
      </c>
      <c r="C1247" s="2" t="s">
        <v>15</v>
      </c>
      <c r="D1247" s="4">
        <v>0</v>
      </c>
      <c r="E1247" s="1">
        <f t="shared" si="247"/>
        <v>0</v>
      </c>
      <c r="F1247" s="2" t="s">
        <v>16</v>
      </c>
      <c r="G1247">
        <v>0</v>
      </c>
      <c r="H1247" s="1">
        <f t="shared" si="248"/>
        <v>0</v>
      </c>
      <c r="I1247" s="7">
        <v>0</v>
      </c>
    </row>
    <row r="1248" spans="1:9" x14ac:dyDescent="0.25">
      <c r="A1248" s="2" t="s">
        <v>41</v>
      </c>
      <c r="B1248">
        <v>2012</v>
      </c>
      <c r="C1248" s="3" t="s">
        <v>54</v>
      </c>
      <c r="D1248" s="4">
        <v>0</v>
      </c>
      <c r="E1248" s="1">
        <f t="shared" si="247"/>
        <v>0</v>
      </c>
      <c r="F1248" s="2" t="s">
        <v>18</v>
      </c>
      <c r="G1248">
        <v>387</v>
      </c>
      <c r="H1248" s="1">
        <f t="shared" si="248"/>
        <v>0.54423704997080524</v>
      </c>
      <c r="I1248" s="7">
        <v>0</v>
      </c>
    </row>
    <row r="1249" spans="1:9" x14ac:dyDescent="0.25">
      <c r="A1249" s="2" t="s">
        <v>41</v>
      </c>
      <c r="B1249">
        <v>2012</v>
      </c>
      <c r="C1249" s="2" t="s">
        <v>21</v>
      </c>
      <c r="D1249" s="4">
        <v>0</v>
      </c>
      <c r="E1249" s="1">
        <f t="shared" si="247"/>
        <v>0</v>
      </c>
      <c r="F1249" s="2" t="s">
        <v>20</v>
      </c>
      <c r="G1249">
        <v>0</v>
      </c>
      <c r="H1249" s="1">
        <f t="shared" si="248"/>
        <v>0</v>
      </c>
      <c r="I1249" s="7">
        <v>0</v>
      </c>
    </row>
    <row r="1250" spans="1:9" x14ac:dyDescent="0.25">
      <c r="A1250" s="2" t="s">
        <v>41</v>
      </c>
      <c r="B1250">
        <v>2012</v>
      </c>
      <c r="C1250" s="2" t="s">
        <v>23</v>
      </c>
      <c r="D1250" s="4">
        <v>144</v>
      </c>
      <c r="E1250" s="1">
        <f t="shared" si="247"/>
        <v>0.19727235352630496</v>
      </c>
      <c r="F1250" s="2" t="s">
        <v>24</v>
      </c>
      <c r="G1250">
        <v>656.11</v>
      </c>
      <c r="H1250" s="1">
        <f t="shared" si="248"/>
        <v>0.92268571280709322</v>
      </c>
      <c r="I1250" s="7">
        <v>0</v>
      </c>
    </row>
    <row r="1251" spans="1:9" x14ac:dyDescent="0.25">
      <c r="A1251" s="2" t="s">
        <v>41</v>
      </c>
      <c r="B1251">
        <v>2012</v>
      </c>
      <c r="C1251" s="2" t="s">
        <v>25</v>
      </c>
      <c r="D1251" s="4">
        <v>0</v>
      </c>
      <c r="E1251" s="1">
        <f t="shared" si="247"/>
        <v>0</v>
      </c>
      <c r="I1251" s="7">
        <v>0</v>
      </c>
    </row>
    <row r="1252" spans="1:9" x14ac:dyDescent="0.25">
      <c r="A1252" s="2" t="s">
        <v>41</v>
      </c>
      <c r="B1252">
        <v>2012</v>
      </c>
      <c r="C1252" s="2" t="s">
        <v>26</v>
      </c>
      <c r="D1252" s="4">
        <v>7658.2</v>
      </c>
      <c r="E1252" s="1">
        <f t="shared" si="247"/>
        <v>10.491327345660755</v>
      </c>
      <c r="I1252" s="7">
        <v>0</v>
      </c>
    </row>
    <row r="1253" spans="1:9" x14ac:dyDescent="0.25">
      <c r="A1253" t="s">
        <v>71</v>
      </c>
      <c r="B1253">
        <v>2012</v>
      </c>
      <c r="C1253" s="2" t="s">
        <v>9</v>
      </c>
      <c r="D1253" s="4">
        <v>48850.85</v>
      </c>
      <c r="E1253" s="1">
        <f t="shared" ref="E1253:E1261" si="249">(D1253/SUM($D$1253:$D$1261))*100</f>
        <v>35.469241550843634</v>
      </c>
      <c r="F1253" s="2" t="s">
        <v>10</v>
      </c>
      <c r="G1253">
        <v>4133.82</v>
      </c>
      <c r="H1253" s="1">
        <f t="shared" ref="H1253:H1259" si="250">(G1253/SUM($G$1253:$G$1259))*100</f>
        <v>3.6009339839222707</v>
      </c>
      <c r="I1253" s="7">
        <v>0</v>
      </c>
    </row>
    <row r="1254" spans="1:9" x14ac:dyDescent="0.25">
      <c r="A1254" s="2" t="s">
        <v>71</v>
      </c>
      <c r="B1254">
        <v>2012</v>
      </c>
      <c r="C1254" s="2" t="s">
        <v>11</v>
      </c>
      <c r="D1254" s="4">
        <v>0</v>
      </c>
      <c r="E1254" s="1">
        <f t="shared" si="249"/>
        <v>0</v>
      </c>
      <c r="F1254" s="2" t="s">
        <v>12</v>
      </c>
      <c r="G1254">
        <v>55030.67</v>
      </c>
      <c r="H1254" s="1">
        <f t="shared" si="250"/>
        <v>47.93672916600427</v>
      </c>
      <c r="I1254" s="7">
        <v>0</v>
      </c>
    </row>
    <row r="1255" spans="1:9" x14ac:dyDescent="0.25">
      <c r="A1255" s="2" t="s">
        <v>71</v>
      </c>
      <c r="B1255">
        <v>2012</v>
      </c>
      <c r="C1255" s="2" t="s">
        <v>13</v>
      </c>
      <c r="D1255" s="4">
        <v>88249.57</v>
      </c>
      <c r="E1255" s="1">
        <f t="shared" si="249"/>
        <v>64.075554777206207</v>
      </c>
      <c r="F1255" s="2" t="s">
        <v>14</v>
      </c>
      <c r="G1255">
        <v>50737.16</v>
      </c>
      <c r="H1255" s="1">
        <f t="shared" si="250"/>
        <v>44.196690637643073</v>
      </c>
      <c r="I1255" s="7">
        <v>0</v>
      </c>
    </row>
    <row r="1256" spans="1:9" x14ac:dyDescent="0.25">
      <c r="A1256" s="2" t="s">
        <v>71</v>
      </c>
      <c r="B1256">
        <v>2012</v>
      </c>
      <c r="C1256" s="2" t="s">
        <v>15</v>
      </c>
      <c r="D1256" s="4">
        <v>500</v>
      </c>
      <c r="E1256" s="1">
        <f t="shared" si="249"/>
        <v>0.36303607358770251</v>
      </c>
      <c r="F1256" s="2" t="s">
        <v>16</v>
      </c>
      <c r="G1256">
        <v>4180.33</v>
      </c>
      <c r="H1256" s="1">
        <f t="shared" si="250"/>
        <v>3.6414484329288128</v>
      </c>
      <c r="I1256" s="7">
        <v>0</v>
      </c>
    </row>
    <row r="1257" spans="1:9" x14ac:dyDescent="0.25">
      <c r="A1257" s="2" t="s">
        <v>71</v>
      </c>
      <c r="B1257">
        <v>2012</v>
      </c>
      <c r="C1257" s="3" t="s">
        <v>54</v>
      </c>
      <c r="D1257" s="4">
        <v>0</v>
      </c>
      <c r="E1257" s="1">
        <f t="shared" si="249"/>
        <v>0</v>
      </c>
      <c r="F1257" s="2" t="s">
        <v>18</v>
      </c>
      <c r="G1257">
        <v>706.57</v>
      </c>
      <c r="H1257" s="1">
        <f t="shared" si="250"/>
        <v>0.61548686808326414</v>
      </c>
      <c r="I1257" s="7">
        <v>0</v>
      </c>
    </row>
    <row r="1258" spans="1:9" x14ac:dyDescent="0.25">
      <c r="A1258" s="2" t="s">
        <v>71</v>
      </c>
      <c r="B1258">
        <v>2012</v>
      </c>
      <c r="C1258" s="2" t="s">
        <v>21</v>
      </c>
      <c r="D1258" s="4">
        <v>103.26</v>
      </c>
      <c r="E1258" s="1">
        <f t="shared" si="249"/>
        <v>7.4974209917332321E-2</v>
      </c>
      <c r="F1258" s="2" t="s">
        <v>20</v>
      </c>
      <c r="G1258">
        <v>0</v>
      </c>
      <c r="H1258" s="1">
        <f t="shared" si="250"/>
        <v>0</v>
      </c>
      <c r="I1258" s="7">
        <v>0</v>
      </c>
    </row>
    <row r="1259" spans="1:9" x14ac:dyDescent="0.25">
      <c r="A1259" s="2" t="s">
        <v>71</v>
      </c>
      <c r="B1259">
        <v>2012</v>
      </c>
      <c r="C1259" s="2" t="s">
        <v>23</v>
      </c>
      <c r="D1259" s="4">
        <v>0</v>
      </c>
      <c r="E1259" s="1">
        <f t="shared" si="249"/>
        <v>0</v>
      </c>
      <c r="F1259" s="2" t="s">
        <v>24</v>
      </c>
      <c r="G1259">
        <v>10</v>
      </c>
      <c r="H1259" s="1">
        <f t="shared" si="250"/>
        <v>8.7109114183062421E-3</v>
      </c>
      <c r="I1259" s="7">
        <v>0</v>
      </c>
    </row>
    <row r="1260" spans="1:9" x14ac:dyDescent="0.25">
      <c r="A1260" s="2" t="s">
        <v>71</v>
      </c>
      <c r="B1260">
        <v>2012</v>
      </c>
      <c r="C1260" s="2" t="s">
        <v>25</v>
      </c>
      <c r="D1260" s="4">
        <v>0</v>
      </c>
      <c r="E1260" s="1">
        <f t="shared" si="249"/>
        <v>0</v>
      </c>
      <c r="I1260" s="7">
        <v>0</v>
      </c>
    </row>
    <row r="1261" spans="1:9" x14ac:dyDescent="0.25">
      <c r="A1261" s="2" t="s">
        <v>71</v>
      </c>
      <c r="B1261">
        <v>2012</v>
      </c>
      <c r="C1261" s="2" t="s">
        <v>26</v>
      </c>
      <c r="D1261" s="4">
        <v>23.68</v>
      </c>
      <c r="E1261" s="1">
        <f t="shared" si="249"/>
        <v>1.7193388445113589E-2</v>
      </c>
      <c r="I1261" s="7">
        <v>0</v>
      </c>
    </row>
    <row r="1262" spans="1:9" x14ac:dyDescent="0.25">
      <c r="A1262" t="s">
        <v>72</v>
      </c>
      <c r="B1262">
        <v>2012</v>
      </c>
      <c r="C1262" s="2" t="s">
        <v>9</v>
      </c>
      <c r="D1262" s="4">
        <v>59826.78</v>
      </c>
      <c r="E1262" s="1">
        <f t="shared" ref="E1262:E1270" si="251">(D1262/SUM($D$1262:$D$1270))*100</f>
        <v>40.240939365418093</v>
      </c>
      <c r="F1262" s="2" t="s">
        <v>10</v>
      </c>
      <c r="G1262">
        <v>72955.44</v>
      </c>
      <c r="H1262" s="1">
        <f t="shared" ref="H1262:H1268" si="252">(G1262/SUM($G$1262:$G$1268))*100</f>
        <v>50.045809595072811</v>
      </c>
      <c r="I1262" s="7">
        <v>0</v>
      </c>
    </row>
    <row r="1263" spans="1:9" x14ac:dyDescent="0.25">
      <c r="A1263" s="2" t="s">
        <v>72</v>
      </c>
      <c r="B1263">
        <v>2012</v>
      </c>
      <c r="C1263" s="2" t="s">
        <v>11</v>
      </c>
      <c r="D1263" s="4">
        <v>0</v>
      </c>
      <c r="E1263" s="1">
        <f t="shared" si="251"/>
        <v>0</v>
      </c>
      <c r="F1263" s="2" t="s">
        <v>12</v>
      </c>
      <c r="G1263">
        <v>19064.02</v>
      </c>
      <c r="H1263" s="1">
        <f t="shared" si="252"/>
        <v>13.077493810422636</v>
      </c>
      <c r="I1263" s="7">
        <v>0</v>
      </c>
    </row>
    <row r="1264" spans="1:9" x14ac:dyDescent="0.25">
      <c r="A1264" s="2" t="s">
        <v>72</v>
      </c>
      <c r="B1264">
        <v>2012</v>
      </c>
      <c r="C1264" s="2" t="s">
        <v>13</v>
      </c>
      <c r="D1264" s="4">
        <v>71792.44</v>
      </c>
      <c r="E1264" s="1">
        <f t="shared" si="251"/>
        <v>48.289331716255099</v>
      </c>
      <c r="F1264" s="2" t="s">
        <v>14</v>
      </c>
      <c r="G1264">
        <v>53130.080000000002</v>
      </c>
      <c r="H1264" s="1">
        <f t="shared" si="252"/>
        <v>36.446053473887439</v>
      </c>
      <c r="I1264" s="7">
        <v>0</v>
      </c>
    </row>
    <row r="1265" spans="1:9" x14ac:dyDescent="0.25">
      <c r="A1265" s="2" t="s">
        <v>72</v>
      </c>
      <c r="B1265">
        <v>2012</v>
      </c>
      <c r="C1265" s="2" t="s">
        <v>15</v>
      </c>
      <c r="D1265" s="4">
        <v>0</v>
      </c>
      <c r="E1265" s="1">
        <f t="shared" si="251"/>
        <v>0</v>
      </c>
      <c r="F1265" s="2" t="s">
        <v>16</v>
      </c>
      <c r="G1265">
        <v>627.78</v>
      </c>
      <c r="H1265" s="1">
        <f t="shared" si="252"/>
        <v>0.43064312061711657</v>
      </c>
      <c r="I1265" s="7">
        <v>0</v>
      </c>
    </row>
    <row r="1266" spans="1:9" x14ac:dyDescent="0.25">
      <c r="A1266" s="2" t="s">
        <v>72</v>
      </c>
      <c r="B1266">
        <v>2012</v>
      </c>
      <c r="C1266" s="3" t="s">
        <v>54</v>
      </c>
      <c r="D1266" s="4">
        <v>0</v>
      </c>
      <c r="E1266" s="1">
        <f t="shared" si="251"/>
        <v>0</v>
      </c>
      <c r="F1266" s="2" t="s">
        <v>18</v>
      </c>
      <c r="G1266">
        <v>0</v>
      </c>
      <c r="H1266" s="1">
        <f t="shared" si="252"/>
        <v>0</v>
      </c>
      <c r="I1266" s="7">
        <v>0</v>
      </c>
    </row>
    <row r="1267" spans="1:9" x14ac:dyDescent="0.25">
      <c r="A1267" s="2" t="s">
        <v>72</v>
      </c>
      <c r="B1267">
        <v>2012</v>
      </c>
      <c r="C1267" s="2" t="s">
        <v>21</v>
      </c>
      <c r="D1267" s="4">
        <v>0</v>
      </c>
      <c r="E1267" s="1">
        <f t="shared" si="251"/>
        <v>0</v>
      </c>
      <c r="F1267" s="2" t="s">
        <v>20</v>
      </c>
      <c r="G1267">
        <v>0</v>
      </c>
      <c r="H1267" s="1">
        <f t="shared" si="252"/>
        <v>0</v>
      </c>
      <c r="I1267" s="7">
        <v>0</v>
      </c>
    </row>
    <row r="1268" spans="1:9" x14ac:dyDescent="0.25">
      <c r="A1268" s="2" t="s">
        <v>72</v>
      </c>
      <c r="B1268">
        <v>2012</v>
      </c>
      <c r="C1268" s="2" t="s">
        <v>23</v>
      </c>
      <c r="D1268" s="4">
        <v>17052.21</v>
      </c>
      <c r="E1268" s="1">
        <f t="shared" si="251"/>
        <v>11.46972891832681</v>
      </c>
      <c r="F1268" s="2" t="s">
        <v>24</v>
      </c>
      <c r="G1268">
        <v>0</v>
      </c>
      <c r="H1268" s="1">
        <f t="shared" si="252"/>
        <v>0</v>
      </c>
      <c r="I1268" s="7">
        <v>0</v>
      </c>
    </row>
    <row r="1269" spans="1:9" x14ac:dyDescent="0.25">
      <c r="A1269" s="2" t="s">
        <v>72</v>
      </c>
      <c r="B1269">
        <v>2012</v>
      </c>
      <c r="C1269" s="2" t="s">
        <v>25</v>
      </c>
      <c r="D1269" s="4">
        <v>0</v>
      </c>
      <c r="E1269" s="1">
        <f t="shared" si="251"/>
        <v>0</v>
      </c>
      <c r="I1269" s="7">
        <v>0</v>
      </c>
    </row>
    <row r="1270" spans="1:9" x14ac:dyDescent="0.25">
      <c r="A1270" s="2" t="s">
        <v>72</v>
      </c>
      <c r="B1270">
        <v>2012</v>
      </c>
      <c r="C1270" s="2" t="s">
        <v>26</v>
      </c>
      <c r="D1270" s="4">
        <v>0</v>
      </c>
      <c r="E1270" s="1">
        <f t="shared" si="251"/>
        <v>0</v>
      </c>
      <c r="I1270" s="7">
        <v>0</v>
      </c>
    </row>
    <row r="1271" spans="1:9" x14ac:dyDescent="0.25">
      <c r="A1271" t="s">
        <v>73</v>
      </c>
      <c r="B1271">
        <v>2012</v>
      </c>
      <c r="C1271" s="2" t="s">
        <v>9</v>
      </c>
      <c r="D1271" s="4">
        <v>16491.88</v>
      </c>
      <c r="E1271" s="1">
        <f t="shared" ref="E1271:E1279" si="253">(D1271/SUM($D$1271:$D$1279))*100</f>
        <v>50.204906429818266</v>
      </c>
      <c r="F1271" s="2" t="s">
        <v>10</v>
      </c>
      <c r="G1271">
        <v>0</v>
      </c>
      <c r="H1271" s="1">
        <f t="shared" ref="H1271:H1277" si="254">(G1271/SUM($G$1271:$G$1277))*100</f>
        <v>0</v>
      </c>
      <c r="I1271" s="7">
        <v>0</v>
      </c>
    </row>
    <row r="1272" spans="1:9" x14ac:dyDescent="0.25">
      <c r="A1272" s="2" t="s">
        <v>73</v>
      </c>
      <c r="B1272">
        <v>2012</v>
      </c>
      <c r="C1272" s="2" t="s">
        <v>11</v>
      </c>
      <c r="D1272" s="4">
        <v>5459.12</v>
      </c>
      <c r="E1272" s="1">
        <f t="shared" si="253"/>
        <v>16.618760795564206</v>
      </c>
      <c r="F1272" s="2" t="s">
        <v>12</v>
      </c>
      <c r="G1272">
        <v>13174.66</v>
      </c>
      <c r="H1272" s="1">
        <f t="shared" si="254"/>
        <v>39.304839796200262</v>
      </c>
      <c r="I1272" s="7">
        <v>0</v>
      </c>
    </row>
    <row r="1273" spans="1:9" x14ac:dyDescent="0.25">
      <c r="A1273" s="2" t="s">
        <v>73</v>
      </c>
      <c r="B1273">
        <v>2012</v>
      </c>
      <c r="C1273" s="2" t="s">
        <v>13</v>
      </c>
      <c r="D1273" s="4">
        <v>0</v>
      </c>
      <c r="E1273" s="1">
        <f t="shared" si="253"/>
        <v>0</v>
      </c>
      <c r="F1273" s="2" t="s">
        <v>14</v>
      </c>
      <c r="G1273">
        <v>20341.41</v>
      </c>
      <c r="H1273" s="1">
        <f t="shared" si="254"/>
        <v>60.685881933865929</v>
      </c>
      <c r="I1273" s="7">
        <v>0</v>
      </c>
    </row>
    <row r="1274" spans="1:9" x14ac:dyDescent="0.25">
      <c r="A1274" s="2" t="s">
        <v>73</v>
      </c>
      <c r="B1274">
        <v>2012</v>
      </c>
      <c r="C1274" s="2" t="s">
        <v>15</v>
      </c>
      <c r="D1274" s="4">
        <v>0</v>
      </c>
      <c r="E1274" s="1">
        <f t="shared" si="253"/>
        <v>0</v>
      </c>
      <c r="F1274" s="2" t="s">
        <v>16</v>
      </c>
      <c r="G1274">
        <v>0</v>
      </c>
      <c r="H1274" s="1">
        <f t="shared" si="254"/>
        <v>0</v>
      </c>
      <c r="I1274" s="7">
        <v>0</v>
      </c>
    </row>
    <row r="1275" spans="1:9" x14ac:dyDescent="0.25">
      <c r="A1275" s="2" t="s">
        <v>73</v>
      </c>
      <c r="B1275">
        <v>2012</v>
      </c>
      <c r="C1275" s="3" t="s">
        <v>54</v>
      </c>
      <c r="D1275" s="4">
        <v>0</v>
      </c>
      <c r="E1275" s="1">
        <f t="shared" si="253"/>
        <v>0</v>
      </c>
      <c r="F1275" s="2" t="s">
        <v>18</v>
      </c>
      <c r="G1275">
        <v>3.11</v>
      </c>
      <c r="H1275" s="1">
        <f t="shared" si="254"/>
        <v>9.2782699338110289E-3</v>
      </c>
      <c r="I1275" s="7">
        <v>0</v>
      </c>
    </row>
    <row r="1276" spans="1:9" x14ac:dyDescent="0.25">
      <c r="A1276" s="2" t="s">
        <v>73</v>
      </c>
      <c r="B1276">
        <v>2012</v>
      </c>
      <c r="C1276" s="2" t="s">
        <v>21</v>
      </c>
      <c r="D1276" s="4">
        <v>5893.37</v>
      </c>
      <c r="E1276" s="1">
        <f t="shared" si="253"/>
        <v>17.940713211974497</v>
      </c>
      <c r="F1276" s="2" t="s">
        <v>20</v>
      </c>
      <c r="G1276">
        <v>0</v>
      </c>
      <c r="H1276" s="1">
        <f t="shared" si="254"/>
        <v>0</v>
      </c>
      <c r="I1276" s="7">
        <v>0</v>
      </c>
    </row>
    <row r="1277" spans="1:9" x14ac:dyDescent="0.25">
      <c r="A1277" s="2" t="s">
        <v>73</v>
      </c>
      <c r="B1277">
        <v>2012</v>
      </c>
      <c r="C1277" s="2" t="s">
        <v>23</v>
      </c>
      <c r="D1277" s="4">
        <v>5004.7700000000004</v>
      </c>
      <c r="E1277" s="1">
        <f t="shared" si="253"/>
        <v>15.235619562643041</v>
      </c>
      <c r="F1277" s="2" t="s">
        <v>24</v>
      </c>
      <c r="G1277">
        <v>0</v>
      </c>
      <c r="H1277" s="1">
        <f t="shared" si="254"/>
        <v>0</v>
      </c>
      <c r="I1277" s="7">
        <v>0</v>
      </c>
    </row>
    <row r="1278" spans="1:9" x14ac:dyDescent="0.25">
      <c r="A1278" s="2" t="s">
        <v>73</v>
      </c>
      <c r="B1278">
        <v>2012</v>
      </c>
      <c r="C1278" s="2" t="s">
        <v>25</v>
      </c>
      <c r="D1278" s="4">
        <v>0</v>
      </c>
      <c r="E1278" s="1">
        <f t="shared" si="253"/>
        <v>0</v>
      </c>
      <c r="I1278" s="7">
        <v>0</v>
      </c>
    </row>
    <row r="1279" spans="1:9" x14ac:dyDescent="0.25">
      <c r="A1279" s="2" t="s">
        <v>73</v>
      </c>
      <c r="B1279">
        <v>2012</v>
      </c>
      <c r="C1279" s="2" t="s">
        <v>26</v>
      </c>
      <c r="D1279" s="4">
        <v>0</v>
      </c>
      <c r="E1279" s="1">
        <f t="shared" si="253"/>
        <v>0</v>
      </c>
      <c r="I1279" s="7">
        <v>0</v>
      </c>
    </row>
    <row r="1280" spans="1:9" x14ac:dyDescent="0.25">
      <c r="A1280" t="s">
        <v>81</v>
      </c>
      <c r="B1280">
        <v>2012</v>
      </c>
      <c r="C1280" s="2" t="s">
        <v>9</v>
      </c>
      <c r="D1280" s="4">
        <v>0</v>
      </c>
      <c r="E1280" s="1">
        <f t="shared" ref="E1280:E1288" si="255">(D1280/SUM($D$1280:$D$1288))*100</f>
        <v>0</v>
      </c>
      <c r="F1280" s="2" t="s">
        <v>10</v>
      </c>
      <c r="G1280">
        <v>0</v>
      </c>
      <c r="H1280" s="1">
        <f t="shared" ref="H1280:H1286" si="256">(G1280/SUM($G$1280:$G$1286))*100</f>
        <v>0</v>
      </c>
      <c r="I1280" s="7">
        <v>0</v>
      </c>
    </row>
    <row r="1281" spans="1:9" x14ac:dyDescent="0.25">
      <c r="A1281" s="2" t="s">
        <v>81</v>
      </c>
      <c r="B1281">
        <v>2012</v>
      </c>
      <c r="C1281" s="2" t="s">
        <v>11</v>
      </c>
      <c r="D1281" s="4">
        <v>0</v>
      </c>
      <c r="E1281" s="1">
        <f t="shared" si="255"/>
        <v>0</v>
      </c>
      <c r="F1281" s="2" t="s">
        <v>12</v>
      </c>
      <c r="G1281">
        <v>4230</v>
      </c>
      <c r="H1281" s="1">
        <f t="shared" si="256"/>
        <v>23.126835658409529</v>
      </c>
      <c r="I1281" s="7">
        <v>0</v>
      </c>
    </row>
    <row r="1282" spans="1:9" x14ac:dyDescent="0.25">
      <c r="A1282" s="2" t="s">
        <v>81</v>
      </c>
      <c r="B1282">
        <v>2012</v>
      </c>
      <c r="C1282" s="2" t="s">
        <v>13</v>
      </c>
      <c r="D1282" s="4">
        <v>0</v>
      </c>
      <c r="E1282" s="1">
        <f t="shared" si="255"/>
        <v>0</v>
      </c>
      <c r="F1282" s="2" t="s">
        <v>14</v>
      </c>
      <c r="G1282">
        <v>14060.44</v>
      </c>
      <c r="H1282" s="1">
        <f t="shared" si="256"/>
        <v>76.873164341590467</v>
      </c>
      <c r="I1282" s="7">
        <v>0</v>
      </c>
    </row>
    <row r="1283" spans="1:9" x14ac:dyDescent="0.25">
      <c r="A1283" s="2" t="s">
        <v>81</v>
      </c>
      <c r="B1283">
        <v>2012</v>
      </c>
      <c r="C1283" s="2" t="s">
        <v>15</v>
      </c>
      <c r="D1283" s="4">
        <v>0</v>
      </c>
      <c r="E1283" s="1">
        <f t="shared" si="255"/>
        <v>0</v>
      </c>
      <c r="F1283" s="2" t="s">
        <v>16</v>
      </c>
      <c r="G1283">
        <v>0</v>
      </c>
      <c r="H1283" s="1">
        <f t="shared" si="256"/>
        <v>0</v>
      </c>
      <c r="I1283" s="7">
        <v>0</v>
      </c>
    </row>
    <row r="1284" spans="1:9" x14ac:dyDescent="0.25">
      <c r="A1284" s="2" t="s">
        <v>81</v>
      </c>
      <c r="B1284">
        <v>2012</v>
      </c>
      <c r="C1284" s="3" t="s">
        <v>54</v>
      </c>
      <c r="D1284" s="4">
        <v>0</v>
      </c>
      <c r="E1284" s="1">
        <f t="shared" si="255"/>
        <v>0</v>
      </c>
      <c r="F1284" s="2" t="s">
        <v>18</v>
      </c>
      <c r="G1284">
        <v>0</v>
      </c>
      <c r="H1284" s="1">
        <f t="shared" si="256"/>
        <v>0</v>
      </c>
      <c r="I1284" s="7">
        <v>0</v>
      </c>
    </row>
    <row r="1285" spans="1:9" x14ac:dyDescent="0.25">
      <c r="A1285" s="2" t="s">
        <v>81</v>
      </c>
      <c r="B1285">
        <v>2012</v>
      </c>
      <c r="C1285" s="2" t="s">
        <v>21</v>
      </c>
      <c r="D1285" s="4">
        <v>0</v>
      </c>
      <c r="E1285" s="1">
        <f t="shared" si="255"/>
        <v>0</v>
      </c>
      <c r="F1285" s="2" t="s">
        <v>20</v>
      </c>
      <c r="G1285">
        <v>0</v>
      </c>
      <c r="H1285" s="1">
        <f t="shared" si="256"/>
        <v>0</v>
      </c>
      <c r="I1285" s="7">
        <v>0</v>
      </c>
    </row>
    <row r="1286" spans="1:9" x14ac:dyDescent="0.25">
      <c r="A1286" s="2" t="s">
        <v>81</v>
      </c>
      <c r="B1286">
        <v>2012</v>
      </c>
      <c r="C1286" s="2" t="s">
        <v>23</v>
      </c>
      <c r="D1286" s="4">
        <v>0</v>
      </c>
      <c r="E1286" s="1">
        <f t="shared" si="255"/>
        <v>0</v>
      </c>
      <c r="F1286" s="2" t="s">
        <v>24</v>
      </c>
      <c r="G1286">
        <v>0</v>
      </c>
      <c r="H1286" s="1">
        <f t="shared" si="256"/>
        <v>0</v>
      </c>
      <c r="I1286" s="7">
        <v>0</v>
      </c>
    </row>
    <row r="1287" spans="1:9" x14ac:dyDescent="0.25">
      <c r="A1287" s="2" t="s">
        <v>81</v>
      </c>
      <c r="B1287">
        <v>2012</v>
      </c>
      <c r="C1287" s="2" t="s">
        <v>25</v>
      </c>
      <c r="D1287" s="4">
        <v>0</v>
      </c>
      <c r="E1287" s="1">
        <f t="shared" si="255"/>
        <v>0</v>
      </c>
      <c r="I1287" s="7">
        <v>0</v>
      </c>
    </row>
    <row r="1288" spans="1:9" x14ac:dyDescent="0.25">
      <c r="A1288" s="2" t="s">
        <v>81</v>
      </c>
      <c r="B1288">
        <v>2012</v>
      </c>
      <c r="C1288" s="2" t="s">
        <v>26</v>
      </c>
      <c r="D1288" s="4">
        <v>7110</v>
      </c>
      <c r="E1288" s="1">
        <f t="shared" si="255"/>
        <v>100</v>
      </c>
      <c r="I1288" s="7">
        <v>0</v>
      </c>
    </row>
    <row r="1289" spans="1:9" x14ac:dyDescent="0.25">
      <c r="A1289" s="2" t="s">
        <v>30</v>
      </c>
      <c r="B1289">
        <v>2011</v>
      </c>
      <c r="C1289" s="2" t="s">
        <v>9</v>
      </c>
      <c r="D1289" s="4">
        <v>402966.11</v>
      </c>
      <c r="E1289" s="1">
        <f t="shared" ref="E1289:E1297" si="257">(D1289/SUM($D$1289:$D$1297))*100</f>
        <v>28.772038771919245</v>
      </c>
      <c r="F1289" s="2" t="s">
        <v>10</v>
      </c>
      <c r="G1289">
        <v>1274.6300000000001</v>
      </c>
      <c r="H1289" s="1">
        <f t="shared" ref="H1289:H1295" si="258">(G1289/SUM($G$1289:$G$1295))*100</f>
        <v>0.12185543350828347</v>
      </c>
      <c r="I1289" s="7">
        <v>0</v>
      </c>
    </row>
    <row r="1290" spans="1:9" x14ac:dyDescent="0.25">
      <c r="A1290" s="2" t="s">
        <v>30</v>
      </c>
      <c r="B1290" s="2">
        <v>2011</v>
      </c>
      <c r="C1290" s="2" t="s">
        <v>11</v>
      </c>
      <c r="D1290" s="4">
        <v>0</v>
      </c>
      <c r="E1290" s="1">
        <f t="shared" si="257"/>
        <v>0</v>
      </c>
      <c r="F1290" s="2" t="s">
        <v>12</v>
      </c>
      <c r="G1290">
        <v>359473.99</v>
      </c>
      <c r="H1290" s="1">
        <f t="shared" si="258"/>
        <v>34.365940615239204</v>
      </c>
      <c r="I1290" s="7">
        <v>0</v>
      </c>
    </row>
    <row r="1291" spans="1:9" x14ac:dyDescent="0.25">
      <c r="A1291" s="2" t="s">
        <v>30</v>
      </c>
      <c r="B1291" s="2">
        <v>2011</v>
      </c>
      <c r="C1291" s="2" t="s">
        <v>13</v>
      </c>
      <c r="D1291" s="4">
        <v>345302.42</v>
      </c>
      <c r="E1291" s="1">
        <f t="shared" si="257"/>
        <v>24.654814312492785</v>
      </c>
      <c r="F1291" s="2" t="s">
        <v>14</v>
      </c>
      <c r="G1291">
        <v>386165.39</v>
      </c>
      <c r="H1291" s="1">
        <f t="shared" si="258"/>
        <v>36.91765532299204</v>
      </c>
      <c r="I1291" s="7">
        <v>0</v>
      </c>
    </row>
    <row r="1292" spans="1:9" x14ac:dyDescent="0.25">
      <c r="A1292" s="2" t="s">
        <v>30</v>
      </c>
      <c r="B1292" s="2">
        <v>2011</v>
      </c>
      <c r="C1292" s="2" t="s">
        <v>15</v>
      </c>
      <c r="D1292" s="4">
        <v>30530.92</v>
      </c>
      <c r="E1292" s="1">
        <f t="shared" si="257"/>
        <v>2.1799272747337604</v>
      </c>
      <c r="F1292" s="2" t="s">
        <v>16</v>
      </c>
      <c r="G1292">
        <v>298898.11</v>
      </c>
      <c r="H1292" s="1">
        <f t="shared" si="258"/>
        <v>28.574848206033586</v>
      </c>
      <c r="I1292" s="7">
        <v>0</v>
      </c>
    </row>
    <row r="1293" spans="1:9" x14ac:dyDescent="0.25">
      <c r="A1293" s="2" t="s">
        <v>30</v>
      </c>
      <c r="B1293" s="2">
        <v>2011</v>
      </c>
      <c r="C1293" s="3" t="s">
        <v>54</v>
      </c>
      <c r="D1293" s="4">
        <v>0</v>
      </c>
      <c r="E1293" s="1">
        <f t="shared" si="257"/>
        <v>0</v>
      </c>
      <c r="F1293" s="2" t="s">
        <v>18</v>
      </c>
      <c r="G1293">
        <v>0</v>
      </c>
      <c r="H1293" s="1">
        <f t="shared" si="258"/>
        <v>0</v>
      </c>
      <c r="I1293" s="7">
        <v>0</v>
      </c>
    </row>
    <row r="1294" spans="1:9" x14ac:dyDescent="0.25">
      <c r="A1294" s="2" t="s">
        <v>30</v>
      </c>
      <c r="B1294" s="2">
        <v>2011</v>
      </c>
      <c r="C1294" s="2" t="s">
        <v>21</v>
      </c>
      <c r="D1294" s="4">
        <v>1285.75</v>
      </c>
      <c r="E1294" s="1">
        <f t="shared" si="257"/>
        <v>9.1803374856995218E-2</v>
      </c>
      <c r="F1294" s="2" t="s">
        <v>20</v>
      </c>
      <c r="G1294">
        <v>0.22</v>
      </c>
      <c r="H1294" s="1">
        <f t="shared" si="258"/>
        <v>2.1032139030010562E-5</v>
      </c>
      <c r="I1294" s="7">
        <v>0</v>
      </c>
    </row>
    <row r="1295" spans="1:9" x14ac:dyDescent="0.25">
      <c r="A1295" s="2" t="s">
        <v>30</v>
      </c>
      <c r="B1295" s="2">
        <v>2011</v>
      </c>
      <c r="C1295" s="2" t="s">
        <v>23</v>
      </c>
      <c r="D1295" s="4">
        <v>25117.16</v>
      </c>
      <c r="E1295" s="1">
        <f t="shared" si="257"/>
        <v>1.7933813376030532</v>
      </c>
      <c r="F1295" s="2" t="s">
        <v>24</v>
      </c>
      <c r="G1295">
        <v>205.85</v>
      </c>
      <c r="H1295" s="1">
        <f t="shared" si="258"/>
        <v>1.967939008785306E-2</v>
      </c>
      <c r="I1295" s="7">
        <v>0</v>
      </c>
    </row>
    <row r="1296" spans="1:9" x14ac:dyDescent="0.25">
      <c r="A1296" s="2" t="s">
        <v>30</v>
      </c>
      <c r="B1296" s="2">
        <v>2011</v>
      </c>
      <c r="C1296" s="2" t="s">
        <v>25</v>
      </c>
      <c r="D1296" s="4">
        <v>578219.55000000005</v>
      </c>
      <c r="E1296" s="1">
        <f t="shared" si="257"/>
        <v>41.285246819594086</v>
      </c>
      <c r="I1296" s="7">
        <v>0</v>
      </c>
    </row>
    <row r="1297" spans="1:9" x14ac:dyDescent="0.25">
      <c r="A1297" s="2" t="s">
        <v>30</v>
      </c>
      <c r="B1297" s="2">
        <v>2011</v>
      </c>
      <c r="C1297" s="2" t="s">
        <v>26</v>
      </c>
      <c r="D1297" s="4">
        <v>17125.73</v>
      </c>
      <c r="E1297" s="1">
        <f t="shared" si="257"/>
        <v>1.2227881088000689</v>
      </c>
      <c r="I1297" s="7">
        <v>0</v>
      </c>
    </row>
    <row r="1298" spans="1:9" x14ac:dyDescent="0.25">
      <c r="A1298" t="s">
        <v>31</v>
      </c>
      <c r="B1298">
        <v>2011</v>
      </c>
      <c r="C1298" s="2" t="s">
        <v>9</v>
      </c>
      <c r="D1298" s="4">
        <v>553631.92000000004</v>
      </c>
      <c r="E1298" s="1">
        <f t="shared" ref="E1298:E1306" si="259">(D1298/SUM($D$1298:$D$1306))*100</f>
        <v>17.541043223115452</v>
      </c>
      <c r="F1298" s="2" t="s">
        <v>10</v>
      </c>
      <c r="G1298">
        <v>391632.53</v>
      </c>
      <c r="H1298" s="1">
        <f t="shared" ref="H1298:H1304" si="260">(G1298/SUM($G$1298:$G$1304))*100</f>
        <v>12.873249635344377</v>
      </c>
      <c r="I1298" s="7">
        <v>0</v>
      </c>
    </row>
    <row r="1299" spans="1:9" x14ac:dyDescent="0.25">
      <c r="A1299" s="2" t="s">
        <v>31</v>
      </c>
      <c r="B1299" s="2">
        <v>2011</v>
      </c>
      <c r="C1299" s="2" t="s">
        <v>11</v>
      </c>
      <c r="D1299" s="4">
        <v>80931.899999999994</v>
      </c>
      <c r="E1299" s="1">
        <f t="shared" si="259"/>
        <v>2.564212619873611</v>
      </c>
      <c r="F1299" s="2" t="s">
        <v>12</v>
      </c>
      <c r="G1299">
        <v>830518.78</v>
      </c>
      <c r="H1299" s="1">
        <f t="shared" si="260"/>
        <v>27.299763841838313</v>
      </c>
      <c r="I1299" s="7">
        <v>0</v>
      </c>
    </row>
    <row r="1300" spans="1:9" x14ac:dyDescent="0.25">
      <c r="A1300" s="2" t="s">
        <v>31</v>
      </c>
      <c r="B1300" s="2">
        <v>2011</v>
      </c>
      <c r="C1300" s="2" t="s">
        <v>13</v>
      </c>
      <c r="D1300" s="4">
        <v>1044275.23</v>
      </c>
      <c r="E1300" s="1">
        <f t="shared" si="259"/>
        <v>33.086381555201569</v>
      </c>
      <c r="F1300" s="2" t="s">
        <v>14</v>
      </c>
      <c r="G1300">
        <v>570131.03</v>
      </c>
      <c r="H1300" s="1">
        <f t="shared" si="260"/>
        <v>18.740626765723508</v>
      </c>
      <c r="I1300" s="7">
        <v>0</v>
      </c>
    </row>
    <row r="1301" spans="1:9" x14ac:dyDescent="0.25">
      <c r="A1301" s="2" t="s">
        <v>31</v>
      </c>
      <c r="B1301" s="2">
        <v>2011</v>
      </c>
      <c r="C1301" s="2" t="s">
        <v>15</v>
      </c>
      <c r="D1301" s="4">
        <v>4312.68</v>
      </c>
      <c r="E1301" s="1">
        <f t="shared" si="259"/>
        <v>0.13664115733692803</v>
      </c>
      <c r="F1301" s="2" t="s">
        <v>16</v>
      </c>
      <c r="G1301">
        <v>1163095.97</v>
      </c>
      <c r="H1301" s="1">
        <f t="shared" si="260"/>
        <v>38.231820966641905</v>
      </c>
      <c r="I1301" s="7">
        <v>0</v>
      </c>
    </row>
    <row r="1302" spans="1:9" x14ac:dyDescent="0.25">
      <c r="A1302" s="2" t="s">
        <v>31</v>
      </c>
      <c r="B1302" s="2">
        <v>2011</v>
      </c>
      <c r="C1302" s="3" t="s">
        <v>54</v>
      </c>
      <c r="D1302" s="4">
        <v>0</v>
      </c>
      <c r="E1302" s="1">
        <f t="shared" si="259"/>
        <v>0</v>
      </c>
      <c r="F1302" s="2" t="s">
        <v>18</v>
      </c>
      <c r="G1302">
        <v>13756.39</v>
      </c>
      <c r="H1302" s="1">
        <f t="shared" si="260"/>
        <v>0.4521826686643089</v>
      </c>
      <c r="I1302" s="7">
        <v>0</v>
      </c>
    </row>
    <row r="1303" spans="1:9" x14ac:dyDescent="0.25">
      <c r="A1303" s="2" t="s">
        <v>31</v>
      </c>
      <c r="B1303" s="2">
        <v>2011</v>
      </c>
      <c r="C1303" s="2" t="s">
        <v>21</v>
      </c>
      <c r="D1303" s="4">
        <v>12806.37</v>
      </c>
      <c r="E1303" s="1">
        <f t="shared" si="259"/>
        <v>0.40575169455765675</v>
      </c>
      <c r="F1303" s="2" t="s">
        <v>20</v>
      </c>
      <c r="G1303">
        <v>492.4</v>
      </c>
      <c r="H1303" s="1">
        <f t="shared" si="260"/>
        <v>1.6185550573246742E-2</v>
      </c>
      <c r="I1303" s="7">
        <v>0</v>
      </c>
    </row>
    <row r="1304" spans="1:9" x14ac:dyDescent="0.25">
      <c r="A1304" s="2" t="s">
        <v>31</v>
      </c>
      <c r="B1304" s="2">
        <v>2011</v>
      </c>
      <c r="C1304" s="2" t="s">
        <v>23</v>
      </c>
      <c r="D1304" s="4">
        <v>110652.55</v>
      </c>
      <c r="E1304" s="1">
        <f t="shared" si="259"/>
        <v>3.5058693189112788</v>
      </c>
      <c r="F1304" s="2" t="s">
        <v>24</v>
      </c>
      <c r="G1304">
        <v>72592.55</v>
      </c>
      <c r="H1304" s="1">
        <f t="shared" si="260"/>
        <v>2.3861705712143433</v>
      </c>
      <c r="I1304" s="7">
        <v>0</v>
      </c>
    </row>
    <row r="1305" spans="1:9" x14ac:dyDescent="0.25">
      <c r="A1305" s="2" t="s">
        <v>31</v>
      </c>
      <c r="B1305" s="2">
        <v>2011</v>
      </c>
      <c r="C1305" s="2" t="s">
        <v>25</v>
      </c>
      <c r="D1305" s="4">
        <v>1323547.81</v>
      </c>
      <c r="E1305" s="1">
        <f t="shared" si="259"/>
        <v>41.934737691912339</v>
      </c>
      <c r="F1305" s="2"/>
      <c r="I1305" s="7">
        <v>0</v>
      </c>
    </row>
    <row r="1306" spans="1:9" x14ac:dyDescent="0.25">
      <c r="A1306" s="2" t="s">
        <v>31</v>
      </c>
      <c r="B1306" s="2">
        <v>2011</v>
      </c>
      <c r="C1306" s="2" t="s">
        <v>26</v>
      </c>
      <c r="D1306" s="4">
        <v>26050.17</v>
      </c>
      <c r="E1306" s="1">
        <f t="shared" si="259"/>
        <v>0.82536273909117353</v>
      </c>
      <c r="F1306" s="2"/>
      <c r="I1306" s="7">
        <v>0</v>
      </c>
    </row>
    <row r="1307" spans="1:9" x14ac:dyDescent="0.25">
      <c r="A1307" t="s">
        <v>28</v>
      </c>
      <c r="B1307" s="2">
        <v>2011</v>
      </c>
      <c r="C1307" s="2" t="s">
        <v>9</v>
      </c>
      <c r="D1307" s="4">
        <v>48340</v>
      </c>
      <c r="E1307" s="1">
        <f t="shared" ref="E1307:E1315" si="261">(D1307/SUM($D$1307:$D$1315))*100</f>
        <v>11.555730774708719</v>
      </c>
      <c r="F1307" s="2" t="s">
        <v>10</v>
      </c>
      <c r="G1307">
        <v>63256.66</v>
      </c>
      <c r="H1307" s="1">
        <f t="shared" ref="H1307:H1313" si="262">(G1307/SUM($G$1307:$G$1313))*100</f>
        <v>19.996814755861596</v>
      </c>
      <c r="I1307" s="7">
        <v>0</v>
      </c>
    </row>
    <row r="1308" spans="1:9" x14ac:dyDescent="0.25">
      <c r="A1308" s="2" t="s">
        <v>28</v>
      </c>
      <c r="B1308" s="2">
        <v>2011</v>
      </c>
      <c r="C1308" s="2" t="s">
        <v>11</v>
      </c>
      <c r="D1308" s="4">
        <v>0</v>
      </c>
      <c r="E1308" s="1">
        <f t="shared" si="261"/>
        <v>0</v>
      </c>
      <c r="F1308" s="2" t="s">
        <v>12</v>
      </c>
      <c r="G1308">
        <v>110725.66</v>
      </c>
      <c r="H1308" s="1">
        <f t="shared" si="262"/>
        <v>35.002804633385864</v>
      </c>
      <c r="I1308" s="7">
        <v>0</v>
      </c>
    </row>
    <row r="1309" spans="1:9" x14ac:dyDescent="0.25">
      <c r="A1309" s="2" t="s">
        <v>28</v>
      </c>
      <c r="B1309" s="2">
        <v>2011</v>
      </c>
      <c r="C1309" s="2" t="s">
        <v>13</v>
      </c>
      <c r="D1309" s="4">
        <v>88428.54</v>
      </c>
      <c r="E1309" s="1">
        <f t="shared" si="261"/>
        <v>21.138940857272669</v>
      </c>
      <c r="F1309" s="2" t="s">
        <v>14</v>
      </c>
      <c r="G1309">
        <v>92835.23</v>
      </c>
      <c r="H1309" s="1">
        <f t="shared" si="262"/>
        <v>29.347248133679599</v>
      </c>
      <c r="I1309" s="7">
        <v>0</v>
      </c>
    </row>
    <row r="1310" spans="1:9" x14ac:dyDescent="0.25">
      <c r="A1310" s="2" t="s">
        <v>28</v>
      </c>
      <c r="B1310" s="2">
        <v>2011</v>
      </c>
      <c r="C1310" s="2" t="s">
        <v>15</v>
      </c>
      <c r="D1310" s="4">
        <v>0</v>
      </c>
      <c r="E1310" s="1">
        <f t="shared" si="261"/>
        <v>0</v>
      </c>
      <c r="F1310" s="2" t="s">
        <v>16</v>
      </c>
      <c r="G1310">
        <v>18273.759999999998</v>
      </c>
      <c r="H1310" s="1">
        <f t="shared" si="262"/>
        <v>5.7767355028399123</v>
      </c>
      <c r="I1310" s="7">
        <v>0</v>
      </c>
    </row>
    <row r="1311" spans="1:9" x14ac:dyDescent="0.25">
      <c r="A1311" s="2" t="s">
        <v>28</v>
      </c>
      <c r="B1311" s="2">
        <v>2011</v>
      </c>
      <c r="C1311" s="3" t="s">
        <v>54</v>
      </c>
      <c r="D1311" s="4">
        <v>0</v>
      </c>
      <c r="E1311" s="1">
        <f t="shared" si="261"/>
        <v>0</v>
      </c>
      <c r="F1311" s="2" t="s">
        <v>18</v>
      </c>
      <c r="G1311">
        <v>30987.51</v>
      </c>
      <c r="H1311" s="1">
        <f t="shared" si="262"/>
        <v>9.7958301499859264</v>
      </c>
      <c r="I1311" s="7">
        <v>0</v>
      </c>
    </row>
    <row r="1312" spans="1:9" x14ac:dyDescent="0.25">
      <c r="A1312" s="2" t="s">
        <v>28</v>
      </c>
      <c r="B1312" s="2">
        <v>2011</v>
      </c>
      <c r="C1312" s="2" t="s">
        <v>21</v>
      </c>
      <c r="D1312" s="4">
        <v>2272.52</v>
      </c>
      <c r="E1312" s="1">
        <f t="shared" si="261"/>
        <v>0.54324843401202028</v>
      </c>
      <c r="F1312" s="2" t="s">
        <v>20</v>
      </c>
      <c r="G1312">
        <v>254.86</v>
      </c>
      <c r="H1312" s="1">
        <f t="shared" si="262"/>
        <v>8.0566824247105151E-2</v>
      </c>
      <c r="I1312" s="7">
        <v>0</v>
      </c>
    </row>
    <row r="1313" spans="1:9" x14ac:dyDescent="0.25">
      <c r="A1313" s="2" t="s">
        <v>28</v>
      </c>
      <c r="B1313" s="2">
        <v>2011</v>
      </c>
      <c r="C1313" s="2" t="s">
        <v>23</v>
      </c>
      <c r="D1313" s="4">
        <v>225</v>
      </c>
      <c r="E1313" s="1">
        <f t="shared" si="261"/>
        <v>5.3786500296016997E-2</v>
      </c>
      <c r="F1313" s="2" t="s">
        <v>24</v>
      </c>
      <c r="G1313">
        <v>0</v>
      </c>
      <c r="H1313" s="1">
        <f t="shared" si="262"/>
        <v>0</v>
      </c>
      <c r="I1313" s="7">
        <v>0</v>
      </c>
    </row>
    <row r="1314" spans="1:9" x14ac:dyDescent="0.25">
      <c r="A1314" s="2" t="s">
        <v>28</v>
      </c>
      <c r="B1314" s="2">
        <v>2011</v>
      </c>
      <c r="C1314" s="2" t="s">
        <v>25</v>
      </c>
      <c r="D1314" s="4">
        <v>131280.19</v>
      </c>
      <c r="E1314" s="1">
        <f t="shared" si="261"/>
        <v>31.382675459094077</v>
      </c>
      <c r="F1314" s="2"/>
      <c r="I1314" s="7">
        <v>0</v>
      </c>
    </row>
    <row r="1315" spans="1:9" x14ac:dyDescent="0.25">
      <c r="A1315" s="2" t="s">
        <v>28</v>
      </c>
      <c r="B1315" s="2">
        <v>2011</v>
      </c>
      <c r="C1315" s="2" t="s">
        <v>26</v>
      </c>
      <c r="D1315" s="4">
        <v>147774.32999999999</v>
      </c>
      <c r="E1315" s="1">
        <f t="shared" si="261"/>
        <v>35.325617974616499</v>
      </c>
      <c r="F1315" s="2"/>
      <c r="I1315" s="7">
        <v>0</v>
      </c>
    </row>
    <row r="1316" spans="1:9" x14ac:dyDescent="0.25">
      <c r="A1316" t="s">
        <v>27</v>
      </c>
      <c r="B1316" s="2">
        <v>2011</v>
      </c>
      <c r="C1316" s="2" t="s">
        <v>9</v>
      </c>
      <c r="D1316" s="4">
        <v>73900.009999999995</v>
      </c>
      <c r="E1316" s="1">
        <f t="shared" ref="E1316:E1324" si="263">(D1316/SUM($D$1316:$D$1324))*100</f>
        <v>5.6414162279613693</v>
      </c>
      <c r="F1316" s="2" t="s">
        <v>10</v>
      </c>
      <c r="G1316">
        <v>30376.2</v>
      </c>
      <c r="H1316" s="1">
        <f t="shared" ref="H1316:H1322" si="264">(G1316/SUM($G$1316:$G$1322))*100</f>
        <v>5.0628488477561238</v>
      </c>
      <c r="I1316" s="7">
        <v>0</v>
      </c>
    </row>
    <row r="1317" spans="1:9" x14ac:dyDescent="0.25">
      <c r="A1317" s="2" t="s">
        <v>27</v>
      </c>
      <c r="B1317" s="2">
        <v>2011</v>
      </c>
      <c r="C1317" s="2" t="s">
        <v>11</v>
      </c>
      <c r="D1317" s="4">
        <v>44000</v>
      </c>
      <c r="E1317" s="1">
        <f t="shared" si="263"/>
        <v>3.3588941872984899</v>
      </c>
      <c r="F1317" s="2" t="s">
        <v>12</v>
      </c>
      <c r="G1317">
        <v>93031.49</v>
      </c>
      <c r="H1317" s="1">
        <f t="shared" si="264"/>
        <v>15.505704201036846</v>
      </c>
      <c r="I1317" s="7">
        <v>0</v>
      </c>
    </row>
    <row r="1318" spans="1:9" x14ac:dyDescent="0.25">
      <c r="A1318" s="2" t="s">
        <v>27</v>
      </c>
      <c r="B1318" s="2">
        <v>2011</v>
      </c>
      <c r="C1318" s="2" t="s">
        <v>13</v>
      </c>
      <c r="D1318" s="4">
        <v>225036.6</v>
      </c>
      <c r="E1318" s="1">
        <f t="shared" si="263"/>
        <v>17.178957447032168</v>
      </c>
      <c r="F1318" s="2" t="s">
        <v>14</v>
      </c>
      <c r="G1318">
        <v>119223.84</v>
      </c>
      <c r="H1318" s="1">
        <f t="shared" si="264"/>
        <v>19.871224213991891</v>
      </c>
      <c r="I1318" s="7">
        <v>0</v>
      </c>
    </row>
    <row r="1319" spans="1:9" x14ac:dyDescent="0.25">
      <c r="A1319" s="2" t="s">
        <v>27</v>
      </c>
      <c r="B1319" s="2">
        <v>2011</v>
      </c>
      <c r="C1319" s="2" t="s">
        <v>15</v>
      </c>
      <c r="D1319" s="4">
        <v>10777</v>
      </c>
      <c r="E1319" s="1">
        <f t="shared" si="263"/>
        <v>0.8227000603753597</v>
      </c>
      <c r="F1319" s="2" t="s">
        <v>16</v>
      </c>
      <c r="G1319">
        <v>338187.95</v>
      </c>
      <c r="H1319" s="1">
        <f t="shared" si="264"/>
        <v>56.366315503009126</v>
      </c>
      <c r="I1319" s="7">
        <v>0</v>
      </c>
    </row>
    <row r="1320" spans="1:9" x14ac:dyDescent="0.25">
      <c r="A1320" s="2" t="s">
        <v>27</v>
      </c>
      <c r="B1320" s="2">
        <v>2011</v>
      </c>
      <c r="C1320" s="3" t="s">
        <v>54</v>
      </c>
      <c r="D1320" s="4">
        <v>0</v>
      </c>
      <c r="E1320" s="1">
        <f t="shared" si="263"/>
        <v>0</v>
      </c>
      <c r="F1320" s="2" t="s">
        <v>18</v>
      </c>
      <c r="G1320">
        <v>0</v>
      </c>
      <c r="H1320" s="1">
        <f t="shared" si="264"/>
        <v>0</v>
      </c>
      <c r="I1320" s="7">
        <v>0</v>
      </c>
    </row>
    <row r="1321" spans="1:9" x14ac:dyDescent="0.25">
      <c r="A1321" s="2" t="s">
        <v>27</v>
      </c>
      <c r="B1321" s="2">
        <v>2011</v>
      </c>
      <c r="C1321" s="2" t="s">
        <v>21</v>
      </c>
      <c r="D1321" s="4">
        <v>789.46</v>
      </c>
      <c r="E1321" s="1">
        <f t="shared" si="263"/>
        <v>6.0266195570560593E-2</v>
      </c>
      <c r="F1321" s="2" t="s">
        <v>20</v>
      </c>
      <c r="G1321">
        <v>6157.7</v>
      </c>
      <c r="H1321" s="1">
        <f t="shared" si="264"/>
        <v>1.0263135069504377</v>
      </c>
      <c r="I1321" s="7">
        <v>0</v>
      </c>
    </row>
    <row r="1322" spans="1:9" x14ac:dyDescent="0.25">
      <c r="A1322" s="2" t="s">
        <v>27</v>
      </c>
      <c r="B1322" s="2">
        <v>2011</v>
      </c>
      <c r="C1322" s="2" t="s">
        <v>23</v>
      </c>
      <c r="D1322" s="4">
        <v>7420.2</v>
      </c>
      <c r="E1322" s="1">
        <f t="shared" si="263"/>
        <v>0.56644696928618754</v>
      </c>
      <c r="F1322" s="2" t="s">
        <v>24</v>
      </c>
      <c r="G1322">
        <v>13005.18</v>
      </c>
      <c r="H1322" s="1">
        <f t="shared" si="264"/>
        <v>2.1675937272555812</v>
      </c>
      <c r="I1322" s="7">
        <v>0</v>
      </c>
    </row>
    <row r="1323" spans="1:9" x14ac:dyDescent="0.25">
      <c r="A1323" s="2" t="s">
        <v>27</v>
      </c>
      <c r="B1323" s="2">
        <v>2011</v>
      </c>
      <c r="C1323" s="2" t="s">
        <v>25</v>
      </c>
      <c r="D1323" s="4">
        <v>145760.72</v>
      </c>
      <c r="E1323" s="1">
        <f t="shared" si="263"/>
        <v>11.12715534419188</v>
      </c>
      <c r="F1323" s="2"/>
      <c r="I1323" s="7">
        <v>0</v>
      </c>
    </row>
    <row r="1324" spans="1:9" x14ac:dyDescent="0.25">
      <c r="A1324" s="2" t="s">
        <v>27</v>
      </c>
      <c r="B1324" s="2">
        <v>2011</v>
      </c>
      <c r="C1324" s="2" t="s">
        <v>26</v>
      </c>
      <c r="D1324" s="4">
        <v>802270.94</v>
      </c>
      <c r="E1324" s="1">
        <f t="shared" si="263"/>
        <v>61.24416356828398</v>
      </c>
      <c r="F1324" s="2"/>
      <c r="I1324" s="7">
        <v>0</v>
      </c>
    </row>
    <row r="1325" spans="1:9" x14ac:dyDescent="0.25">
      <c r="A1325" t="s">
        <v>82</v>
      </c>
      <c r="B1325" s="2">
        <v>2011</v>
      </c>
      <c r="C1325" s="2" t="s">
        <v>9</v>
      </c>
      <c r="D1325" s="4">
        <v>82505</v>
      </c>
      <c r="E1325" s="1">
        <f t="shared" ref="E1325:E1333" si="265">(D1325/SUM($D$1325:$D$1333))*100</f>
        <v>34.201609127570244</v>
      </c>
      <c r="F1325" s="2" t="s">
        <v>10</v>
      </c>
      <c r="G1325">
        <v>134724.69</v>
      </c>
      <c r="H1325" s="1">
        <f t="shared" ref="H1325:H1331" si="266">(G1325/SUM($G$1325:$G$1331))*100</f>
        <v>29.272144947347822</v>
      </c>
      <c r="I1325" s="7">
        <v>0</v>
      </c>
    </row>
    <row r="1326" spans="1:9" x14ac:dyDescent="0.25">
      <c r="A1326" s="2" t="s">
        <v>82</v>
      </c>
      <c r="B1326" s="2">
        <v>2011</v>
      </c>
      <c r="C1326" s="2" t="s">
        <v>11</v>
      </c>
      <c r="D1326" s="4">
        <v>36000</v>
      </c>
      <c r="E1326" s="1">
        <f t="shared" si="265"/>
        <v>14.923434077844114</v>
      </c>
      <c r="F1326" s="2" t="s">
        <v>12</v>
      </c>
      <c r="G1326">
        <v>165552.74</v>
      </c>
      <c r="H1326" s="1">
        <f t="shared" si="266"/>
        <v>35.970272425273997</v>
      </c>
      <c r="I1326" s="7">
        <v>0</v>
      </c>
    </row>
    <row r="1327" spans="1:9" x14ac:dyDescent="0.25">
      <c r="A1327" s="2" t="s">
        <v>82</v>
      </c>
      <c r="B1327" s="2">
        <v>2011</v>
      </c>
      <c r="C1327" s="2" t="s">
        <v>13</v>
      </c>
      <c r="D1327" s="4">
        <v>60559.66</v>
      </c>
      <c r="E1327" s="1">
        <f t="shared" si="265"/>
        <v>25.104391494073695</v>
      </c>
      <c r="F1327" s="2" t="s">
        <v>14</v>
      </c>
      <c r="G1327">
        <v>139592.94</v>
      </c>
      <c r="H1327" s="1">
        <f t="shared" si="266"/>
        <v>30.329888109643655</v>
      </c>
      <c r="I1327" s="7">
        <v>0</v>
      </c>
    </row>
    <row r="1328" spans="1:9" x14ac:dyDescent="0.25">
      <c r="A1328" s="2" t="s">
        <v>82</v>
      </c>
      <c r="B1328" s="2">
        <v>2011</v>
      </c>
      <c r="C1328" s="2" t="s">
        <v>15</v>
      </c>
      <c r="D1328" s="4">
        <v>1500</v>
      </c>
      <c r="E1328" s="1">
        <f t="shared" si="265"/>
        <v>0.62180975324350485</v>
      </c>
      <c r="F1328" s="2" t="s">
        <v>16</v>
      </c>
      <c r="G1328">
        <v>19945.52</v>
      </c>
      <c r="H1328" s="1">
        <f t="shared" si="266"/>
        <v>4.3336388637466898</v>
      </c>
      <c r="I1328" s="7">
        <v>0</v>
      </c>
    </row>
    <row r="1329" spans="1:9" x14ac:dyDescent="0.25">
      <c r="A1329" s="2" t="s">
        <v>82</v>
      </c>
      <c r="B1329" s="2">
        <v>2011</v>
      </c>
      <c r="C1329" s="3" t="s">
        <v>54</v>
      </c>
      <c r="D1329" s="4">
        <v>0</v>
      </c>
      <c r="E1329" s="1">
        <f t="shared" si="265"/>
        <v>0</v>
      </c>
      <c r="F1329" s="2" t="s">
        <v>18</v>
      </c>
      <c r="G1329">
        <v>0</v>
      </c>
      <c r="H1329" s="1">
        <f t="shared" si="266"/>
        <v>0</v>
      </c>
      <c r="I1329" s="7">
        <v>0</v>
      </c>
    </row>
    <row r="1330" spans="1:9" x14ac:dyDescent="0.25">
      <c r="A1330" s="2" t="s">
        <v>82</v>
      </c>
      <c r="B1330" s="2">
        <v>2011</v>
      </c>
      <c r="C1330" s="2" t="s">
        <v>21</v>
      </c>
      <c r="D1330" s="4">
        <v>18349.759999999998</v>
      </c>
      <c r="E1330" s="1">
        <f t="shared" si="265"/>
        <v>7.6067064917850216</v>
      </c>
      <c r="F1330" s="2" t="s">
        <v>20</v>
      </c>
      <c r="G1330">
        <v>432.89</v>
      </c>
      <c r="H1330" s="1">
        <f t="shared" si="266"/>
        <v>9.4055653987828045E-2</v>
      </c>
      <c r="I1330" s="7">
        <v>0</v>
      </c>
    </row>
    <row r="1331" spans="1:9" x14ac:dyDescent="0.25">
      <c r="A1331" s="2" t="s">
        <v>82</v>
      </c>
      <c r="B1331" s="2">
        <v>2011</v>
      </c>
      <c r="C1331" s="2" t="s">
        <v>23</v>
      </c>
      <c r="D1331" s="4">
        <v>30096.65</v>
      </c>
      <c r="E1331" s="1">
        <f t="shared" si="265"/>
        <v>12.476260339970754</v>
      </c>
      <c r="F1331" s="2" t="s">
        <v>24</v>
      </c>
      <c r="G1331">
        <v>0</v>
      </c>
      <c r="H1331" s="1">
        <f t="shared" si="266"/>
        <v>0</v>
      </c>
      <c r="I1331" s="7">
        <v>0</v>
      </c>
    </row>
    <row r="1332" spans="1:9" x14ac:dyDescent="0.25">
      <c r="A1332" s="2" t="s">
        <v>82</v>
      </c>
      <c r="B1332" s="2">
        <v>2011</v>
      </c>
      <c r="C1332" s="2" t="s">
        <v>25</v>
      </c>
      <c r="D1332" s="4">
        <v>0</v>
      </c>
      <c r="E1332" s="1">
        <f t="shared" si="265"/>
        <v>0</v>
      </c>
      <c r="F1332" s="2"/>
      <c r="I1332" s="7">
        <v>0</v>
      </c>
    </row>
    <row r="1333" spans="1:9" x14ac:dyDescent="0.25">
      <c r="A1333" s="2" t="s">
        <v>82</v>
      </c>
      <c r="B1333" s="2">
        <v>2011</v>
      </c>
      <c r="C1333" s="2" t="s">
        <v>26</v>
      </c>
      <c r="D1333" s="4">
        <v>12220.27</v>
      </c>
      <c r="E1333" s="1">
        <f t="shared" si="265"/>
        <v>5.0657887155126691</v>
      </c>
      <c r="F1333" s="2"/>
      <c r="I1333" s="7">
        <v>0</v>
      </c>
    </row>
    <row r="1334" spans="1:9" x14ac:dyDescent="0.25">
      <c r="A1334" t="s">
        <v>83</v>
      </c>
      <c r="B1334" s="2">
        <v>2011</v>
      </c>
      <c r="C1334" s="2" t="s">
        <v>9</v>
      </c>
      <c r="D1334" s="4">
        <v>1610</v>
      </c>
      <c r="E1334" s="1">
        <f t="shared" ref="E1334:E1342" si="267">(D1334/SUM($D$1334:$D$1342))*100</f>
        <v>4.886247550047619</v>
      </c>
      <c r="F1334" s="2" t="s">
        <v>10</v>
      </c>
      <c r="G1334">
        <v>0</v>
      </c>
      <c r="H1334" s="1">
        <f t="shared" ref="H1334:H1340" si="268">(G1334/SUM($G$1334:$G$1340))*100</f>
        <v>0</v>
      </c>
      <c r="I1334" s="7">
        <v>0</v>
      </c>
    </row>
    <row r="1335" spans="1:9" x14ac:dyDescent="0.25">
      <c r="A1335" s="2" t="s">
        <v>83</v>
      </c>
      <c r="B1335" s="2">
        <v>2011</v>
      </c>
      <c r="C1335" s="2" t="s">
        <v>11</v>
      </c>
      <c r="D1335" s="4">
        <v>0</v>
      </c>
      <c r="E1335" s="1">
        <f t="shared" si="267"/>
        <v>0</v>
      </c>
      <c r="F1335" s="2" t="s">
        <v>12</v>
      </c>
      <c r="G1335">
        <v>2348.63</v>
      </c>
      <c r="H1335" s="1">
        <f t="shared" si="268"/>
        <v>27.654398613412077</v>
      </c>
      <c r="I1335" s="7">
        <v>0</v>
      </c>
    </row>
    <row r="1336" spans="1:9" x14ac:dyDescent="0.25">
      <c r="A1336" s="2" t="s">
        <v>83</v>
      </c>
      <c r="B1336" s="2">
        <v>2011</v>
      </c>
      <c r="C1336" s="2" t="s">
        <v>13</v>
      </c>
      <c r="D1336" s="4">
        <v>6188.64</v>
      </c>
      <c r="E1336" s="1">
        <f t="shared" si="267"/>
        <v>18.78212859510975</v>
      </c>
      <c r="F1336" s="2" t="s">
        <v>14</v>
      </c>
      <c r="G1336">
        <v>4972.45</v>
      </c>
      <c r="H1336" s="1">
        <f t="shared" si="268"/>
        <v>58.549075156691735</v>
      </c>
      <c r="I1336" s="7">
        <v>0</v>
      </c>
    </row>
    <row r="1337" spans="1:9" x14ac:dyDescent="0.25">
      <c r="A1337" s="2" t="s">
        <v>83</v>
      </c>
      <c r="B1337" s="2">
        <v>2011</v>
      </c>
      <c r="C1337" s="2" t="s">
        <v>15</v>
      </c>
      <c r="D1337" s="4">
        <v>0</v>
      </c>
      <c r="E1337" s="1">
        <f t="shared" si="267"/>
        <v>0</v>
      </c>
      <c r="F1337" s="2" t="s">
        <v>16</v>
      </c>
      <c r="G1337">
        <v>280.60000000000002</v>
      </c>
      <c r="H1337" s="1">
        <f t="shared" si="268"/>
        <v>3.3039790222058949</v>
      </c>
      <c r="I1337" s="7">
        <v>0</v>
      </c>
    </row>
    <row r="1338" spans="1:9" x14ac:dyDescent="0.25">
      <c r="A1338" s="2" t="s">
        <v>83</v>
      </c>
      <c r="B1338" s="2">
        <v>2011</v>
      </c>
      <c r="C1338" s="3" t="s">
        <v>54</v>
      </c>
      <c r="D1338" s="4">
        <v>0</v>
      </c>
      <c r="E1338" s="1">
        <f t="shared" si="267"/>
        <v>0</v>
      </c>
      <c r="F1338" s="2" t="s">
        <v>18</v>
      </c>
      <c r="G1338">
        <v>891.11</v>
      </c>
      <c r="H1338" s="1">
        <f t="shared" si="268"/>
        <v>10.492547207690286</v>
      </c>
      <c r="I1338" s="7">
        <v>0</v>
      </c>
    </row>
    <row r="1339" spans="1:9" x14ac:dyDescent="0.25">
      <c r="A1339" s="2" t="s">
        <v>83</v>
      </c>
      <c r="B1339" s="2">
        <v>2011</v>
      </c>
      <c r="C1339" s="2" t="s">
        <v>21</v>
      </c>
      <c r="D1339" s="4">
        <v>0</v>
      </c>
      <c r="E1339" s="1">
        <f t="shared" si="267"/>
        <v>0</v>
      </c>
      <c r="F1339" s="2" t="s">
        <v>20</v>
      </c>
      <c r="G1339">
        <v>0</v>
      </c>
      <c r="H1339" s="1">
        <f t="shared" si="268"/>
        <v>0</v>
      </c>
      <c r="I1339" s="7">
        <v>0</v>
      </c>
    </row>
    <row r="1340" spans="1:9" x14ac:dyDescent="0.25">
      <c r="A1340" s="2" t="s">
        <v>83</v>
      </c>
      <c r="B1340" s="2">
        <v>2011</v>
      </c>
      <c r="C1340" s="2" t="s">
        <v>23</v>
      </c>
      <c r="D1340" s="4">
        <v>0</v>
      </c>
      <c r="E1340" s="1">
        <f t="shared" si="267"/>
        <v>0</v>
      </c>
      <c r="F1340" s="2" t="s">
        <v>24</v>
      </c>
      <c r="G1340">
        <v>0</v>
      </c>
      <c r="H1340" s="1">
        <f t="shared" si="268"/>
        <v>0</v>
      </c>
      <c r="I1340" s="7">
        <v>0</v>
      </c>
    </row>
    <row r="1341" spans="1:9" x14ac:dyDescent="0.25">
      <c r="A1341" s="2" t="s">
        <v>83</v>
      </c>
      <c r="B1341" s="2">
        <v>2011</v>
      </c>
      <c r="C1341" s="2" t="s">
        <v>25</v>
      </c>
      <c r="D1341" s="4">
        <v>17150.98</v>
      </c>
      <c r="E1341" s="1">
        <f t="shared" si="267"/>
        <v>52.052132922929005</v>
      </c>
      <c r="F1341" s="2"/>
      <c r="I1341" s="7">
        <v>0</v>
      </c>
    </row>
    <row r="1342" spans="1:9" x14ac:dyDescent="0.25">
      <c r="A1342" s="2" t="s">
        <v>83</v>
      </c>
      <c r="B1342" s="2">
        <v>2011</v>
      </c>
      <c r="C1342" s="2" t="s">
        <v>26</v>
      </c>
      <c r="D1342" s="4">
        <v>8000</v>
      </c>
      <c r="E1342" s="1">
        <f t="shared" si="267"/>
        <v>24.279490931913632</v>
      </c>
      <c r="F1342" s="2"/>
      <c r="I1342" s="7">
        <v>0</v>
      </c>
    </row>
    <row r="1343" spans="1:9" x14ac:dyDescent="0.25">
      <c r="A1343" t="s">
        <v>55</v>
      </c>
      <c r="B1343" s="2">
        <v>2011</v>
      </c>
      <c r="C1343" s="2" t="s">
        <v>9</v>
      </c>
      <c r="D1343" s="4">
        <v>132266.17000000001</v>
      </c>
      <c r="E1343" s="1">
        <f t="shared" ref="E1343:E1351" si="269">(D1343/SUM($D$1343:$D$1351))*100</f>
        <v>2.706295041937627</v>
      </c>
      <c r="F1343" s="2" t="s">
        <v>10</v>
      </c>
      <c r="G1343">
        <v>15274.9</v>
      </c>
      <c r="H1343" s="1">
        <f t="shared" ref="H1343:H1349" si="270">(G1343/SUM($G$1343:$G$1349))*100</f>
        <v>0.3458935167932855</v>
      </c>
      <c r="I1343" s="7">
        <v>0</v>
      </c>
    </row>
    <row r="1344" spans="1:9" x14ac:dyDescent="0.25">
      <c r="A1344" s="2" t="s">
        <v>55</v>
      </c>
      <c r="B1344" s="2">
        <v>2011</v>
      </c>
      <c r="C1344" s="2" t="s">
        <v>11</v>
      </c>
      <c r="D1344" s="4">
        <v>600</v>
      </c>
      <c r="E1344" s="1">
        <f t="shared" si="269"/>
        <v>1.2276586107865497E-2</v>
      </c>
      <c r="F1344" s="2" t="s">
        <v>12</v>
      </c>
      <c r="G1344">
        <v>789520.92</v>
      </c>
      <c r="H1344" s="1">
        <f t="shared" si="270"/>
        <v>17.878360421388699</v>
      </c>
      <c r="I1344" s="7">
        <v>0</v>
      </c>
    </row>
    <row r="1345" spans="1:9" x14ac:dyDescent="0.25">
      <c r="A1345" s="2" t="s">
        <v>55</v>
      </c>
      <c r="B1345" s="2">
        <v>2011</v>
      </c>
      <c r="C1345" s="2" t="s">
        <v>13</v>
      </c>
      <c r="D1345" s="4">
        <v>3320188.96</v>
      </c>
      <c r="E1345" s="1">
        <f t="shared" si="269"/>
        <v>67.934309436373979</v>
      </c>
      <c r="F1345" s="2" t="s">
        <v>14</v>
      </c>
      <c r="G1345">
        <v>23842.44</v>
      </c>
      <c r="H1345" s="1">
        <f t="shared" si="270"/>
        <v>0.53990176174854831</v>
      </c>
      <c r="I1345" s="7">
        <v>0</v>
      </c>
    </row>
    <row r="1346" spans="1:9" x14ac:dyDescent="0.25">
      <c r="A1346" s="2" t="s">
        <v>55</v>
      </c>
      <c r="B1346" s="2">
        <v>2011</v>
      </c>
      <c r="C1346" s="2" t="s">
        <v>15</v>
      </c>
      <c r="D1346" s="4">
        <v>300</v>
      </c>
      <c r="E1346" s="1">
        <f t="shared" si="269"/>
        <v>6.1382930539327484E-3</v>
      </c>
      <c r="F1346" s="2" t="s">
        <v>16</v>
      </c>
      <c r="G1346">
        <v>3574401.65</v>
      </c>
      <c r="H1346" s="1">
        <f t="shared" si="270"/>
        <v>80.940782404482007</v>
      </c>
      <c r="I1346" s="7">
        <v>0</v>
      </c>
    </row>
    <row r="1347" spans="1:9" x14ac:dyDescent="0.25">
      <c r="A1347" s="2" t="s">
        <v>55</v>
      </c>
      <c r="B1347" s="2">
        <v>2011</v>
      </c>
      <c r="C1347" s="3" t="s">
        <v>54</v>
      </c>
      <c r="D1347" s="4">
        <v>0</v>
      </c>
      <c r="E1347" s="1">
        <f t="shared" si="269"/>
        <v>0</v>
      </c>
      <c r="F1347" s="2" t="s">
        <v>18</v>
      </c>
      <c r="G1347">
        <v>0</v>
      </c>
      <c r="H1347" s="1">
        <f t="shared" si="270"/>
        <v>0</v>
      </c>
      <c r="I1347" s="7">
        <v>0</v>
      </c>
    </row>
    <row r="1348" spans="1:9" x14ac:dyDescent="0.25">
      <c r="A1348" s="2" t="s">
        <v>55</v>
      </c>
      <c r="B1348" s="2">
        <v>2011</v>
      </c>
      <c r="C1348" s="2" t="s">
        <v>21</v>
      </c>
      <c r="D1348" s="4">
        <v>2740.39</v>
      </c>
      <c r="E1348" s="1">
        <f t="shared" si="269"/>
        <v>5.6071056340222546E-2</v>
      </c>
      <c r="F1348" s="2" t="s">
        <v>20</v>
      </c>
      <c r="G1348">
        <v>0</v>
      </c>
      <c r="H1348" s="1">
        <f t="shared" si="270"/>
        <v>0</v>
      </c>
      <c r="I1348" s="7">
        <v>0</v>
      </c>
    </row>
    <row r="1349" spans="1:9" x14ac:dyDescent="0.25">
      <c r="A1349" s="2" t="s">
        <v>55</v>
      </c>
      <c r="B1349" s="2">
        <v>2011</v>
      </c>
      <c r="C1349" s="2" t="s">
        <v>23</v>
      </c>
      <c r="D1349" s="4">
        <v>2172.5700000000002</v>
      </c>
      <c r="E1349" s="1">
        <f t="shared" si="269"/>
        <v>4.4452904467275574E-2</v>
      </c>
      <c r="F1349" s="2" t="s">
        <v>24</v>
      </c>
      <c r="G1349">
        <v>13030.14</v>
      </c>
      <c r="H1349" s="1">
        <f t="shared" si="270"/>
        <v>0.29506189558745788</v>
      </c>
      <c r="I1349" s="7">
        <v>0</v>
      </c>
    </row>
    <row r="1350" spans="1:9" x14ac:dyDescent="0.25">
      <c r="A1350" s="2" t="s">
        <v>55</v>
      </c>
      <c r="B1350" s="2">
        <v>2011</v>
      </c>
      <c r="C1350" s="2" t="s">
        <v>25</v>
      </c>
      <c r="D1350" s="4">
        <v>1424273.83</v>
      </c>
      <c r="E1350" s="1">
        <f t="shared" si="269"/>
        <v>29.142033858623972</v>
      </c>
      <c r="F1350" s="2"/>
      <c r="I1350" s="7">
        <v>0</v>
      </c>
    </row>
    <row r="1351" spans="1:9" x14ac:dyDescent="0.25">
      <c r="A1351" s="2" t="s">
        <v>55</v>
      </c>
      <c r="B1351" s="2">
        <v>2011</v>
      </c>
      <c r="C1351" s="2" t="s">
        <v>26</v>
      </c>
      <c r="D1351" s="4">
        <v>4810.2700000000004</v>
      </c>
      <c r="E1351" s="1">
        <f t="shared" si="269"/>
        <v>9.8422823095136933E-2</v>
      </c>
      <c r="F1351" s="2"/>
      <c r="I1351" s="7">
        <v>0</v>
      </c>
    </row>
    <row r="1352" spans="1:9" x14ac:dyDescent="0.25">
      <c r="A1352" t="s">
        <v>33</v>
      </c>
      <c r="B1352" s="2">
        <v>2011</v>
      </c>
      <c r="C1352" s="2" t="s">
        <v>9</v>
      </c>
      <c r="D1352" s="4">
        <v>11824.18</v>
      </c>
      <c r="E1352" s="1">
        <f t="shared" ref="E1352:E1360" si="271">(D1352/SUM($D$1352:$D$1360))*100</f>
        <v>4.2093399930837432</v>
      </c>
      <c r="F1352" s="2" t="s">
        <v>10</v>
      </c>
      <c r="G1352">
        <v>6350.88</v>
      </c>
      <c r="H1352" s="1">
        <f t="shared" ref="H1352:H1358" si="272">(G1352/SUM($G$1352:$G$1358))*100</f>
        <v>2.6041801427983708</v>
      </c>
      <c r="I1352" s="7">
        <v>0</v>
      </c>
    </row>
    <row r="1353" spans="1:9" x14ac:dyDescent="0.25">
      <c r="A1353" s="2" t="s">
        <v>33</v>
      </c>
      <c r="B1353" s="2">
        <v>2011</v>
      </c>
      <c r="C1353" s="2" t="s">
        <v>11</v>
      </c>
      <c r="D1353" s="4">
        <v>0</v>
      </c>
      <c r="E1353" s="1">
        <f t="shared" si="271"/>
        <v>0</v>
      </c>
      <c r="F1353" s="2" t="s">
        <v>12</v>
      </c>
      <c r="G1353">
        <v>39023.06</v>
      </c>
      <c r="H1353" s="1">
        <f t="shared" si="272"/>
        <v>16.001416805738636</v>
      </c>
      <c r="I1353" s="7">
        <v>0</v>
      </c>
    </row>
    <row r="1354" spans="1:9" x14ac:dyDescent="0.25">
      <c r="A1354" s="2" t="s">
        <v>33</v>
      </c>
      <c r="B1354" s="2">
        <v>2011</v>
      </c>
      <c r="C1354" s="2" t="s">
        <v>13</v>
      </c>
      <c r="D1354" s="4">
        <v>105995.98</v>
      </c>
      <c r="E1354" s="1">
        <f t="shared" si="271"/>
        <v>37.733958525674048</v>
      </c>
      <c r="F1354" s="2" t="s">
        <v>14</v>
      </c>
      <c r="G1354">
        <v>85617.97</v>
      </c>
      <c r="H1354" s="1">
        <f t="shared" si="272"/>
        <v>35.107672848598405</v>
      </c>
      <c r="I1354" s="7">
        <v>0</v>
      </c>
    </row>
    <row r="1355" spans="1:9" x14ac:dyDescent="0.25">
      <c r="A1355" s="2" t="s">
        <v>33</v>
      </c>
      <c r="B1355" s="2">
        <v>2011</v>
      </c>
      <c r="C1355" s="2" t="s">
        <v>15</v>
      </c>
      <c r="D1355" s="4">
        <v>10250</v>
      </c>
      <c r="E1355" s="1">
        <f t="shared" si="271"/>
        <v>3.6489409776498976</v>
      </c>
      <c r="F1355" s="2" t="s">
        <v>16</v>
      </c>
      <c r="G1355">
        <v>100948.48</v>
      </c>
      <c r="H1355" s="1">
        <f t="shared" si="272"/>
        <v>41.393952816251996</v>
      </c>
      <c r="I1355" s="7">
        <v>0</v>
      </c>
    </row>
    <row r="1356" spans="1:9" x14ac:dyDescent="0.25">
      <c r="A1356" s="2" t="s">
        <v>33</v>
      </c>
      <c r="B1356" s="2">
        <v>2011</v>
      </c>
      <c r="C1356" s="3" t="s">
        <v>54</v>
      </c>
      <c r="D1356" s="4">
        <v>0</v>
      </c>
      <c r="E1356" s="1">
        <f t="shared" si="271"/>
        <v>0</v>
      </c>
      <c r="F1356" s="2" t="s">
        <v>18</v>
      </c>
      <c r="G1356">
        <v>1751.97</v>
      </c>
      <c r="H1356" s="1">
        <f t="shared" si="272"/>
        <v>0.71839579472111914</v>
      </c>
      <c r="I1356" s="7">
        <v>0</v>
      </c>
    </row>
    <row r="1357" spans="1:9" x14ac:dyDescent="0.25">
      <c r="A1357" s="2" t="s">
        <v>33</v>
      </c>
      <c r="B1357" s="2">
        <v>2011</v>
      </c>
      <c r="C1357" s="2" t="s">
        <v>21</v>
      </c>
      <c r="D1357" s="4">
        <v>1359.52</v>
      </c>
      <c r="E1357" s="1">
        <f t="shared" si="271"/>
        <v>0.48398129150581359</v>
      </c>
      <c r="F1357" s="2" t="s">
        <v>20</v>
      </c>
      <c r="G1357">
        <v>701.6</v>
      </c>
      <c r="H1357" s="1">
        <f t="shared" si="272"/>
        <v>0.28769127871843536</v>
      </c>
      <c r="I1357" s="7">
        <v>0</v>
      </c>
    </row>
    <row r="1358" spans="1:9" x14ac:dyDescent="0.25">
      <c r="A1358" s="2" t="s">
        <v>33</v>
      </c>
      <c r="B1358" s="2">
        <v>2011</v>
      </c>
      <c r="C1358" s="2" t="s">
        <v>23</v>
      </c>
      <c r="D1358" s="4">
        <v>0</v>
      </c>
      <c r="E1358" s="1">
        <f t="shared" si="271"/>
        <v>0</v>
      </c>
      <c r="F1358" s="2" t="s">
        <v>24</v>
      </c>
      <c r="G1358">
        <v>9478.57</v>
      </c>
      <c r="H1358" s="1">
        <f t="shared" si="272"/>
        <v>3.886690313173033</v>
      </c>
      <c r="I1358" s="7">
        <v>0</v>
      </c>
    </row>
    <row r="1359" spans="1:9" x14ac:dyDescent="0.25">
      <c r="A1359" s="2" t="s">
        <v>33</v>
      </c>
      <c r="B1359" s="2">
        <v>2011</v>
      </c>
      <c r="C1359" s="2" t="s">
        <v>25</v>
      </c>
      <c r="D1359" s="4">
        <v>121083.84</v>
      </c>
      <c r="E1359" s="1">
        <f t="shared" si="271"/>
        <v>43.105149805580858</v>
      </c>
      <c r="F1359" s="2"/>
      <c r="I1359" s="7">
        <v>0</v>
      </c>
    </row>
    <row r="1360" spans="1:9" x14ac:dyDescent="0.25">
      <c r="A1360" s="2" t="s">
        <v>33</v>
      </c>
      <c r="B1360" s="2">
        <v>2011</v>
      </c>
      <c r="C1360" s="2" t="s">
        <v>26</v>
      </c>
      <c r="D1360" s="4">
        <v>30389.9</v>
      </c>
      <c r="E1360" s="1">
        <f t="shared" si="271"/>
        <v>10.818629406505623</v>
      </c>
      <c r="F1360" s="2"/>
      <c r="I1360" s="7">
        <v>0</v>
      </c>
    </row>
    <row r="1361" spans="1:9" x14ac:dyDescent="0.25">
      <c r="A1361" t="s">
        <v>48</v>
      </c>
      <c r="B1361" s="2">
        <v>2011</v>
      </c>
      <c r="C1361" s="2" t="s">
        <v>9</v>
      </c>
      <c r="D1361" s="4">
        <v>284475.5</v>
      </c>
      <c r="E1361" s="1">
        <f t="shared" ref="E1361:E1369" si="273">(D1361/SUM($D$1361:$D$1369))*100</f>
        <v>14.465530099459571</v>
      </c>
      <c r="F1361" s="2" t="s">
        <v>10</v>
      </c>
      <c r="G1361">
        <v>444864.45</v>
      </c>
      <c r="H1361" s="1">
        <f t="shared" ref="H1361:H1367" si="274">(G1361/SUM($G$1361:$G$1367))*100</f>
        <v>26.428184598102039</v>
      </c>
      <c r="I1361" s="7">
        <v>0</v>
      </c>
    </row>
    <row r="1362" spans="1:9" x14ac:dyDescent="0.25">
      <c r="A1362" s="2" t="s">
        <v>48</v>
      </c>
      <c r="B1362" s="2">
        <v>2011</v>
      </c>
      <c r="C1362" s="2" t="s">
        <v>11</v>
      </c>
      <c r="D1362" s="4">
        <v>0</v>
      </c>
      <c r="E1362" s="1">
        <f t="shared" si="273"/>
        <v>0</v>
      </c>
      <c r="F1362" s="2" t="s">
        <v>12</v>
      </c>
      <c r="G1362">
        <v>332260.62</v>
      </c>
      <c r="H1362" s="1">
        <f t="shared" si="274"/>
        <v>19.738697933808453</v>
      </c>
      <c r="I1362" s="7">
        <v>0</v>
      </c>
    </row>
    <row r="1363" spans="1:9" x14ac:dyDescent="0.25">
      <c r="A1363" s="2" t="s">
        <v>48</v>
      </c>
      <c r="B1363" s="2">
        <v>2011</v>
      </c>
      <c r="C1363" s="2" t="s">
        <v>13</v>
      </c>
      <c r="D1363" s="4">
        <v>917687.95</v>
      </c>
      <c r="E1363" s="1">
        <f t="shared" si="273"/>
        <v>46.664273944984181</v>
      </c>
      <c r="F1363" s="2" t="s">
        <v>14</v>
      </c>
      <c r="G1363">
        <v>692455.23</v>
      </c>
      <c r="H1363" s="1">
        <f t="shared" si="274"/>
        <v>41.136878085810643</v>
      </c>
      <c r="I1363" s="7">
        <v>0</v>
      </c>
    </row>
    <row r="1364" spans="1:9" x14ac:dyDescent="0.25">
      <c r="A1364" s="2" t="s">
        <v>48</v>
      </c>
      <c r="B1364" s="2">
        <v>2011</v>
      </c>
      <c r="C1364" s="2" t="s">
        <v>15</v>
      </c>
      <c r="D1364" s="4">
        <v>0</v>
      </c>
      <c r="E1364" s="1">
        <f t="shared" si="273"/>
        <v>0</v>
      </c>
      <c r="F1364" s="2" t="s">
        <v>16</v>
      </c>
      <c r="G1364">
        <v>201110.9</v>
      </c>
      <c r="H1364" s="1">
        <f t="shared" si="274"/>
        <v>11.947450487199953</v>
      </c>
      <c r="I1364" s="7">
        <v>0</v>
      </c>
    </row>
    <row r="1365" spans="1:9" x14ac:dyDescent="0.25">
      <c r="A1365" s="2" t="s">
        <v>48</v>
      </c>
      <c r="B1365" s="2">
        <v>2011</v>
      </c>
      <c r="C1365" s="3" t="s">
        <v>54</v>
      </c>
      <c r="D1365" s="4">
        <v>0</v>
      </c>
      <c r="E1365" s="1">
        <f t="shared" si="273"/>
        <v>0</v>
      </c>
      <c r="F1365" s="2" t="s">
        <v>18</v>
      </c>
      <c r="G1365">
        <v>331.46</v>
      </c>
      <c r="H1365" s="1">
        <f t="shared" si="274"/>
        <v>1.9691135281515303E-2</v>
      </c>
      <c r="I1365" s="7">
        <v>0</v>
      </c>
    </row>
    <row r="1366" spans="1:9" x14ac:dyDescent="0.25">
      <c r="A1366" s="2" t="s">
        <v>48</v>
      </c>
      <c r="B1366" s="2">
        <v>2011</v>
      </c>
      <c r="C1366" s="2" t="s">
        <v>21</v>
      </c>
      <c r="D1366" s="4">
        <v>22446.63</v>
      </c>
      <c r="E1366" s="1">
        <f t="shared" si="273"/>
        <v>1.1414072631788401</v>
      </c>
      <c r="F1366" s="2" t="s">
        <v>20</v>
      </c>
      <c r="G1366">
        <v>1217.73</v>
      </c>
      <c r="H1366" s="1">
        <f t="shared" si="274"/>
        <v>7.2342020655160905E-2</v>
      </c>
      <c r="I1366" s="7">
        <v>0</v>
      </c>
    </row>
    <row r="1367" spans="1:9" x14ac:dyDescent="0.25">
      <c r="A1367" s="2" t="s">
        <v>48</v>
      </c>
      <c r="B1367" s="2">
        <v>2011</v>
      </c>
      <c r="C1367" s="2" t="s">
        <v>23</v>
      </c>
      <c r="D1367" s="4">
        <v>5555.41</v>
      </c>
      <c r="E1367" s="1">
        <f t="shared" si="273"/>
        <v>0.28249164012309913</v>
      </c>
      <c r="F1367" s="2" t="s">
        <v>24</v>
      </c>
      <c r="G1367">
        <v>11055.14</v>
      </c>
      <c r="H1367" s="1">
        <f t="shared" si="274"/>
        <v>0.65675573914225271</v>
      </c>
      <c r="I1367" s="7">
        <v>0</v>
      </c>
    </row>
    <row r="1368" spans="1:9" x14ac:dyDescent="0.25">
      <c r="A1368" s="2" t="s">
        <v>48</v>
      </c>
      <c r="B1368" s="2">
        <v>2011</v>
      </c>
      <c r="C1368" s="2" t="s">
        <v>25</v>
      </c>
      <c r="D1368" s="4">
        <v>732946.94</v>
      </c>
      <c r="E1368" s="1">
        <f t="shared" si="273"/>
        <v>37.270225456592172</v>
      </c>
      <c r="F1368" s="2"/>
      <c r="I1368" s="7">
        <v>0</v>
      </c>
    </row>
    <row r="1369" spans="1:9" x14ac:dyDescent="0.25">
      <c r="A1369" s="2" t="s">
        <v>48</v>
      </c>
      <c r="B1369" s="2">
        <v>2011</v>
      </c>
      <c r="C1369" s="2" t="s">
        <v>26</v>
      </c>
      <c r="D1369" s="4">
        <v>3462.58</v>
      </c>
      <c r="E1369" s="1">
        <f t="shared" si="273"/>
        <v>0.17607159566214564</v>
      </c>
      <c r="F1369" s="2"/>
      <c r="I1369" s="7">
        <v>0</v>
      </c>
    </row>
    <row r="1370" spans="1:9" x14ac:dyDescent="0.25">
      <c r="A1370" t="s">
        <v>84</v>
      </c>
      <c r="B1370" s="2">
        <v>2011</v>
      </c>
      <c r="C1370" s="2" t="s">
        <v>9</v>
      </c>
      <c r="D1370" s="4">
        <v>36612.120000000003</v>
      </c>
      <c r="E1370" s="1">
        <f t="shared" ref="E1370:E1378" si="275">(D1370/SUM($D$1370:$D$1378))*100</f>
        <v>14.857343672136365</v>
      </c>
      <c r="F1370" s="2" t="s">
        <v>10</v>
      </c>
      <c r="G1370">
        <v>2762.47</v>
      </c>
      <c r="H1370" s="1">
        <f t="shared" ref="H1370:H1376" si="276">(G1370/SUM($G$1370:$G$1376))*100</f>
        <v>1.1234313728480461</v>
      </c>
      <c r="I1370" s="7">
        <v>0</v>
      </c>
    </row>
    <row r="1371" spans="1:9" x14ac:dyDescent="0.25">
      <c r="A1371" s="2" t="s">
        <v>84</v>
      </c>
      <c r="B1371" s="2">
        <v>2011</v>
      </c>
      <c r="C1371" s="2" t="s">
        <v>11</v>
      </c>
      <c r="D1371" s="4">
        <v>0</v>
      </c>
      <c r="E1371" s="1">
        <f t="shared" si="275"/>
        <v>0</v>
      </c>
      <c r="F1371" s="2" t="s">
        <v>12</v>
      </c>
      <c r="G1371">
        <v>57779.98</v>
      </c>
      <c r="H1371" s="1">
        <f t="shared" si="276"/>
        <v>23.497754637890242</v>
      </c>
      <c r="I1371" s="7">
        <v>0</v>
      </c>
    </row>
    <row r="1372" spans="1:9" x14ac:dyDescent="0.25">
      <c r="A1372" s="2" t="s">
        <v>84</v>
      </c>
      <c r="B1372" s="2">
        <v>2011</v>
      </c>
      <c r="C1372" s="2" t="s">
        <v>13</v>
      </c>
      <c r="D1372" s="4">
        <v>82751.56</v>
      </c>
      <c r="E1372" s="1">
        <f t="shared" si="275"/>
        <v>33.580911630504126</v>
      </c>
      <c r="F1372" s="2" t="s">
        <v>14</v>
      </c>
      <c r="G1372">
        <v>174143.57</v>
      </c>
      <c r="H1372" s="1">
        <f t="shared" si="276"/>
        <v>70.820081274279843</v>
      </c>
      <c r="I1372" s="7">
        <v>0</v>
      </c>
    </row>
    <row r="1373" spans="1:9" x14ac:dyDescent="0.25">
      <c r="A1373" s="2" t="s">
        <v>84</v>
      </c>
      <c r="B1373" s="2">
        <v>2011</v>
      </c>
      <c r="C1373" s="2" t="s">
        <v>15</v>
      </c>
      <c r="D1373" s="4">
        <v>330</v>
      </c>
      <c r="E1373" s="1">
        <f t="shared" si="275"/>
        <v>0.13391531033452858</v>
      </c>
      <c r="F1373" s="2" t="s">
        <v>16</v>
      </c>
      <c r="G1373">
        <v>9109.73</v>
      </c>
      <c r="H1373" s="1">
        <f t="shared" si="276"/>
        <v>3.7047122611919883</v>
      </c>
      <c r="I1373" s="7">
        <v>0</v>
      </c>
    </row>
    <row r="1374" spans="1:9" x14ac:dyDescent="0.25">
      <c r="A1374" s="2" t="s">
        <v>84</v>
      </c>
      <c r="B1374" s="2">
        <v>2011</v>
      </c>
      <c r="C1374" s="3" t="s">
        <v>54</v>
      </c>
      <c r="D1374" s="4">
        <v>0</v>
      </c>
      <c r="E1374" s="1">
        <f t="shared" si="275"/>
        <v>0</v>
      </c>
      <c r="F1374" s="2" t="s">
        <v>18</v>
      </c>
      <c r="G1374">
        <v>0</v>
      </c>
      <c r="H1374" s="1">
        <f t="shared" si="276"/>
        <v>0</v>
      </c>
      <c r="I1374" s="7">
        <v>0</v>
      </c>
    </row>
    <row r="1375" spans="1:9" x14ac:dyDescent="0.25">
      <c r="A1375" s="2" t="s">
        <v>84</v>
      </c>
      <c r="B1375" s="2">
        <v>2011</v>
      </c>
      <c r="C1375" s="2" t="s">
        <v>21</v>
      </c>
      <c r="D1375" s="4">
        <v>2.67</v>
      </c>
      <c r="E1375" s="1">
        <f t="shared" si="275"/>
        <v>1.0834966017975493E-3</v>
      </c>
      <c r="F1375" s="2" t="s">
        <v>20</v>
      </c>
      <c r="G1375">
        <v>2100</v>
      </c>
      <c r="H1375" s="1">
        <f t="shared" si="276"/>
        <v>0.85402045378986813</v>
      </c>
      <c r="I1375" s="7">
        <v>0</v>
      </c>
    </row>
    <row r="1376" spans="1:9" x14ac:dyDescent="0.25">
      <c r="A1376" s="2" t="s">
        <v>84</v>
      </c>
      <c r="B1376" s="2">
        <v>2011</v>
      </c>
      <c r="C1376" s="2" t="s">
        <v>23</v>
      </c>
      <c r="D1376" s="4">
        <v>0</v>
      </c>
      <c r="E1376" s="1">
        <f t="shared" si="275"/>
        <v>0</v>
      </c>
      <c r="F1376" s="2" t="s">
        <v>24</v>
      </c>
      <c r="G1376">
        <v>0</v>
      </c>
      <c r="H1376" s="1">
        <f t="shared" si="276"/>
        <v>0</v>
      </c>
      <c r="I1376" s="7">
        <v>0</v>
      </c>
    </row>
    <row r="1377" spans="1:9" x14ac:dyDescent="0.25">
      <c r="A1377" s="2" t="s">
        <v>84</v>
      </c>
      <c r="B1377" s="2">
        <v>2011</v>
      </c>
      <c r="C1377" s="2" t="s">
        <v>25</v>
      </c>
      <c r="D1377" s="4">
        <v>126728.05</v>
      </c>
      <c r="E1377" s="1">
        <f t="shared" si="275"/>
        <v>51.426745890423184</v>
      </c>
      <c r="F1377" s="2"/>
      <c r="I1377" s="7">
        <v>0</v>
      </c>
    </row>
    <row r="1378" spans="1:9" x14ac:dyDescent="0.25">
      <c r="A1378" s="2" t="s">
        <v>84</v>
      </c>
      <c r="B1378" s="2">
        <v>2011</v>
      </c>
      <c r="C1378" s="2" t="s">
        <v>26</v>
      </c>
      <c r="D1378" s="4">
        <v>0</v>
      </c>
      <c r="E1378" s="1">
        <f t="shared" si="275"/>
        <v>0</v>
      </c>
      <c r="F1378" s="2"/>
      <c r="I1378" s="7">
        <v>0</v>
      </c>
    </row>
    <row r="1379" spans="1:9" x14ac:dyDescent="0.25">
      <c r="A1379" t="s">
        <v>8</v>
      </c>
      <c r="B1379" s="2">
        <v>2011</v>
      </c>
      <c r="C1379" s="2" t="s">
        <v>9</v>
      </c>
      <c r="D1379" s="4">
        <v>65883.8</v>
      </c>
      <c r="E1379" s="1">
        <f t="shared" ref="E1379:E1387" si="277">(D1379/SUM($D$1379:$D$1387))*100</f>
        <v>11.799198184346395</v>
      </c>
      <c r="F1379" s="2" t="s">
        <v>10</v>
      </c>
      <c r="G1379" s="2">
        <v>269422.65000000002</v>
      </c>
      <c r="H1379" s="1">
        <f t="shared" ref="H1379:H1385" si="278">(G1379/SUM($G$1379:$G$1385))*100</f>
        <v>59.987071134343651</v>
      </c>
      <c r="I1379" s="7">
        <v>0</v>
      </c>
    </row>
    <row r="1380" spans="1:9" x14ac:dyDescent="0.25">
      <c r="A1380" s="2" t="s">
        <v>8</v>
      </c>
      <c r="B1380" s="2">
        <v>2011</v>
      </c>
      <c r="C1380" s="2" t="s">
        <v>11</v>
      </c>
      <c r="D1380" s="4">
        <v>0</v>
      </c>
      <c r="E1380" s="1">
        <f t="shared" si="277"/>
        <v>0</v>
      </c>
      <c r="F1380" s="2" t="s">
        <v>12</v>
      </c>
      <c r="G1380" s="2">
        <v>87084.04</v>
      </c>
      <c r="H1380" s="1">
        <f t="shared" si="278"/>
        <v>19.389299682658553</v>
      </c>
      <c r="I1380" s="7">
        <v>0</v>
      </c>
    </row>
    <row r="1381" spans="1:9" x14ac:dyDescent="0.25">
      <c r="A1381" s="2" t="s">
        <v>8</v>
      </c>
      <c r="B1381" s="2">
        <v>2011</v>
      </c>
      <c r="C1381" s="2" t="s">
        <v>13</v>
      </c>
      <c r="D1381" s="4">
        <v>16330.88</v>
      </c>
      <c r="E1381" s="1">
        <f t="shared" si="277"/>
        <v>2.924714264277088</v>
      </c>
      <c r="F1381" s="2" t="s">
        <v>14</v>
      </c>
      <c r="G1381" s="2">
        <v>88238.38</v>
      </c>
      <c r="H1381" s="1">
        <f t="shared" si="278"/>
        <v>19.646313989708162</v>
      </c>
      <c r="I1381" s="7">
        <v>0</v>
      </c>
    </row>
    <row r="1382" spans="1:9" x14ac:dyDescent="0.25">
      <c r="A1382" s="2" t="s">
        <v>8</v>
      </c>
      <c r="B1382" s="2">
        <v>2011</v>
      </c>
      <c r="C1382" s="2" t="s">
        <v>15</v>
      </c>
      <c r="D1382" s="4">
        <v>387430</v>
      </c>
      <c r="E1382" s="1">
        <f t="shared" si="277"/>
        <v>69.385241175544266</v>
      </c>
      <c r="F1382" s="2" t="s">
        <v>16</v>
      </c>
      <c r="G1382" s="2">
        <v>4159.71</v>
      </c>
      <c r="H1382" s="1">
        <f t="shared" si="278"/>
        <v>0.92616125506983404</v>
      </c>
      <c r="I1382" s="7">
        <v>0</v>
      </c>
    </row>
    <row r="1383" spans="1:9" x14ac:dyDescent="0.25">
      <c r="A1383" s="2" t="s">
        <v>8</v>
      </c>
      <c r="B1383" s="2">
        <v>2011</v>
      </c>
      <c r="C1383" s="3" t="s">
        <v>54</v>
      </c>
      <c r="D1383" s="4">
        <v>0</v>
      </c>
      <c r="E1383" s="1">
        <f t="shared" si="277"/>
        <v>0</v>
      </c>
      <c r="F1383" s="2" t="s">
        <v>18</v>
      </c>
      <c r="G1383" s="2">
        <v>44.98</v>
      </c>
      <c r="H1383" s="1">
        <f t="shared" si="278"/>
        <v>1.001481671872345E-2</v>
      </c>
      <c r="I1383" s="7">
        <v>0</v>
      </c>
    </row>
    <row r="1384" spans="1:9" x14ac:dyDescent="0.25">
      <c r="A1384" s="2" t="s">
        <v>8</v>
      </c>
      <c r="B1384" s="2">
        <v>2011</v>
      </c>
      <c r="C1384" s="2" t="s">
        <v>21</v>
      </c>
      <c r="D1384" s="4">
        <v>965.91</v>
      </c>
      <c r="E1384" s="1">
        <f t="shared" si="277"/>
        <v>0.17298582532036746</v>
      </c>
      <c r="F1384" s="2" t="s">
        <v>20</v>
      </c>
      <c r="G1384" s="2">
        <v>0</v>
      </c>
      <c r="H1384" s="1">
        <f t="shared" si="278"/>
        <v>0</v>
      </c>
      <c r="I1384" s="7">
        <v>0</v>
      </c>
    </row>
    <row r="1385" spans="1:9" x14ac:dyDescent="0.25">
      <c r="A1385" s="2" t="s">
        <v>8</v>
      </c>
      <c r="B1385" s="2">
        <v>2011</v>
      </c>
      <c r="C1385" s="2" t="s">
        <v>23</v>
      </c>
      <c r="D1385" s="4">
        <v>4285.4399999999996</v>
      </c>
      <c r="E1385" s="1">
        <f t="shared" si="277"/>
        <v>0.76748390146174639</v>
      </c>
      <c r="F1385" s="2" t="s">
        <v>24</v>
      </c>
      <c r="G1385" s="2">
        <v>184.77</v>
      </c>
      <c r="H1385" s="1">
        <f t="shared" si="278"/>
        <v>4.1139121501078978E-2</v>
      </c>
      <c r="I1385" s="7">
        <v>0</v>
      </c>
    </row>
    <row r="1386" spans="1:9" x14ac:dyDescent="0.25">
      <c r="A1386" s="2" t="s">
        <v>8</v>
      </c>
      <c r="B1386" s="2">
        <v>2011</v>
      </c>
      <c r="C1386" s="2" t="s">
        <v>25</v>
      </c>
      <c r="D1386" s="4">
        <v>83410.2</v>
      </c>
      <c r="E1386" s="1">
        <f t="shared" si="277"/>
        <v>14.938019367370575</v>
      </c>
      <c r="F1386" s="2"/>
      <c r="G1386" s="2"/>
      <c r="I1386" s="7">
        <v>0</v>
      </c>
    </row>
    <row r="1387" spans="1:9" x14ac:dyDescent="0.25">
      <c r="A1387" s="2" t="s">
        <v>8</v>
      </c>
      <c r="B1387" s="2">
        <v>2011</v>
      </c>
      <c r="C1387" s="2" t="s">
        <v>26</v>
      </c>
      <c r="D1387" s="4">
        <v>69</v>
      </c>
      <c r="E1387" s="1">
        <f t="shared" si="277"/>
        <v>1.235728167956161E-2</v>
      </c>
      <c r="F1387" s="2"/>
      <c r="G1387" s="2"/>
      <c r="I1387" s="7">
        <v>0</v>
      </c>
    </row>
    <row r="1388" spans="1:9" x14ac:dyDescent="0.25">
      <c r="A1388" t="s">
        <v>34</v>
      </c>
      <c r="B1388" s="2">
        <v>2011</v>
      </c>
      <c r="C1388" s="2" t="s">
        <v>9</v>
      </c>
      <c r="D1388" s="4">
        <v>36836</v>
      </c>
      <c r="E1388" s="1">
        <f t="shared" ref="E1388:E1396" si="279">(D1388/SUM($D$1388:$D$1396))*100</f>
        <v>11.746784781657006</v>
      </c>
      <c r="F1388" s="2" t="s">
        <v>10</v>
      </c>
      <c r="G1388" s="2">
        <v>2734.32</v>
      </c>
      <c r="H1388" s="1">
        <f t="shared" ref="H1388:H1394" si="280">(G1388/SUM($G$1388:$G$1394))*100</f>
        <v>1.4318955691108299</v>
      </c>
      <c r="I1388" s="7">
        <v>0</v>
      </c>
    </row>
    <row r="1389" spans="1:9" x14ac:dyDescent="0.25">
      <c r="A1389" s="2" t="s">
        <v>34</v>
      </c>
      <c r="B1389" s="2">
        <v>2011</v>
      </c>
      <c r="C1389" s="2" t="s">
        <v>11</v>
      </c>
      <c r="D1389" s="4">
        <v>225</v>
      </c>
      <c r="E1389" s="1">
        <f t="shared" si="279"/>
        <v>7.1751182969725977E-2</v>
      </c>
      <c r="F1389" s="2" t="s">
        <v>12</v>
      </c>
      <c r="G1389" s="2">
        <v>48469.17</v>
      </c>
      <c r="H1389" s="1">
        <f t="shared" si="280"/>
        <v>25.382102227054464</v>
      </c>
      <c r="I1389" s="7">
        <v>0</v>
      </c>
    </row>
    <row r="1390" spans="1:9" x14ac:dyDescent="0.25">
      <c r="A1390" s="2" t="s">
        <v>34</v>
      </c>
      <c r="B1390" s="2">
        <v>2011</v>
      </c>
      <c r="C1390" s="2" t="s">
        <v>13</v>
      </c>
      <c r="D1390" s="4">
        <v>148417.13</v>
      </c>
      <c r="E1390" s="1">
        <f t="shared" si="279"/>
        <v>47.329354002096032</v>
      </c>
      <c r="F1390" s="2" t="s">
        <v>14</v>
      </c>
      <c r="G1390" s="2">
        <v>139005.1</v>
      </c>
      <c r="H1390" s="1">
        <f t="shared" si="280"/>
        <v>72.793523352719447</v>
      </c>
      <c r="I1390" s="7">
        <v>0</v>
      </c>
    </row>
    <row r="1391" spans="1:9" x14ac:dyDescent="0.25">
      <c r="A1391" s="2" t="s">
        <v>34</v>
      </c>
      <c r="B1391" s="2">
        <v>2011</v>
      </c>
      <c r="C1391" s="2" t="s">
        <v>15</v>
      </c>
      <c r="D1391" s="4">
        <v>23.83</v>
      </c>
      <c r="E1391" s="1">
        <f t="shared" si="279"/>
        <v>7.599247511860311E-3</v>
      </c>
      <c r="F1391" s="2" t="s">
        <v>16</v>
      </c>
      <c r="G1391" s="2">
        <v>0</v>
      </c>
      <c r="H1391" s="1">
        <f t="shared" si="280"/>
        <v>0</v>
      </c>
      <c r="I1391" s="7">
        <v>0</v>
      </c>
    </row>
    <row r="1392" spans="1:9" x14ac:dyDescent="0.25">
      <c r="A1392" s="2" t="s">
        <v>34</v>
      </c>
      <c r="B1392" s="2">
        <v>2011</v>
      </c>
      <c r="C1392" s="3" t="s">
        <v>54</v>
      </c>
      <c r="D1392" s="4">
        <v>0</v>
      </c>
      <c r="E1392" s="1">
        <f t="shared" si="279"/>
        <v>0</v>
      </c>
      <c r="F1392" s="2" t="s">
        <v>18</v>
      </c>
      <c r="G1392" s="2">
        <v>0</v>
      </c>
      <c r="H1392" s="1">
        <f t="shared" si="280"/>
        <v>0</v>
      </c>
      <c r="I1392" s="7">
        <v>0</v>
      </c>
    </row>
    <row r="1393" spans="1:9" x14ac:dyDescent="0.25">
      <c r="A1393" s="2" t="s">
        <v>34</v>
      </c>
      <c r="B1393" s="2">
        <v>2011</v>
      </c>
      <c r="C1393" s="2" t="s">
        <v>21</v>
      </c>
      <c r="D1393" s="4">
        <v>0</v>
      </c>
      <c r="E1393" s="1">
        <f t="shared" si="279"/>
        <v>0</v>
      </c>
      <c r="F1393" s="2" t="s">
        <v>20</v>
      </c>
      <c r="G1393" s="2">
        <v>731.47</v>
      </c>
      <c r="H1393" s="1">
        <f t="shared" si="280"/>
        <v>0.3830526975399729</v>
      </c>
      <c r="I1393" s="7">
        <v>0</v>
      </c>
    </row>
    <row r="1394" spans="1:9" x14ac:dyDescent="0.25">
      <c r="A1394" s="2" t="s">
        <v>34</v>
      </c>
      <c r="B1394" s="2">
        <v>2011</v>
      </c>
      <c r="C1394" s="2" t="s">
        <v>23</v>
      </c>
      <c r="D1394" s="4">
        <v>492</v>
      </c>
      <c r="E1394" s="1">
        <f t="shared" si="279"/>
        <v>0.15689592009380079</v>
      </c>
      <c r="F1394" s="2" t="s">
        <v>24</v>
      </c>
      <c r="G1394" s="2">
        <v>18</v>
      </c>
      <c r="H1394" s="1">
        <f t="shared" si="280"/>
        <v>9.4261535752929206E-3</v>
      </c>
      <c r="I1394" s="7">
        <v>0</v>
      </c>
    </row>
    <row r="1395" spans="1:9" x14ac:dyDescent="0.25">
      <c r="A1395" s="2" t="s">
        <v>34</v>
      </c>
      <c r="B1395" s="2">
        <v>2011</v>
      </c>
      <c r="C1395" s="2" t="s">
        <v>25</v>
      </c>
      <c r="D1395" s="4">
        <v>110099.8</v>
      </c>
      <c r="E1395" s="1">
        <f t="shared" si="279"/>
        <v>35.110181754356603</v>
      </c>
      <c r="F1395" s="2"/>
      <c r="G1395" s="2"/>
      <c r="I1395" s="7">
        <v>0</v>
      </c>
    </row>
    <row r="1396" spans="1:9" x14ac:dyDescent="0.25">
      <c r="A1396" s="2" t="s">
        <v>34</v>
      </c>
      <c r="B1396" s="2">
        <v>2011</v>
      </c>
      <c r="C1396" s="2" t="s">
        <v>26</v>
      </c>
      <c r="D1396" s="4">
        <v>17489.919999999998</v>
      </c>
      <c r="E1396" s="1">
        <f t="shared" si="279"/>
        <v>5.577433111314976</v>
      </c>
      <c r="F1396" s="2"/>
      <c r="G1396" s="2"/>
      <c r="I1396" s="7">
        <v>0</v>
      </c>
    </row>
    <row r="1397" spans="1:9" x14ac:dyDescent="0.25">
      <c r="A1397" t="s">
        <v>85</v>
      </c>
      <c r="B1397" s="2">
        <v>2011</v>
      </c>
      <c r="C1397" s="2" t="s">
        <v>9</v>
      </c>
      <c r="D1397" s="4">
        <v>3075</v>
      </c>
      <c r="E1397" s="1">
        <f t="shared" ref="E1397:E1405" si="281">(D1397/SUM($D$1397:$D$1405))*100</f>
        <v>5.0453250674227714</v>
      </c>
      <c r="F1397" s="2" t="s">
        <v>10</v>
      </c>
      <c r="G1397" s="2">
        <v>0</v>
      </c>
      <c r="H1397" s="1">
        <f t="shared" ref="H1397:H1403" si="282">(G1397/SUM($G$1397:$G$1403))*100</f>
        <v>0</v>
      </c>
      <c r="I1397" s="7">
        <v>0</v>
      </c>
    </row>
    <row r="1398" spans="1:9" x14ac:dyDescent="0.25">
      <c r="A1398" s="2" t="s">
        <v>85</v>
      </c>
      <c r="B1398" s="2">
        <v>2011</v>
      </c>
      <c r="C1398" s="2" t="s">
        <v>11</v>
      </c>
      <c r="D1398" s="4">
        <v>10307.25</v>
      </c>
      <c r="E1398" s="1">
        <f t="shared" si="281"/>
        <v>16.911683512583206</v>
      </c>
      <c r="F1398" s="2" t="s">
        <v>12</v>
      </c>
      <c r="G1398" s="2">
        <v>18135.96</v>
      </c>
      <c r="H1398" s="1">
        <f t="shared" si="282"/>
        <v>72.294337781448661</v>
      </c>
      <c r="I1398" s="7">
        <v>0</v>
      </c>
    </row>
    <row r="1399" spans="1:9" x14ac:dyDescent="0.25">
      <c r="A1399" s="2" t="s">
        <v>85</v>
      </c>
      <c r="B1399" s="2">
        <v>2011</v>
      </c>
      <c r="C1399" s="2" t="s">
        <v>13</v>
      </c>
      <c r="D1399" s="4">
        <v>15227.49</v>
      </c>
      <c r="E1399" s="1">
        <f t="shared" si="281"/>
        <v>24.984597401928315</v>
      </c>
      <c r="F1399" s="2" t="s">
        <v>14</v>
      </c>
      <c r="G1399" s="2">
        <v>2801.06</v>
      </c>
      <c r="H1399" s="1">
        <f t="shared" si="282"/>
        <v>11.165704919182915</v>
      </c>
      <c r="I1399" s="7">
        <v>0</v>
      </c>
    </row>
    <row r="1400" spans="1:9" x14ac:dyDescent="0.25">
      <c r="A1400" s="2" t="s">
        <v>85</v>
      </c>
      <c r="B1400" s="2">
        <v>2011</v>
      </c>
      <c r="C1400" s="2" t="s">
        <v>15</v>
      </c>
      <c r="D1400" s="4">
        <v>1200</v>
      </c>
      <c r="E1400" s="1">
        <f t="shared" si="281"/>
        <v>1.9689073433844961</v>
      </c>
      <c r="F1400" s="2" t="s">
        <v>16</v>
      </c>
      <c r="G1400" s="2">
        <v>2110.92</v>
      </c>
      <c r="H1400" s="1">
        <f t="shared" si="282"/>
        <v>8.4146393965147475</v>
      </c>
      <c r="I1400" s="7">
        <v>0</v>
      </c>
    </row>
    <row r="1401" spans="1:9" x14ac:dyDescent="0.25">
      <c r="A1401" s="2" t="s">
        <v>85</v>
      </c>
      <c r="B1401" s="2">
        <v>2011</v>
      </c>
      <c r="C1401" s="3" t="s">
        <v>54</v>
      </c>
      <c r="D1401" s="4">
        <v>0</v>
      </c>
      <c r="E1401" s="1">
        <f t="shared" si="281"/>
        <v>0</v>
      </c>
      <c r="F1401" s="2" t="s">
        <v>18</v>
      </c>
      <c r="G1401" s="2">
        <v>120.37</v>
      </c>
      <c r="H1401" s="1">
        <f t="shared" si="282"/>
        <v>0.47982403130316642</v>
      </c>
      <c r="I1401" s="7">
        <v>0</v>
      </c>
    </row>
    <row r="1402" spans="1:9" x14ac:dyDescent="0.25">
      <c r="A1402" s="2" t="s">
        <v>85</v>
      </c>
      <c r="B1402" s="2">
        <v>2011</v>
      </c>
      <c r="C1402" s="2" t="s">
        <v>21</v>
      </c>
      <c r="D1402" s="4">
        <v>0</v>
      </c>
      <c r="E1402" s="1">
        <f t="shared" si="281"/>
        <v>0</v>
      </c>
      <c r="F1402" s="2" t="s">
        <v>20</v>
      </c>
      <c r="G1402" s="2">
        <v>0</v>
      </c>
      <c r="H1402" s="1">
        <f t="shared" si="282"/>
        <v>0</v>
      </c>
      <c r="I1402" s="7">
        <v>0</v>
      </c>
    </row>
    <row r="1403" spans="1:9" x14ac:dyDescent="0.25">
      <c r="A1403" s="2" t="s">
        <v>85</v>
      </c>
      <c r="B1403" s="2">
        <v>2011</v>
      </c>
      <c r="C1403" s="2" t="s">
        <v>23</v>
      </c>
      <c r="D1403" s="4">
        <v>0</v>
      </c>
      <c r="E1403" s="1">
        <f t="shared" si="281"/>
        <v>0</v>
      </c>
      <c r="F1403" s="2" t="s">
        <v>24</v>
      </c>
      <c r="G1403" s="2">
        <v>1917.97</v>
      </c>
      <c r="H1403" s="1">
        <f t="shared" si="282"/>
        <v>7.6454938715505047</v>
      </c>
      <c r="I1403" s="7">
        <v>0</v>
      </c>
    </row>
    <row r="1404" spans="1:9" x14ac:dyDescent="0.25">
      <c r="A1404" s="2" t="s">
        <v>85</v>
      </c>
      <c r="B1404" s="2">
        <v>2011</v>
      </c>
      <c r="C1404" s="2" t="s">
        <v>25</v>
      </c>
      <c r="D1404" s="4">
        <v>30633.14</v>
      </c>
      <c r="E1404" s="1">
        <f t="shared" si="281"/>
        <v>50.261511914104453</v>
      </c>
      <c r="F1404" s="2"/>
      <c r="G1404" s="2"/>
      <c r="I1404" s="7">
        <v>0</v>
      </c>
    </row>
    <row r="1405" spans="1:9" x14ac:dyDescent="0.25">
      <c r="A1405" s="2" t="s">
        <v>85</v>
      </c>
      <c r="B1405" s="2">
        <v>2011</v>
      </c>
      <c r="C1405" s="2" t="s">
        <v>26</v>
      </c>
      <c r="D1405" s="4">
        <v>504.63</v>
      </c>
      <c r="E1405" s="1">
        <f t="shared" si="281"/>
        <v>0.82797476057676522</v>
      </c>
      <c r="F1405" s="2"/>
      <c r="G1405" s="2"/>
      <c r="I1405" s="7">
        <v>0</v>
      </c>
    </row>
    <row r="1406" spans="1:9" x14ac:dyDescent="0.25">
      <c r="A1406" t="s">
        <v>56</v>
      </c>
      <c r="B1406" s="2">
        <v>2011</v>
      </c>
      <c r="C1406" s="2" t="s">
        <v>9</v>
      </c>
      <c r="D1406" s="4">
        <v>13366.75</v>
      </c>
      <c r="E1406" s="1">
        <f t="shared" ref="E1406:E1414" si="283">(D1406/SUM($D$1406:$D$1414))*100</f>
        <v>6.7703640221384447</v>
      </c>
      <c r="F1406" s="2" t="s">
        <v>10</v>
      </c>
      <c r="G1406" s="2">
        <v>21330.03</v>
      </c>
      <c r="H1406" s="1">
        <f t="shared" ref="H1406:H1412" si="284">(G1406/SUM($G$1406:$G$1412))*100</f>
        <v>9.2576969417091419</v>
      </c>
      <c r="I1406" s="7">
        <v>0</v>
      </c>
    </row>
    <row r="1407" spans="1:9" x14ac:dyDescent="0.25">
      <c r="A1407" s="2" t="s">
        <v>56</v>
      </c>
      <c r="B1407" s="2">
        <v>2011</v>
      </c>
      <c r="C1407" s="2" t="s">
        <v>11</v>
      </c>
      <c r="D1407" s="4">
        <v>0</v>
      </c>
      <c r="E1407" s="1">
        <f t="shared" si="283"/>
        <v>0</v>
      </c>
      <c r="F1407" s="2" t="s">
        <v>12</v>
      </c>
      <c r="G1407" s="2">
        <v>26026.49</v>
      </c>
      <c r="H1407" s="1">
        <f t="shared" si="284"/>
        <v>11.296062728295441</v>
      </c>
      <c r="I1407" s="7">
        <v>0</v>
      </c>
    </row>
    <row r="1408" spans="1:9" x14ac:dyDescent="0.25">
      <c r="A1408" s="2" t="s">
        <v>56</v>
      </c>
      <c r="B1408" s="2">
        <v>2011</v>
      </c>
      <c r="C1408" s="2" t="s">
        <v>13</v>
      </c>
      <c r="D1408" s="4">
        <v>147959.5</v>
      </c>
      <c r="E1408" s="1">
        <f t="shared" si="283"/>
        <v>74.942650646835858</v>
      </c>
      <c r="F1408" s="2" t="s">
        <v>14</v>
      </c>
      <c r="G1408" s="2">
        <v>27255.13</v>
      </c>
      <c r="H1408" s="1">
        <f t="shared" si="284"/>
        <v>11.829319210844295</v>
      </c>
      <c r="I1408" s="7">
        <v>0</v>
      </c>
    </row>
    <row r="1409" spans="1:9" x14ac:dyDescent="0.25">
      <c r="A1409" s="2" t="s">
        <v>56</v>
      </c>
      <c r="B1409" s="2">
        <v>2011</v>
      </c>
      <c r="C1409" s="2" t="s">
        <v>15</v>
      </c>
      <c r="D1409" s="4">
        <v>605</v>
      </c>
      <c r="E1409" s="1">
        <f t="shared" si="283"/>
        <v>0.30643725912385278</v>
      </c>
      <c r="F1409" s="2" t="s">
        <v>16</v>
      </c>
      <c r="G1409" s="2">
        <v>154591.49</v>
      </c>
      <c r="H1409" s="1">
        <f t="shared" si="284"/>
        <v>67.096068978208635</v>
      </c>
      <c r="I1409" s="7">
        <v>0</v>
      </c>
    </row>
    <row r="1410" spans="1:9" x14ac:dyDescent="0.25">
      <c r="A1410" s="2" t="s">
        <v>56</v>
      </c>
      <c r="B1410" s="2">
        <v>2011</v>
      </c>
      <c r="C1410" s="3" t="s">
        <v>54</v>
      </c>
      <c r="D1410" s="4">
        <v>0</v>
      </c>
      <c r="E1410" s="1">
        <f t="shared" si="283"/>
        <v>0</v>
      </c>
      <c r="F1410" s="2" t="s">
        <v>18</v>
      </c>
      <c r="G1410" s="2">
        <v>0</v>
      </c>
      <c r="H1410" s="1">
        <f t="shared" si="284"/>
        <v>0</v>
      </c>
      <c r="I1410" s="7">
        <v>0</v>
      </c>
    </row>
    <row r="1411" spans="1:9" x14ac:dyDescent="0.25">
      <c r="A1411" s="2" t="s">
        <v>56</v>
      </c>
      <c r="B1411" s="2">
        <v>2011</v>
      </c>
      <c r="C1411" s="2" t="s">
        <v>21</v>
      </c>
      <c r="D1411" s="4">
        <v>0</v>
      </c>
      <c r="E1411" s="1">
        <f t="shared" si="283"/>
        <v>0</v>
      </c>
      <c r="F1411" s="2" t="s">
        <v>20</v>
      </c>
      <c r="G1411" s="2">
        <v>0</v>
      </c>
      <c r="H1411" s="1">
        <f t="shared" si="284"/>
        <v>0</v>
      </c>
      <c r="I1411" s="7">
        <v>0</v>
      </c>
    </row>
    <row r="1412" spans="1:9" x14ac:dyDescent="0.25">
      <c r="A1412" s="2" t="s">
        <v>56</v>
      </c>
      <c r="B1412" s="2">
        <v>2011</v>
      </c>
      <c r="C1412" s="2" t="s">
        <v>23</v>
      </c>
      <c r="D1412" s="4">
        <v>398</v>
      </c>
      <c r="E1412" s="1">
        <f t="shared" si="283"/>
        <v>0.20159013079552629</v>
      </c>
      <c r="F1412" s="2" t="s">
        <v>24</v>
      </c>
      <c r="G1412" s="2">
        <v>1200.06</v>
      </c>
      <c r="H1412" s="1">
        <f t="shared" si="284"/>
        <v>0.52085214094248689</v>
      </c>
      <c r="I1412" s="7">
        <v>0</v>
      </c>
    </row>
    <row r="1413" spans="1:9" x14ac:dyDescent="0.25">
      <c r="A1413" s="2" t="s">
        <v>56</v>
      </c>
      <c r="B1413" s="2">
        <v>2011</v>
      </c>
      <c r="C1413" s="2" t="s">
        <v>25</v>
      </c>
      <c r="D1413" s="4">
        <v>35000.449999999997</v>
      </c>
      <c r="E1413" s="1">
        <f t="shared" si="283"/>
        <v>17.728003249754469</v>
      </c>
      <c r="F1413" s="2"/>
      <c r="G1413" s="2"/>
      <c r="I1413" s="7">
        <v>0</v>
      </c>
    </row>
    <row r="1414" spans="1:9" x14ac:dyDescent="0.25">
      <c r="A1414" s="2" t="s">
        <v>56</v>
      </c>
      <c r="B1414" s="2">
        <v>2011</v>
      </c>
      <c r="C1414" s="2" t="s">
        <v>26</v>
      </c>
      <c r="D1414" s="4">
        <v>100.6</v>
      </c>
      <c r="E1414" s="1">
        <f t="shared" si="283"/>
        <v>5.0954691351834031E-2</v>
      </c>
      <c r="F1414" s="2"/>
      <c r="G1414" s="2"/>
      <c r="I1414" s="7">
        <v>0</v>
      </c>
    </row>
    <row r="1415" spans="1:9" x14ac:dyDescent="0.25">
      <c r="A1415" t="s">
        <v>86</v>
      </c>
      <c r="B1415" s="2">
        <v>2011</v>
      </c>
      <c r="C1415" s="2" t="s">
        <v>9</v>
      </c>
      <c r="D1415" s="4">
        <v>5446</v>
      </c>
      <c r="E1415" s="1">
        <f t="shared" ref="E1415:E1423" si="285">(D1415/SUM($D$1415:$D$1423))*100</f>
        <v>66.456615276479539</v>
      </c>
      <c r="F1415" s="2" t="s">
        <v>10</v>
      </c>
      <c r="G1415" s="2">
        <v>0</v>
      </c>
      <c r="H1415" s="1">
        <f t="shared" ref="H1415:H1421" si="286">(G1415/SUM($G$1415:$G$1421))*100</f>
        <v>0</v>
      </c>
      <c r="I1415" s="7">
        <v>0</v>
      </c>
    </row>
    <row r="1416" spans="1:9" x14ac:dyDescent="0.25">
      <c r="A1416" s="2" t="s">
        <v>86</v>
      </c>
      <c r="B1416" s="2">
        <v>2011</v>
      </c>
      <c r="C1416" s="2" t="s">
        <v>11</v>
      </c>
      <c r="D1416" s="4">
        <v>0</v>
      </c>
      <c r="E1416" s="1">
        <f t="shared" si="285"/>
        <v>0</v>
      </c>
      <c r="F1416" s="2" t="s">
        <v>12</v>
      </c>
      <c r="G1416" s="2">
        <v>1659.81</v>
      </c>
      <c r="H1416" s="1">
        <f t="shared" si="286"/>
        <v>19.029760908396753</v>
      </c>
      <c r="I1416" s="7">
        <v>0</v>
      </c>
    </row>
    <row r="1417" spans="1:9" x14ac:dyDescent="0.25">
      <c r="A1417" s="2" t="s">
        <v>86</v>
      </c>
      <c r="B1417" s="2">
        <v>2011</v>
      </c>
      <c r="C1417" s="2" t="s">
        <v>13</v>
      </c>
      <c r="D1417" s="4">
        <v>2748.82</v>
      </c>
      <c r="E1417" s="1">
        <f t="shared" si="285"/>
        <v>33.543384723520468</v>
      </c>
      <c r="F1417" s="2" t="s">
        <v>14</v>
      </c>
      <c r="G1417" s="2">
        <v>6833.09</v>
      </c>
      <c r="H1417" s="1">
        <f t="shared" si="286"/>
        <v>78.341538468593868</v>
      </c>
      <c r="I1417" s="7">
        <v>0</v>
      </c>
    </row>
    <row r="1418" spans="1:9" x14ac:dyDescent="0.25">
      <c r="A1418" s="2" t="s">
        <v>86</v>
      </c>
      <c r="B1418" s="2">
        <v>2011</v>
      </c>
      <c r="C1418" s="2" t="s">
        <v>15</v>
      </c>
      <c r="D1418" s="4">
        <v>0</v>
      </c>
      <c r="E1418" s="1">
        <f t="shared" si="285"/>
        <v>0</v>
      </c>
      <c r="F1418" s="2" t="s">
        <v>16</v>
      </c>
      <c r="G1418" s="2">
        <v>0</v>
      </c>
      <c r="H1418" s="1">
        <f t="shared" si="286"/>
        <v>0</v>
      </c>
      <c r="I1418" s="7">
        <v>0</v>
      </c>
    </row>
    <row r="1419" spans="1:9" x14ac:dyDescent="0.25">
      <c r="A1419" s="2" t="s">
        <v>86</v>
      </c>
      <c r="B1419" s="2">
        <v>2011</v>
      </c>
      <c r="C1419" s="3" t="s">
        <v>54</v>
      </c>
      <c r="D1419" s="4">
        <v>0</v>
      </c>
      <c r="E1419" s="1">
        <f t="shared" si="285"/>
        <v>0</v>
      </c>
      <c r="F1419" s="2" t="s">
        <v>18</v>
      </c>
      <c r="G1419" s="2">
        <v>0</v>
      </c>
      <c r="H1419" s="1">
        <f t="shared" si="286"/>
        <v>0</v>
      </c>
      <c r="I1419" s="7">
        <v>0</v>
      </c>
    </row>
    <row r="1420" spans="1:9" x14ac:dyDescent="0.25">
      <c r="A1420" s="2" t="s">
        <v>86</v>
      </c>
      <c r="B1420" s="2">
        <v>2011</v>
      </c>
      <c r="C1420" s="2" t="s">
        <v>21</v>
      </c>
      <c r="D1420" s="4">
        <v>0</v>
      </c>
      <c r="E1420" s="1">
        <f t="shared" si="285"/>
        <v>0</v>
      </c>
      <c r="F1420" s="2" t="s">
        <v>20</v>
      </c>
      <c r="G1420" s="2">
        <v>0</v>
      </c>
      <c r="H1420" s="1">
        <f t="shared" si="286"/>
        <v>0</v>
      </c>
      <c r="I1420" s="7">
        <v>0</v>
      </c>
    </row>
    <row r="1421" spans="1:9" x14ac:dyDescent="0.25">
      <c r="A1421" s="2" t="s">
        <v>86</v>
      </c>
      <c r="B1421" s="2">
        <v>2011</v>
      </c>
      <c r="C1421" s="2" t="s">
        <v>23</v>
      </c>
      <c r="D1421" s="4">
        <v>0</v>
      </c>
      <c r="E1421" s="1">
        <f t="shared" si="285"/>
        <v>0</v>
      </c>
      <c r="F1421" s="2" t="s">
        <v>24</v>
      </c>
      <c r="G1421" s="2">
        <v>229.28</v>
      </c>
      <c r="H1421" s="1">
        <f t="shared" si="286"/>
        <v>2.6287006230093852</v>
      </c>
      <c r="I1421" s="7">
        <v>0</v>
      </c>
    </row>
    <row r="1422" spans="1:9" x14ac:dyDescent="0.25">
      <c r="A1422" s="2" t="s">
        <v>86</v>
      </c>
      <c r="B1422" s="2">
        <v>2011</v>
      </c>
      <c r="C1422" s="2" t="s">
        <v>25</v>
      </c>
      <c r="D1422" s="4">
        <v>0</v>
      </c>
      <c r="E1422" s="1">
        <f t="shared" si="285"/>
        <v>0</v>
      </c>
      <c r="F1422" s="2"/>
      <c r="G1422" s="2"/>
      <c r="I1422" s="7">
        <v>0</v>
      </c>
    </row>
    <row r="1423" spans="1:9" x14ac:dyDescent="0.25">
      <c r="A1423" s="2" t="s">
        <v>86</v>
      </c>
      <c r="B1423" s="2">
        <v>2011</v>
      </c>
      <c r="C1423" s="2" t="s">
        <v>26</v>
      </c>
      <c r="D1423" s="4">
        <v>0</v>
      </c>
      <c r="E1423" s="1">
        <f t="shared" si="285"/>
        <v>0</v>
      </c>
      <c r="F1423" s="2"/>
      <c r="G1423" s="2"/>
      <c r="I1423" s="7">
        <v>0</v>
      </c>
    </row>
    <row r="1424" spans="1:9" x14ac:dyDescent="0.25">
      <c r="A1424" t="s">
        <v>40</v>
      </c>
      <c r="B1424" s="2">
        <v>2011</v>
      </c>
      <c r="C1424" s="2" t="s">
        <v>9</v>
      </c>
      <c r="D1424" s="4">
        <v>99944.35</v>
      </c>
      <c r="E1424" s="1">
        <f t="shared" ref="E1424:E1432" si="287">(D1424/SUM($D$1424:$D$1432))*100</f>
        <v>13.715023546438196</v>
      </c>
      <c r="F1424" s="2" t="s">
        <v>10</v>
      </c>
      <c r="G1424" s="2">
        <v>291424.43</v>
      </c>
      <c r="H1424" s="1">
        <f t="shared" ref="H1424:H1430" si="288">(G1424/SUM($G$1424:$G$1430))*100</f>
        <v>44.635394091899563</v>
      </c>
      <c r="I1424" s="7">
        <v>0</v>
      </c>
    </row>
    <row r="1425" spans="1:9" x14ac:dyDescent="0.25">
      <c r="A1425" s="2" t="s">
        <v>40</v>
      </c>
      <c r="B1425" s="2">
        <v>2011</v>
      </c>
      <c r="C1425" s="2" t="s">
        <v>11</v>
      </c>
      <c r="D1425" s="4">
        <v>0</v>
      </c>
      <c r="E1425" s="1">
        <f t="shared" si="287"/>
        <v>0</v>
      </c>
      <c r="F1425" s="2" t="s">
        <v>12</v>
      </c>
      <c r="G1425" s="2">
        <v>147841.59</v>
      </c>
      <c r="H1425" s="1">
        <f t="shared" si="288"/>
        <v>22.643838173838198</v>
      </c>
      <c r="I1425" s="7">
        <v>0</v>
      </c>
    </row>
    <row r="1426" spans="1:9" x14ac:dyDescent="0.25">
      <c r="A1426" s="2" t="s">
        <v>40</v>
      </c>
      <c r="B1426" s="2">
        <v>2011</v>
      </c>
      <c r="C1426" s="2" t="s">
        <v>13</v>
      </c>
      <c r="D1426" s="4">
        <v>547138.18000000005</v>
      </c>
      <c r="E1426" s="1">
        <f t="shared" si="287"/>
        <v>75.081913303306692</v>
      </c>
      <c r="F1426" s="2" t="s">
        <v>14</v>
      </c>
      <c r="G1426" s="2">
        <v>191619.17</v>
      </c>
      <c r="H1426" s="1">
        <f t="shared" si="288"/>
        <v>29.34893676728715</v>
      </c>
      <c r="I1426" s="7">
        <v>0</v>
      </c>
    </row>
    <row r="1427" spans="1:9" x14ac:dyDescent="0.25">
      <c r="A1427" s="2" t="s">
        <v>40</v>
      </c>
      <c r="B1427" s="2">
        <v>2011</v>
      </c>
      <c r="C1427" s="2" t="s">
        <v>15</v>
      </c>
      <c r="D1427" s="4">
        <v>36754.769999999997</v>
      </c>
      <c r="E1427" s="1">
        <f t="shared" si="287"/>
        <v>5.0437321969067801</v>
      </c>
      <c r="F1427" s="2" t="s">
        <v>16</v>
      </c>
      <c r="G1427" s="2">
        <v>11569.99</v>
      </c>
      <c r="H1427" s="1">
        <f t="shared" si="288"/>
        <v>1.7720925568571484</v>
      </c>
      <c r="I1427" s="7">
        <v>0</v>
      </c>
    </row>
    <row r="1428" spans="1:9" x14ac:dyDescent="0.25">
      <c r="A1428" s="2" t="s">
        <v>40</v>
      </c>
      <c r="B1428" s="2">
        <v>2011</v>
      </c>
      <c r="C1428" s="3" t="s">
        <v>54</v>
      </c>
      <c r="D1428" s="4">
        <v>0</v>
      </c>
      <c r="E1428" s="1">
        <f t="shared" si="287"/>
        <v>0</v>
      </c>
      <c r="F1428" s="2" t="s">
        <v>18</v>
      </c>
      <c r="G1428" s="2">
        <v>7368.18</v>
      </c>
      <c r="H1428" s="1">
        <f t="shared" si="288"/>
        <v>1.1285313933360102</v>
      </c>
      <c r="I1428" s="7">
        <v>0</v>
      </c>
    </row>
    <row r="1429" spans="1:9" x14ac:dyDescent="0.25">
      <c r="A1429" s="2" t="s">
        <v>40</v>
      </c>
      <c r="B1429" s="2">
        <v>2011</v>
      </c>
      <c r="C1429" s="2" t="s">
        <v>21</v>
      </c>
      <c r="D1429" s="4">
        <v>13.38</v>
      </c>
      <c r="E1429" s="1">
        <f t="shared" si="287"/>
        <v>1.836091935675634E-3</v>
      </c>
      <c r="F1429" s="2" t="s">
        <v>20</v>
      </c>
      <c r="G1429" s="2">
        <v>84.18</v>
      </c>
      <c r="H1429" s="1">
        <f t="shared" si="288"/>
        <v>1.289324808718372E-2</v>
      </c>
      <c r="I1429" s="7">
        <v>0</v>
      </c>
    </row>
    <row r="1430" spans="1:9" x14ac:dyDescent="0.25">
      <c r="A1430" s="2" t="s">
        <v>40</v>
      </c>
      <c r="B1430" s="2">
        <v>2011</v>
      </c>
      <c r="C1430" s="2" t="s">
        <v>23</v>
      </c>
      <c r="D1430" s="4">
        <v>0</v>
      </c>
      <c r="E1430" s="1">
        <f t="shared" si="287"/>
        <v>0</v>
      </c>
      <c r="F1430" s="2" t="s">
        <v>24</v>
      </c>
      <c r="G1430" s="2">
        <v>2992.33</v>
      </c>
      <c r="H1430" s="1">
        <f t="shared" si="288"/>
        <v>0.45831376869473101</v>
      </c>
      <c r="I1430" s="7">
        <v>0</v>
      </c>
    </row>
    <row r="1431" spans="1:9" x14ac:dyDescent="0.25">
      <c r="A1431" s="2" t="s">
        <v>40</v>
      </c>
      <c r="B1431" s="2">
        <v>2011</v>
      </c>
      <c r="C1431" s="2" t="s">
        <v>25</v>
      </c>
      <c r="D1431" s="4">
        <v>0</v>
      </c>
      <c r="E1431" s="1">
        <f t="shared" si="287"/>
        <v>0</v>
      </c>
      <c r="F1431" s="2"/>
      <c r="G1431" s="2"/>
      <c r="I1431" s="7">
        <v>0</v>
      </c>
    </row>
    <row r="1432" spans="1:9" x14ac:dyDescent="0.25">
      <c r="A1432" s="2" t="s">
        <v>40</v>
      </c>
      <c r="B1432" s="2">
        <v>2011</v>
      </c>
      <c r="C1432" s="2" t="s">
        <v>26</v>
      </c>
      <c r="D1432" s="4">
        <v>44871</v>
      </c>
      <c r="E1432" s="1">
        <f t="shared" si="287"/>
        <v>6.1574948614126583</v>
      </c>
      <c r="F1432" s="2"/>
      <c r="G1432" s="2"/>
      <c r="I1432" s="7">
        <v>0</v>
      </c>
    </row>
    <row r="1433" spans="1:9" x14ac:dyDescent="0.25">
      <c r="A1433" t="s">
        <v>65</v>
      </c>
      <c r="B1433" s="2">
        <v>2011</v>
      </c>
      <c r="C1433" s="2" t="s">
        <v>9</v>
      </c>
      <c r="D1433" s="4">
        <v>1440</v>
      </c>
      <c r="E1433" s="1">
        <f t="shared" ref="E1433:E1441" si="289">(D1433/SUM($D$1433:$D$1441))*100</f>
        <v>17.997570328005718</v>
      </c>
      <c r="F1433" s="2" t="s">
        <v>10</v>
      </c>
      <c r="G1433" s="2">
        <v>0</v>
      </c>
      <c r="H1433" s="1">
        <f t="shared" ref="H1433:H1439" si="290">(G1433/SUM($G$1433:$G$1439))*100</f>
        <v>0</v>
      </c>
      <c r="I1433" s="7">
        <v>0</v>
      </c>
    </row>
    <row r="1434" spans="1:9" x14ac:dyDescent="0.25">
      <c r="A1434" s="2" t="s">
        <v>65</v>
      </c>
      <c r="B1434" s="2">
        <v>2011</v>
      </c>
      <c r="C1434" s="2" t="s">
        <v>11</v>
      </c>
      <c r="D1434" s="4">
        <v>0</v>
      </c>
      <c r="E1434" s="1">
        <f t="shared" si="289"/>
        <v>0</v>
      </c>
      <c r="F1434" s="2" t="s">
        <v>12</v>
      </c>
      <c r="G1434" s="2">
        <v>6001.15</v>
      </c>
      <c r="H1434" s="1">
        <f t="shared" si="290"/>
        <v>53.796305260629005</v>
      </c>
      <c r="I1434" s="7">
        <v>0</v>
      </c>
    </row>
    <row r="1435" spans="1:9" x14ac:dyDescent="0.25">
      <c r="A1435" s="2" t="s">
        <v>65</v>
      </c>
      <c r="B1435" s="2">
        <v>2011</v>
      </c>
      <c r="C1435" s="2" t="s">
        <v>13</v>
      </c>
      <c r="D1435" s="4">
        <v>6561.08</v>
      </c>
      <c r="E1435" s="1">
        <f t="shared" si="289"/>
        <v>82.002429671994278</v>
      </c>
      <c r="F1435" s="2" t="s">
        <v>14</v>
      </c>
      <c r="G1435" s="2">
        <v>5154.17</v>
      </c>
      <c r="H1435" s="1">
        <f t="shared" si="290"/>
        <v>46.203694739370995</v>
      </c>
      <c r="I1435" s="7">
        <v>0</v>
      </c>
    </row>
    <row r="1436" spans="1:9" x14ac:dyDescent="0.25">
      <c r="A1436" s="2" t="s">
        <v>65</v>
      </c>
      <c r="B1436" s="2">
        <v>2011</v>
      </c>
      <c r="C1436" s="2" t="s">
        <v>15</v>
      </c>
      <c r="D1436" s="4">
        <v>0</v>
      </c>
      <c r="E1436" s="1">
        <f t="shared" si="289"/>
        <v>0</v>
      </c>
      <c r="F1436" s="2" t="s">
        <v>16</v>
      </c>
      <c r="G1436" s="2">
        <v>0</v>
      </c>
      <c r="H1436" s="1">
        <f t="shared" si="290"/>
        <v>0</v>
      </c>
      <c r="I1436" s="7">
        <v>0</v>
      </c>
    </row>
    <row r="1437" spans="1:9" x14ac:dyDescent="0.25">
      <c r="A1437" s="2" t="s">
        <v>65</v>
      </c>
      <c r="B1437" s="2">
        <v>2011</v>
      </c>
      <c r="C1437" s="3" t="s">
        <v>54</v>
      </c>
      <c r="D1437" s="4">
        <v>0</v>
      </c>
      <c r="E1437" s="1">
        <f t="shared" si="289"/>
        <v>0</v>
      </c>
      <c r="F1437" s="2" t="s">
        <v>18</v>
      </c>
      <c r="G1437" s="2">
        <v>0</v>
      </c>
      <c r="H1437" s="1">
        <f t="shared" si="290"/>
        <v>0</v>
      </c>
      <c r="I1437" s="7">
        <v>0</v>
      </c>
    </row>
    <row r="1438" spans="1:9" x14ac:dyDescent="0.25">
      <c r="A1438" s="2" t="s">
        <v>65</v>
      </c>
      <c r="B1438" s="2">
        <v>2011</v>
      </c>
      <c r="C1438" s="2" t="s">
        <v>21</v>
      </c>
      <c r="D1438" s="4">
        <v>0</v>
      </c>
      <c r="E1438" s="1">
        <f t="shared" si="289"/>
        <v>0</v>
      </c>
      <c r="F1438" s="2" t="s">
        <v>20</v>
      </c>
      <c r="G1438" s="2">
        <v>0</v>
      </c>
      <c r="H1438" s="1">
        <f t="shared" si="290"/>
        <v>0</v>
      </c>
      <c r="I1438" s="7">
        <v>0</v>
      </c>
    </row>
    <row r="1439" spans="1:9" x14ac:dyDescent="0.25">
      <c r="A1439" s="2" t="s">
        <v>65</v>
      </c>
      <c r="B1439" s="2">
        <v>2011</v>
      </c>
      <c r="C1439" s="2" t="s">
        <v>23</v>
      </c>
      <c r="D1439" s="4">
        <v>0</v>
      </c>
      <c r="E1439" s="1">
        <f t="shared" si="289"/>
        <v>0</v>
      </c>
      <c r="F1439" s="2" t="s">
        <v>24</v>
      </c>
      <c r="G1439" s="2">
        <v>0</v>
      </c>
      <c r="H1439" s="1">
        <f t="shared" si="290"/>
        <v>0</v>
      </c>
      <c r="I1439" s="7">
        <v>0</v>
      </c>
    </row>
    <row r="1440" spans="1:9" x14ac:dyDescent="0.25">
      <c r="A1440" s="2" t="s">
        <v>65</v>
      </c>
      <c r="B1440" s="2">
        <v>2011</v>
      </c>
      <c r="C1440" s="2" t="s">
        <v>25</v>
      </c>
      <c r="D1440" s="4">
        <v>0</v>
      </c>
      <c r="E1440" s="1">
        <f t="shared" si="289"/>
        <v>0</v>
      </c>
      <c r="F1440" s="2"/>
      <c r="G1440" s="2"/>
      <c r="I1440" s="7">
        <v>0</v>
      </c>
    </row>
    <row r="1441" spans="1:9" x14ac:dyDescent="0.25">
      <c r="A1441" s="2" t="s">
        <v>65</v>
      </c>
      <c r="B1441" s="2">
        <v>2011</v>
      </c>
      <c r="C1441" s="2" t="s">
        <v>26</v>
      </c>
      <c r="D1441" s="4">
        <v>0</v>
      </c>
      <c r="E1441" s="1">
        <f t="shared" si="289"/>
        <v>0</v>
      </c>
      <c r="F1441" s="2"/>
      <c r="G1441" s="2"/>
      <c r="I1441" s="7">
        <v>0</v>
      </c>
    </row>
    <row r="1442" spans="1:9" x14ac:dyDescent="0.25">
      <c r="A1442" t="s">
        <v>79</v>
      </c>
      <c r="B1442" s="2">
        <v>2011</v>
      </c>
      <c r="C1442" s="2" t="s">
        <v>9</v>
      </c>
      <c r="D1442" s="4">
        <v>70567.7</v>
      </c>
      <c r="E1442" s="1">
        <f t="shared" ref="E1442:E1450" si="291">(D1442/SUM($D$1442:$D$1450))*100</f>
        <v>82.215967893600649</v>
      </c>
      <c r="F1442" s="2" t="s">
        <v>10</v>
      </c>
      <c r="G1442" s="2">
        <v>0</v>
      </c>
      <c r="H1442" s="1">
        <f t="shared" ref="H1442:H1448" si="292">(G1442/SUM($G$1442:$G$1448))*100</f>
        <v>0</v>
      </c>
      <c r="I1442" s="7">
        <v>0</v>
      </c>
    </row>
    <row r="1443" spans="1:9" x14ac:dyDescent="0.25">
      <c r="A1443" s="2" t="s">
        <v>79</v>
      </c>
      <c r="B1443" s="2">
        <v>2011</v>
      </c>
      <c r="C1443" s="2" t="s">
        <v>11</v>
      </c>
      <c r="D1443" s="4">
        <v>15104.41</v>
      </c>
      <c r="E1443" s="1">
        <f t="shared" si="291"/>
        <v>17.597621682608057</v>
      </c>
      <c r="F1443" s="2" t="s">
        <v>12</v>
      </c>
      <c r="G1443" s="2">
        <v>17030.64</v>
      </c>
      <c r="H1443" s="1">
        <f t="shared" si="292"/>
        <v>22.884047542744728</v>
      </c>
      <c r="I1443" s="7">
        <v>0</v>
      </c>
    </row>
    <row r="1444" spans="1:9" x14ac:dyDescent="0.25">
      <c r="A1444" s="2" t="s">
        <v>79</v>
      </c>
      <c r="B1444" s="2">
        <v>2011</v>
      </c>
      <c r="C1444" s="2" t="s">
        <v>13</v>
      </c>
      <c r="D1444" s="4">
        <v>0</v>
      </c>
      <c r="E1444" s="1">
        <f t="shared" si="291"/>
        <v>0</v>
      </c>
      <c r="F1444" s="2" t="s">
        <v>14</v>
      </c>
      <c r="G1444" s="2">
        <v>52039.49</v>
      </c>
      <c r="H1444" s="1">
        <f t="shared" si="292"/>
        <v>69.925391133873347</v>
      </c>
      <c r="I1444" s="7">
        <v>0</v>
      </c>
    </row>
    <row r="1445" spans="1:9" x14ac:dyDescent="0.25">
      <c r="A1445" s="2" t="s">
        <v>79</v>
      </c>
      <c r="B1445" s="2">
        <v>2011</v>
      </c>
      <c r="C1445" s="2" t="s">
        <v>15</v>
      </c>
      <c r="D1445" s="4">
        <v>0</v>
      </c>
      <c r="E1445" s="1">
        <f t="shared" si="291"/>
        <v>0</v>
      </c>
      <c r="F1445" s="2" t="s">
        <v>16</v>
      </c>
      <c r="G1445" s="2">
        <v>5351.32</v>
      </c>
      <c r="H1445" s="1">
        <f t="shared" si="292"/>
        <v>7.1905613233818997</v>
      </c>
      <c r="I1445" s="7">
        <v>0</v>
      </c>
    </row>
    <row r="1446" spans="1:9" x14ac:dyDescent="0.25">
      <c r="A1446" s="2" t="s">
        <v>79</v>
      </c>
      <c r="B1446" s="2">
        <v>2011</v>
      </c>
      <c r="C1446" s="3" t="s">
        <v>54</v>
      </c>
      <c r="D1446" s="4">
        <v>0</v>
      </c>
      <c r="E1446" s="1">
        <f t="shared" si="291"/>
        <v>0</v>
      </c>
      <c r="F1446" s="2" t="s">
        <v>18</v>
      </c>
      <c r="G1446" s="2">
        <v>0</v>
      </c>
      <c r="H1446" s="1">
        <f t="shared" si="292"/>
        <v>0</v>
      </c>
      <c r="I1446" s="7">
        <v>0</v>
      </c>
    </row>
    <row r="1447" spans="1:9" x14ac:dyDescent="0.25">
      <c r="A1447" s="2" t="s">
        <v>79</v>
      </c>
      <c r="B1447" s="2">
        <v>2011</v>
      </c>
      <c r="C1447" s="2" t="s">
        <v>21</v>
      </c>
      <c r="D1447" s="4">
        <v>0</v>
      </c>
      <c r="E1447" s="1">
        <f t="shared" si="291"/>
        <v>0</v>
      </c>
      <c r="F1447" s="2" t="s">
        <v>20</v>
      </c>
      <c r="G1447" s="2">
        <v>0</v>
      </c>
      <c r="H1447" s="1">
        <f t="shared" si="292"/>
        <v>0</v>
      </c>
      <c r="I1447" s="7">
        <v>0</v>
      </c>
    </row>
    <row r="1448" spans="1:9" x14ac:dyDescent="0.25">
      <c r="A1448" s="2" t="s">
        <v>79</v>
      </c>
      <c r="B1448" s="2">
        <v>2011</v>
      </c>
      <c r="C1448" s="2" t="s">
        <v>23</v>
      </c>
      <c r="D1448" s="4">
        <v>0</v>
      </c>
      <c r="E1448" s="1">
        <f t="shared" si="291"/>
        <v>0</v>
      </c>
      <c r="F1448" s="2" t="s">
        <v>24</v>
      </c>
      <c r="G1448" s="2">
        <v>0</v>
      </c>
      <c r="H1448" s="1">
        <f t="shared" si="292"/>
        <v>0</v>
      </c>
      <c r="I1448" s="7">
        <v>0</v>
      </c>
    </row>
    <row r="1449" spans="1:9" x14ac:dyDescent="0.25">
      <c r="A1449" s="2" t="s">
        <v>79</v>
      </c>
      <c r="B1449" s="2">
        <v>2011</v>
      </c>
      <c r="C1449" s="2" t="s">
        <v>25</v>
      </c>
      <c r="D1449" s="4">
        <v>0</v>
      </c>
      <c r="E1449" s="1">
        <f t="shared" si="291"/>
        <v>0</v>
      </c>
      <c r="F1449" s="2"/>
      <c r="G1449" s="2"/>
      <c r="I1449" s="7">
        <v>0</v>
      </c>
    </row>
    <row r="1450" spans="1:9" x14ac:dyDescent="0.25">
      <c r="A1450" s="2" t="s">
        <v>79</v>
      </c>
      <c r="B1450" s="2">
        <v>2011</v>
      </c>
      <c r="C1450" s="2" t="s">
        <v>26</v>
      </c>
      <c r="D1450" s="4">
        <v>160</v>
      </c>
      <c r="E1450" s="1">
        <f t="shared" si="291"/>
        <v>0.18641042379128278</v>
      </c>
      <c r="F1450" s="2"/>
      <c r="G1450" s="2"/>
      <c r="I1450" s="7">
        <v>0</v>
      </c>
    </row>
    <row r="1451" spans="1:9" x14ac:dyDescent="0.25">
      <c r="A1451" t="s">
        <v>87</v>
      </c>
      <c r="B1451" s="2">
        <v>2011</v>
      </c>
      <c r="C1451" s="2" t="s">
        <v>9</v>
      </c>
      <c r="D1451" s="4">
        <v>1729</v>
      </c>
      <c r="E1451" s="1">
        <f t="shared" ref="E1451:E1459" si="293">(D1451/SUM($D$1451:$D$1459))*100</f>
        <v>100</v>
      </c>
      <c r="F1451" s="2" t="s">
        <v>10</v>
      </c>
      <c r="G1451" s="2">
        <v>0</v>
      </c>
      <c r="H1451" s="1">
        <f t="shared" ref="H1451:H1457" si="294">(G1451/SUM($G$1451:$G$1457))*100</f>
        <v>0</v>
      </c>
      <c r="I1451" s="7">
        <v>0</v>
      </c>
    </row>
    <row r="1452" spans="1:9" x14ac:dyDescent="0.25">
      <c r="A1452" s="2" t="s">
        <v>87</v>
      </c>
      <c r="B1452" s="2">
        <v>2011</v>
      </c>
      <c r="C1452" s="2" t="s">
        <v>11</v>
      </c>
      <c r="D1452" s="4">
        <v>0</v>
      </c>
      <c r="E1452" s="1">
        <f t="shared" si="293"/>
        <v>0</v>
      </c>
      <c r="F1452" s="2" t="s">
        <v>12</v>
      </c>
      <c r="G1452" s="2">
        <v>931.81</v>
      </c>
      <c r="H1452" s="1">
        <f t="shared" si="294"/>
        <v>87.508686914220249</v>
      </c>
      <c r="I1452" s="7">
        <v>0</v>
      </c>
    </row>
    <row r="1453" spans="1:9" x14ac:dyDescent="0.25">
      <c r="A1453" s="2" t="s">
        <v>87</v>
      </c>
      <c r="B1453" s="2">
        <v>2011</v>
      </c>
      <c r="C1453" s="2" t="s">
        <v>13</v>
      </c>
      <c r="D1453" s="4">
        <v>0</v>
      </c>
      <c r="E1453" s="1">
        <f t="shared" si="293"/>
        <v>0</v>
      </c>
      <c r="F1453" s="2" t="s">
        <v>14</v>
      </c>
      <c r="G1453" s="2">
        <v>133.01</v>
      </c>
      <c r="H1453" s="1">
        <f t="shared" si="294"/>
        <v>12.491313085779757</v>
      </c>
      <c r="I1453" s="7">
        <v>0</v>
      </c>
    </row>
    <row r="1454" spans="1:9" x14ac:dyDescent="0.25">
      <c r="A1454" s="2" t="s">
        <v>87</v>
      </c>
      <c r="B1454" s="2">
        <v>2011</v>
      </c>
      <c r="C1454" s="2" t="s">
        <v>15</v>
      </c>
      <c r="D1454" s="4">
        <v>0</v>
      </c>
      <c r="E1454" s="1">
        <f t="shared" si="293"/>
        <v>0</v>
      </c>
      <c r="F1454" s="2" t="s">
        <v>16</v>
      </c>
      <c r="G1454" s="2">
        <v>0</v>
      </c>
      <c r="H1454" s="1">
        <f t="shared" si="294"/>
        <v>0</v>
      </c>
      <c r="I1454" s="7">
        <v>0</v>
      </c>
    </row>
    <row r="1455" spans="1:9" x14ac:dyDescent="0.25">
      <c r="A1455" s="2" t="s">
        <v>87</v>
      </c>
      <c r="B1455" s="2">
        <v>2011</v>
      </c>
      <c r="C1455" s="3" t="s">
        <v>54</v>
      </c>
      <c r="D1455" s="4">
        <v>0</v>
      </c>
      <c r="E1455" s="1">
        <f t="shared" si="293"/>
        <v>0</v>
      </c>
      <c r="F1455" s="2" t="s">
        <v>18</v>
      </c>
      <c r="G1455" s="2">
        <v>0</v>
      </c>
      <c r="H1455" s="1">
        <f t="shared" si="294"/>
        <v>0</v>
      </c>
      <c r="I1455" s="7">
        <v>0</v>
      </c>
    </row>
    <row r="1456" spans="1:9" x14ac:dyDescent="0.25">
      <c r="A1456" s="2" t="s">
        <v>87</v>
      </c>
      <c r="B1456" s="2">
        <v>2011</v>
      </c>
      <c r="C1456" s="2" t="s">
        <v>21</v>
      </c>
      <c r="D1456" s="4">
        <v>0</v>
      </c>
      <c r="E1456" s="1">
        <f t="shared" si="293"/>
        <v>0</v>
      </c>
      <c r="F1456" s="2" t="s">
        <v>20</v>
      </c>
      <c r="G1456" s="2">
        <v>0</v>
      </c>
      <c r="H1456" s="1">
        <f t="shared" si="294"/>
        <v>0</v>
      </c>
      <c r="I1456" s="7">
        <v>0</v>
      </c>
    </row>
    <row r="1457" spans="1:9" x14ac:dyDescent="0.25">
      <c r="A1457" s="2" t="s">
        <v>87</v>
      </c>
      <c r="B1457" s="2">
        <v>2011</v>
      </c>
      <c r="C1457" s="2" t="s">
        <v>23</v>
      </c>
      <c r="D1457" s="4">
        <v>0</v>
      </c>
      <c r="E1457" s="1">
        <f t="shared" si="293"/>
        <v>0</v>
      </c>
      <c r="F1457" s="2" t="s">
        <v>24</v>
      </c>
      <c r="G1457" s="2">
        <v>0</v>
      </c>
      <c r="H1457" s="1">
        <f t="shared" si="294"/>
        <v>0</v>
      </c>
      <c r="I1457" s="7">
        <v>0</v>
      </c>
    </row>
    <row r="1458" spans="1:9" x14ac:dyDescent="0.25">
      <c r="A1458" s="2" t="s">
        <v>87</v>
      </c>
      <c r="B1458" s="2">
        <v>2011</v>
      </c>
      <c r="C1458" s="2" t="s">
        <v>25</v>
      </c>
      <c r="D1458" s="4">
        <v>0</v>
      </c>
      <c r="E1458" s="1">
        <f t="shared" si="293"/>
        <v>0</v>
      </c>
      <c r="F1458" s="2"/>
      <c r="G1458" s="2"/>
      <c r="I1458" s="7">
        <v>0</v>
      </c>
    </row>
    <row r="1459" spans="1:9" x14ac:dyDescent="0.25">
      <c r="A1459" s="2" t="s">
        <v>87</v>
      </c>
      <c r="B1459" s="2">
        <v>2011</v>
      </c>
      <c r="C1459" s="2" t="s">
        <v>26</v>
      </c>
      <c r="D1459" s="4">
        <v>0</v>
      </c>
      <c r="E1459" s="1">
        <f t="shared" si="293"/>
        <v>0</v>
      </c>
      <c r="F1459" s="2"/>
      <c r="G1459" s="2"/>
      <c r="I1459" s="7">
        <v>0</v>
      </c>
    </row>
    <row r="1460" spans="1:9" x14ac:dyDescent="0.25">
      <c r="A1460" t="s">
        <v>88</v>
      </c>
      <c r="B1460" s="2">
        <v>2011</v>
      </c>
      <c r="C1460" s="2" t="s">
        <v>9</v>
      </c>
      <c r="D1460" s="4">
        <v>192</v>
      </c>
      <c r="E1460" s="1">
        <f t="shared" ref="E1460:E1468" si="295">(D1460/SUM($D$1460:$D$1468))*100</f>
        <v>100</v>
      </c>
      <c r="F1460" s="2" t="s">
        <v>10</v>
      </c>
      <c r="G1460" s="2">
        <v>0</v>
      </c>
      <c r="H1460" s="1">
        <v>0</v>
      </c>
      <c r="I1460" s="7">
        <v>0</v>
      </c>
    </row>
    <row r="1461" spans="1:9" x14ac:dyDescent="0.25">
      <c r="A1461" s="2" t="s">
        <v>88</v>
      </c>
      <c r="B1461" s="2">
        <v>2011</v>
      </c>
      <c r="C1461" s="2" t="s">
        <v>11</v>
      </c>
      <c r="D1461" s="4">
        <v>0</v>
      </c>
      <c r="E1461" s="1">
        <f t="shared" si="295"/>
        <v>0</v>
      </c>
      <c r="F1461" s="2" t="s">
        <v>12</v>
      </c>
      <c r="G1461" s="2">
        <v>0</v>
      </c>
      <c r="H1461" s="1">
        <v>0</v>
      </c>
      <c r="I1461" s="7">
        <v>0</v>
      </c>
    </row>
    <row r="1462" spans="1:9" x14ac:dyDescent="0.25">
      <c r="A1462" s="2" t="s">
        <v>88</v>
      </c>
      <c r="B1462" s="2">
        <v>2011</v>
      </c>
      <c r="C1462" s="2" t="s">
        <v>13</v>
      </c>
      <c r="D1462" s="4">
        <v>0</v>
      </c>
      <c r="E1462" s="1">
        <f t="shared" si="295"/>
        <v>0</v>
      </c>
      <c r="F1462" s="2" t="s">
        <v>14</v>
      </c>
      <c r="G1462" s="2">
        <v>0</v>
      </c>
      <c r="H1462" s="1">
        <v>0</v>
      </c>
      <c r="I1462" s="7">
        <v>0</v>
      </c>
    </row>
    <row r="1463" spans="1:9" x14ac:dyDescent="0.25">
      <c r="A1463" s="2" t="s">
        <v>88</v>
      </c>
      <c r="B1463" s="2">
        <v>2011</v>
      </c>
      <c r="C1463" s="2" t="s">
        <v>15</v>
      </c>
      <c r="D1463" s="4">
        <v>0</v>
      </c>
      <c r="E1463" s="1">
        <f t="shared" si="295"/>
        <v>0</v>
      </c>
      <c r="F1463" s="2" t="s">
        <v>16</v>
      </c>
      <c r="G1463" s="2">
        <v>0</v>
      </c>
      <c r="H1463" s="1">
        <v>0</v>
      </c>
      <c r="I1463" s="7">
        <v>0</v>
      </c>
    </row>
    <row r="1464" spans="1:9" x14ac:dyDescent="0.25">
      <c r="A1464" s="2" t="s">
        <v>88</v>
      </c>
      <c r="B1464" s="2">
        <v>2011</v>
      </c>
      <c r="C1464" s="3" t="s">
        <v>54</v>
      </c>
      <c r="D1464" s="4">
        <v>0</v>
      </c>
      <c r="E1464" s="1">
        <f t="shared" si="295"/>
        <v>0</v>
      </c>
      <c r="F1464" s="2" t="s">
        <v>18</v>
      </c>
      <c r="G1464" s="2">
        <v>0</v>
      </c>
      <c r="H1464" s="1">
        <v>0</v>
      </c>
      <c r="I1464" s="7">
        <v>0</v>
      </c>
    </row>
    <row r="1465" spans="1:9" x14ac:dyDescent="0.25">
      <c r="A1465" s="2" t="s">
        <v>88</v>
      </c>
      <c r="B1465" s="2">
        <v>2011</v>
      </c>
      <c r="C1465" s="2" t="s">
        <v>21</v>
      </c>
      <c r="D1465" s="4">
        <v>0</v>
      </c>
      <c r="E1465" s="1">
        <f t="shared" si="295"/>
        <v>0</v>
      </c>
      <c r="F1465" s="2" t="s">
        <v>20</v>
      </c>
      <c r="G1465" s="2">
        <v>0</v>
      </c>
      <c r="H1465" s="1">
        <v>0</v>
      </c>
      <c r="I1465" s="7">
        <v>0</v>
      </c>
    </row>
    <row r="1466" spans="1:9" x14ac:dyDescent="0.25">
      <c r="A1466" s="2" t="s">
        <v>88</v>
      </c>
      <c r="B1466" s="2">
        <v>2011</v>
      </c>
      <c r="C1466" s="2" t="s">
        <v>23</v>
      </c>
      <c r="D1466" s="4">
        <v>0</v>
      </c>
      <c r="E1466" s="1">
        <f t="shared" si="295"/>
        <v>0</v>
      </c>
      <c r="F1466" s="2" t="s">
        <v>24</v>
      </c>
      <c r="G1466" s="2">
        <v>0</v>
      </c>
      <c r="H1466" s="1">
        <v>0</v>
      </c>
      <c r="I1466" s="7">
        <v>0</v>
      </c>
    </row>
    <row r="1467" spans="1:9" x14ac:dyDescent="0.25">
      <c r="A1467" s="2" t="s">
        <v>88</v>
      </c>
      <c r="B1467" s="2">
        <v>2011</v>
      </c>
      <c r="C1467" s="2" t="s">
        <v>25</v>
      </c>
      <c r="D1467" s="4">
        <v>0</v>
      </c>
      <c r="E1467" s="1">
        <f t="shared" si="295"/>
        <v>0</v>
      </c>
      <c r="F1467" s="2"/>
      <c r="I1467" s="7">
        <v>0</v>
      </c>
    </row>
    <row r="1468" spans="1:9" x14ac:dyDescent="0.25">
      <c r="A1468" s="2" t="s">
        <v>88</v>
      </c>
      <c r="B1468" s="2">
        <v>2011</v>
      </c>
      <c r="C1468" s="2" t="s">
        <v>26</v>
      </c>
      <c r="D1468" s="4">
        <v>0</v>
      </c>
      <c r="E1468" s="1">
        <f t="shared" si="295"/>
        <v>0</v>
      </c>
      <c r="F1468" s="2"/>
      <c r="I1468" s="7">
        <v>0</v>
      </c>
    </row>
    <row r="1469" spans="1:9" x14ac:dyDescent="0.25">
      <c r="A1469" t="s">
        <v>80</v>
      </c>
      <c r="B1469" s="2">
        <v>2011</v>
      </c>
      <c r="C1469" s="2" t="s">
        <v>9</v>
      </c>
      <c r="D1469" s="4">
        <v>10973.44</v>
      </c>
      <c r="E1469" s="1">
        <f t="shared" ref="E1469:E1477" si="296">(D1469/SUM($D$1469:$D$1477))*100</f>
        <v>55.595219398017029</v>
      </c>
      <c r="F1469" s="2" t="s">
        <v>10</v>
      </c>
      <c r="G1469">
        <v>0</v>
      </c>
      <c r="H1469" s="1">
        <f t="shared" ref="H1469:H1475" si="297">(G1469/SUM($G$1469:$G$1475))*100</f>
        <v>0</v>
      </c>
      <c r="I1469" s="7">
        <v>0</v>
      </c>
    </row>
    <row r="1470" spans="1:9" x14ac:dyDescent="0.25">
      <c r="A1470" s="2" t="s">
        <v>80</v>
      </c>
      <c r="B1470" s="2">
        <v>2011</v>
      </c>
      <c r="C1470" s="2" t="s">
        <v>11</v>
      </c>
      <c r="D1470" s="4">
        <v>0</v>
      </c>
      <c r="E1470" s="1">
        <f t="shared" si="296"/>
        <v>0</v>
      </c>
      <c r="F1470" s="2" t="s">
        <v>12</v>
      </c>
      <c r="G1470">
        <v>9520.0499999999993</v>
      </c>
      <c r="H1470" s="1">
        <f t="shared" si="297"/>
        <v>47.682573963948762</v>
      </c>
      <c r="I1470" s="7">
        <v>0</v>
      </c>
    </row>
    <row r="1471" spans="1:9" x14ac:dyDescent="0.25">
      <c r="A1471" s="2" t="s">
        <v>80</v>
      </c>
      <c r="B1471" s="2">
        <v>2011</v>
      </c>
      <c r="C1471" s="2" t="s">
        <v>13</v>
      </c>
      <c r="D1471" s="4">
        <v>4018.86</v>
      </c>
      <c r="E1471" s="1">
        <f t="shared" si="296"/>
        <v>20.360926330295214</v>
      </c>
      <c r="F1471" s="2" t="s">
        <v>14</v>
      </c>
      <c r="G1471">
        <v>6413.3</v>
      </c>
      <c r="H1471" s="1">
        <f t="shared" si="297"/>
        <v>32.12195856145636</v>
      </c>
      <c r="I1471" s="7">
        <v>0</v>
      </c>
    </row>
    <row r="1472" spans="1:9" x14ac:dyDescent="0.25">
      <c r="A1472" s="2" t="s">
        <v>80</v>
      </c>
      <c r="B1472" s="2">
        <v>2011</v>
      </c>
      <c r="C1472" s="2" t="s">
        <v>15</v>
      </c>
      <c r="D1472" s="4">
        <v>0</v>
      </c>
      <c r="E1472" s="1">
        <f t="shared" si="296"/>
        <v>0</v>
      </c>
      <c r="F1472" s="2" t="s">
        <v>16</v>
      </c>
      <c r="G1472">
        <v>1143.3</v>
      </c>
      <c r="H1472" s="1">
        <f t="shared" si="297"/>
        <v>5.7263866064760816</v>
      </c>
      <c r="I1472" s="7">
        <v>0</v>
      </c>
    </row>
    <row r="1473" spans="1:9" x14ac:dyDescent="0.25">
      <c r="A1473" s="2" t="s">
        <v>80</v>
      </c>
      <c r="B1473" s="2">
        <v>2011</v>
      </c>
      <c r="C1473" s="3" t="s">
        <v>54</v>
      </c>
      <c r="D1473" s="4">
        <v>0</v>
      </c>
      <c r="E1473" s="1">
        <f t="shared" si="296"/>
        <v>0</v>
      </c>
      <c r="F1473" s="2" t="s">
        <v>18</v>
      </c>
      <c r="G1473">
        <v>0</v>
      </c>
      <c r="H1473" s="1">
        <f t="shared" si="297"/>
        <v>0</v>
      </c>
      <c r="I1473" s="7">
        <v>0</v>
      </c>
    </row>
    <row r="1474" spans="1:9" x14ac:dyDescent="0.25">
      <c r="A1474" s="2" t="s">
        <v>80</v>
      </c>
      <c r="B1474" s="2">
        <v>2011</v>
      </c>
      <c r="C1474" s="2" t="s">
        <v>21</v>
      </c>
      <c r="D1474" s="4">
        <v>0</v>
      </c>
      <c r="E1474" s="1">
        <f t="shared" si="296"/>
        <v>0</v>
      </c>
      <c r="F1474" s="2" t="s">
        <v>20</v>
      </c>
      <c r="G1474">
        <v>0</v>
      </c>
      <c r="H1474" s="1">
        <f t="shared" si="297"/>
        <v>0</v>
      </c>
      <c r="I1474" s="7">
        <v>0</v>
      </c>
    </row>
    <row r="1475" spans="1:9" x14ac:dyDescent="0.25">
      <c r="A1475" s="2" t="s">
        <v>80</v>
      </c>
      <c r="B1475" s="2">
        <v>2011</v>
      </c>
      <c r="C1475" s="2" t="s">
        <v>23</v>
      </c>
      <c r="D1475" s="4">
        <v>4745.8</v>
      </c>
      <c r="E1475" s="1">
        <f t="shared" si="296"/>
        <v>24.043854271687749</v>
      </c>
      <c r="F1475" s="2" t="s">
        <v>24</v>
      </c>
      <c r="G1475">
        <v>2888.82</v>
      </c>
      <c r="H1475" s="1">
        <f t="shared" si="297"/>
        <v>14.469080868118811</v>
      </c>
      <c r="I1475" s="7">
        <v>0</v>
      </c>
    </row>
    <row r="1476" spans="1:9" x14ac:dyDescent="0.25">
      <c r="A1476" s="2" t="s">
        <v>80</v>
      </c>
      <c r="B1476" s="2">
        <v>2011</v>
      </c>
      <c r="C1476" s="2" t="s">
        <v>25</v>
      </c>
      <c r="D1476" s="4">
        <v>0</v>
      </c>
      <c r="E1476" s="1">
        <f t="shared" si="296"/>
        <v>0</v>
      </c>
      <c r="F1476" s="2"/>
      <c r="I1476" s="7">
        <v>0</v>
      </c>
    </row>
    <row r="1477" spans="1:9" x14ac:dyDescent="0.25">
      <c r="A1477" s="2" t="s">
        <v>80</v>
      </c>
      <c r="B1477" s="2">
        <v>2011</v>
      </c>
      <c r="C1477" s="2" t="s">
        <v>26</v>
      </c>
      <c r="D1477" s="4">
        <v>0</v>
      </c>
      <c r="E1477" s="1">
        <f t="shared" si="296"/>
        <v>0</v>
      </c>
      <c r="F1477" s="2"/>
      <c r="I1477" s="7">
        <v>0</v>
      </c>
    </row>
    <row r="1478" spans="1:9" x14ac:dyDescent="0.25">
      <c r="A1478" t="s">
        <v>41</v>
      </c>
      <c r="B1478" s="2">
        <v>2011</v>
      </c>
      <c r="C1478" s="2" t="s">
        <v>9</v>
      </c>
      <c r="D1478" s="4">
        <v>12469.88</v>
      </c>
      <c r="E1478" s="1">
        <f t="shared" ref="E1478:E1486" si="298">(D1478/SUM($D$1478:$D$1486))*100</f>
        <v>17.105872514891992</v>
      </c>
      <c r="F1478" s="2" t="s">
        <v>10</v>
      </c>
      <c r="G1478">
        <v>0</v>
      </c>
      <c r="H1478" s="1">
        <f t="shared" ref="H1478:H1484" si="299">(G1478/SUM($G$1478:$G$1484))*100</f>
        <v>0</v>
      </c>
      <c r="I1478" s="7">
        <v>0</v>
      </c>
    </row>
    <row r="1479" spans="1:9" x14ac:dyDescent="0.25">
      <c r="A1479" s="2" t="s">
        <v>41</v>
      </c>
      <c r="B1479" s="2">
        <v>2011</v>
      </c>
      <c r="C1479" s="2" t="s">
        <v>11</v>
      </c>
      <c r="D1479" s="4">
        <v>0</v>
      </c>
      <c r="E1479" s="1">
        <f t="shared" si="298"/>
        <v>0</v>
      </c>
      <c r="F1479" s="2" t="s">
        <v>12</v>
      </c>
      <c r="G1479">
        <v>24582.59</v>
      </c>
      <c r="H1479" s="1">
        <f t="shared" si="299"/>
        <v>39.185265087168467</v>
      </c>
      <c r="I1479" s="7">
        <v>0</v>
      </c>
    </row>
    <row r="1480" spans="1:9" x14ac:dyDescent="0.25">
      <c r="A1480" s="2" t="s">
        <v>41</v>
      </c>
      <c r="B1480" s="2">
        <v>2011</v>
      </c>
      <c r="C1480" s="2" t="s">
        <v>13</v>
      </c>
      <c r="D1480" s="4">
        <v>57797.52</v>
      </c>
      <c r="E1480" s="1">
        <f t="shared" si="298"/>
        <v>79.285206336943119</v>
      </c>
      <c r="F1480" s="2" t="s">
        <v>14</v>
      </c>
      <c r="G1480">
        <v>35462.25</v>
      </c>
      <c r="H1480" s="1">
        <f t="shared" si="299"/>
        <v>56.527716031445017</v>
      </c>
      <c r="I1480" s="7">
        <v>0</v>
      </c>
    </row>
    <row r="1481" spans="1:9" x14ac:dyDescent="0.25">
      <c r="A1481" s="2" t="s">
        <v>41</v>
      </c>
      <c r="B1481" s="2">
        <v>2011</v>
      </c>
      <c r="C1481" s="2" t="s">
        <v>15</v>
      </c>
      <c r="D1481" s="4">
        <v>0</v>
      </c>
      <c r="E1481" s="1">
        <f t="shared" si="298"/>
        <v>0</v>
      </c>
      <c r="F1481" s="2" t="s">
        <v>16</v>
      </c>
      <c r="G1481">
        <v>0</v>
      </c>
      <c r="H1481" s="1">
        <f t="shared" si="299"/>
        <v>0</v>
      </c>
      <c r="I1481" s="7">
        <v>0</v>
      </c>
    </row>
    <row r="1482" spans="1:9" x14ac:dyDescent="0.25">
      <c r="A1482" s="2" t="s">
        <v>41</v>
      </c>
      <c r="B1482" s="2">
        <v>2011</v>
      </c>
      <c r="C1482" s="3" t="s">
        <v>54</v>
      </c>
      <c r="D1482" s="4">
        <v>0</v>
      </c>
      <c r="E1482" s="1">
        <f t="shared" si="298"/>
        <v>0</v>
      </c>
      <c r="F1482" s="2" t="s">
        <v>18</v>
      </c>
      <c r="G1482">
        <v>229.81</v>
      </c>
      <c r="H1482" s="1">
        <f t="shared" si="299"/>
        <v>0.36632290453049032</v>
      </c>
      <c r="I1482" s="7">
        <v>0</v>
      </c>
    </row>
    <row r="1483" spans="1:9" x14ac:dyDescent="0.25">
      <c r="A1483" s="2" t="s">
        <v>41</v>
      </c>
      <c r="B1483" s="2">
        <v>2011</v>
      </c>
      <c r="C1483" s="2" t="s">
        <v>21</v>
      </c>
      <c r="D1483" s="4">
        <v>0</v>
      </c>
      <c r="E1483" s="1">
        <f t="shared" si="298"/>
        <v>0</v>
      </c>
      <c r="F1483" s="2" t="s">
        <v>20</v>
      </c>
      <c r="G1483">
        <v>0</v>
      </c>
      <c r="H1483" s="1">
        <f t="shared" si="299"/>
        <v>0</v>
      </c>
      <c r="I1483" s="7">
        <v>0</v>
      </c>
    </row>
    <row r="1484" spans="1:9" x14ac:dyDescent="0.25">
      <c r="A1484" s="2" t="s">
        <v>41</v>
      </c>
      <c r="B1484" s="2">
        <v>2011</v>
      </c>
      <c r="C1484" s="2" t="s">
        <v>23</v>
      </c>
      <c r="D1484" s="4">
        <v>154</v>
      </c>
      <c r="E1484" s="1">
        <f t="shared" si="298"/>
        <v>0.21125338554126963</v>
      </c>
      <c r="F1484" s="2" t="s">
        <v>24</v>
      </c>
      <c r="G1484">
        <v>2459.62</v>
      </c>
      <c r="H1484" s="1">
        <f t="shared" si="299"/>
        <v>3.920695976856031</v>
      </c>
      <c r="I1484" s="7">
        <v>0</v>
      </c>
    </row>
    <row r="1485" spans="1:9" x14ac:dyDescent="0.25">
      <c r="A1485" s="2" t="s">
        <v>41</v>
      </c>
      <c r="B1485" s="2">
        <v>2011</v>
      </c>
      <c r="C1485" s="2" t="s">
        <v>25</v>
      </c>
      <c r="D1485" s="4">
        <v>0</v>
      </c>
      <c r="E1485" s="1">
        <f t="shared" si="298"/>
        <v>0</v>
      </c>
      <c r="F1485" s="2"/>
      <c r="I1485" s="7">
        <v>0</v>
      </c>
    </row>
    <row r="1486" spans="1:9" x14ac:dyDescent="0.25">
      <c r="A1486" s="2" t="s">
        <v>41</v>
      </c>
      <c r="B1486" s="2">
        <v>2011</v>
      </c>
      <c r="C1486" s="2" t="s">
        <v>26</v>
      </c>
      <c r="D1486" s="4">
        <v>2476.84</v>
      </c>
      <c r="E1486" s="1">
        <f t="shared" si="298"/>
        <v>3.3976677626236249</v>
      </c>
      <c r="F1486" s="2"/>
      <c r="I1486" s="7">
        <v>0</v>
      </c>
    </row>
    <row r="1487" spans="1:9" x14ac:dyDescent="0.25">
      <c r="A1487" t="s">
        <v>71</v>
      </c>
      <c r="B1487" s="2">
        <v>2011</v>
      </c>
      <c r="C1487" s="2" t="s">
        <v>9</v>
      </c>
      <c r="D1487" s="4">
        <v>52822.31</v>
      </c>
      <c r="E1487" s="1">
        <f t="shared" ref="E1487:E1495" si="300">(D1487/SUM($D$1487:$D$1496))*100</f>
        <v>25.450018508513939</v>
      </c>
      <c r="F1487" s="2" t="s">
        <v>10</v>
      </c>
      <c r="G1487">
        <v>4160.38</v>
      </c>
      <c r="H1487" s="1">
        <f t="shared" ref="H1487:H1493" si="301">(G1487/SUM($G$1487:$G$1493))*100</f>
        <v>3.0936271376144977</v>
      </c>
      <c r="I1487" s="7">
        <v>0</v>
      </c>
    </row>
    <row r="1488" spans="1:9" x14ac:dyDescent="0.25">
      <c r="A1488" s="2" t="s">
        <v>71</v>
      </c>
      <c r="B1488" s="2">
        <v>2011</v>
      </c>
      <c r="C1488" s="2" t="s">
        <v>11</v>
      </c>
      <c r="D1488" s="4">
        <v>0</v>
      </c>
      <c r="E1488" s="1">
        <f t="shared" si="300"/>
        <v>0</v>
      </c>
      <c r="F1488" s="2" t="s">
        <v>12</v>
      </c>
      <c r="G1488">
        <v>58435.37</v>
      </c>
      <c r="H1488" s="1">
        <f t="shared" si="301"/>
        <v>43.452099670833938</v>
      </c>
      <c r="I1488" s="7">
        <v>0</v>
      </c>
    </row>
    <row r="1489" spans="1:9" x14ac:dyDescent="0.25">
      <c r="A1489" s="2" t="s">
        <v>71</v>
      </c>
      <c r="B1489" s="2">
        <v>2011</v>
      </c>
      <c r="C1489" s="2" t="s">
        <v>13</v>
      </c>
      <c r="D1489" s="4">
        <v>93643.839999999997</v>
      </c>
      <c r="E1489" s="1">
        <f t="shared" si="300"/>
        <v>45.118009061101603</v>
      </c>
      <c r="F1489" s="2" t="s">
        <v>14</v>
      </c>
      <c r="G1489">
        <v>61445.46</v>
      </c>
      <c r="H1489" s="1">
        <f t="shared" si="301"/>
        <v>45.690379854533987</v>
      </c>
      <c r="I1489" s="7">
        <v>0</v>
      </c>
    </row>
    <row r="1490" spans="1:9" x14ac:dyDescent="0.25">
      <c r="A1490" s="2" t="s">
        <v>71</v>
      </c>
      <c r="B1490" s="2">
        <v>2011</v>
      </c>
      <c r="C1490" s="2" t="s">
        <v>15</v>
      </c>
      <c r="D1490" s="4">
        <v>800</v>
      </c>
      <c r="E1490" s="1">
        <f t="shared" si="300"/>
        <v>0.38544347656910788</v>
      </c>
      <c r="F1490" s="2" t="s">
        <v>16</v>
      </c>
      <c r="G1490">
        <v>9375.66</v>
      </c>
      <c r="H1490" s="1">
        <f t="shared" si="301"/>
        <v>6.9716699457854192</v>
      </c>
      <c r="I1490" s="7">
        <v>0</v>
      </c>
    </row>
    <row r="1491" spans="1:9" x14ac:dyDescent="0.25">
      <c r="A1491" s="2" t="s">
        <v>71</v>
      </c>
      <c r="B1491" s="2">
        <v>2011</v>
      </c>
      <c r="C1491" s="3" t="s">
        <v>54</v>
      </c>
      <c r="D1491" s="4">
        <v>0</v>
      </c>
      <c r="E1491" s="1">
        <f t="shared" si="300"/>
        <v>0</v>
      </c>
      <c r="F1491" s="2" t="s">
        <v>18</v>
      </c>
      <c r="G1491">
        <v>757.85</v>
      </c>
      <c r="H1491" s="1">
        <f t="shared" si="301"/>
        <v>0.56353153467739658</v>
      </c>
      <c r="I1491" s="7">
        <v>0</v>
      </c>
    </row>
    <row r="1492" spans="1:9" x14ac:dyDescent="0.25">
      <c r="A1492" s="2" t="s">
        <v>71</v>
      </c>
      <c r="B1492" s="2">
        <v>2011</v>
      </c>
      <c r="C1492" s="2" t="s">
        <v>21</v>
      </c>
      <c r="D1492" s="4">
        <v>12.22</v>
      </c>
      <c r="E1492" s="1">
        <f t="shared" si="300"/>
        <v>5.8876491045931232E-3</v>
      </c>
      <c r="F1492" s="2" t="s">
        <v>20</v>
      </c>
      <c r="G1492">
        <v>0</v>
      </c>
      <c r="H1492" s="1">
        <f t="shared" si="301"/>
        <v>0</v>
      </c>
      <c r="I1492" s="7">
        <v>0</v>
      </c>
    </row>
    <row r="1493" spans="1:9" x14ac:dyDescent="0.25">
      <c r="A1493" s="2" t="s">
        <v>71</v>
      </c>
      <c r="B1493" s="2">
        <v>2011</v>
      </c>
      <c r="C1493" s="2" t="s">
        <v>23</v>
      </c>
      <c r="D1493" s="4">
        <v>5</v>
      </c>
      <c r="E1493" s="1">
        <f t="shared" si="300"/>
        <v>2.4090217285569243E-3</v>
      </c>
      <c r="F1493" s="2" t="s">
        <v>24</v>
      </c>
      <c r="G1493">
        <v>307.55</v>
      </c>
      <c r="H1493" s="1">
        <f t="shared" si="301"/>
        <v>0.22869185655477112</v>
      </c>
      <c r="I1493" s="7">
        <v>0</v>
      </c>
    </row>
    <row r="1494" spans="1:9" x14ac:dyDescent="0.25">
      <c r="A1494" s="2" t="s">
        <v>71</v>
      </c>
      <c r="B1494" s="2">
        <v>2011</v>
      </c>
      <c r="C1494" s="2" t="s">
        <v>25</v>
      </c>
      <c r="D1494" s="4">
        <v>0</v>
      </c>
      <c r="E1494" s="1">
        <f t="shared" si="300"/>
        <v>0</v>
      </c>
      <c r="F1494" s="2"/>
      <c r="I1494" s="7">
        <v>0</v>
      </c>
    </row>
    <row r="1495" spans="1:9" x14ac:dyDescent="0.25">
      <c r="A1495" s="2" t="s">
        <v>71</v>
      </c>
      <c r="B1495" s="2">
        <v>2011</v>
      </c>
      <c r="C1495" s="2" t="s">
        <v>26</v>
      </c>
      <c r="D1495" s="4">
        <v>305.48</v>
      </c>
      <c r="E1495" s="1">
        <f t="shared" si="300"/>
        <v>0.14718159152791385</v>
      </c>
      <c r="F1495" s="2"/>
      <c r="I1495" s="7">
        <v>0</v>
      </c>
    </row>
    <row r="1496" spans="1:9" x14ac:dyDescent="0.25">
      <c r="A1496" t="s">
        <v>72</v>
      </c>
      <c r="B1496" s="2">
        <v>2011</v>
      </c>
      <c r="C1496" s="2" t="s">
        <v>9</v>
      </c>
      <c r="D1496" s="4">
        <v>59964.28</v>
      </c>
      <c r="E1496" s="1">
        <f t="shared" ref="E1496:E1504" si="302">(D1496/SUM($D$1496:$D$1504))*100</f>
        <v>44.404532256523765</v>
      </c>
      <c r="F1496" s="2" t="s">
        <v>10</v>
      </c>
      <c r="G1496">
        <v>70154.02</v>
      </c>
      <c r="H1496" s="1">
        <f t="shared" ref="H1496:H1502" si="303">(G1496/SUM($G$1496:$G$1502))*100</f>
        <v>48.130701085887146</v>
      </c>
      <c r="I1496" s="7">
        <v>0</v>
      </c>
    </row>
    <row r="1497" spans="1:9" x14ac:dyDescent="0.25">
      <c r="A1497" s="2" t="s">
        <v>72</v>
      </c>
      <c r="B1497" s="2">
        <v>2011</v>
      </c>
      <c r="C1497" s="2" t="s">
        <v>11</v>
      </c>
      <c r="D1497" s="4">
        <v>0</v>
      </c>
      <c r="E1497" s="1">
        <f t="shared" si="302"/>
        <v>0</v>
      </c>
      <c r="F1497" s="2" t="s">
        <v>12</v>
      </c>
      <c r="G1497">
        <v>12568.59</v>
      </c>
      <c r="H1497" s="1">
        <f t="shared" si="303"/>
        <v>8.6229562947507539</v>
      </c>
      <c r="I1497" s="7">
        <v>0</v>
      </c>
    </row>
    <row r="1498" spans="1:9" x14ac:dyDescent="0.25">
      <c r="A1498" s="2" t="s">
        <v>72</v>
      </c>
      <c r="B1498" s="2">
        <v>2011</v>
      </c>
      <c r="C1498" s="2" t="s">
        <v>13</v>
      </c>
      <c r="D1498" s="4">
        <v>67073.19</v>
      </c>
      <c r="E1498" s="1">
        <f t="shared" si="302"/>
        <v>49.668796638647997</v>
      </c>
      <c r="F1498" s="2" t="s">
        <v>14</v>
      </c>
      <c r="G1498">
        <v>34493.339999999997</v>
      </c>
      <c r="H1498" s="1">
        <f t="shared" si="303"/>
        <v>23.664910962962267</v>
      </c>
      <c r="I1498" s="7">
        <v>0</v>
      </c>
    </row>
    <row r="1499" spans="1:9" x14ac:dyDescent="0.25">
      <c r="A1499" s="2" t="s">
        <v>72</v>
      </c>
      <c r="B1499" s="2">
        <v>2011</v>
      </c>
      <c r="C1499" s="2" t="s">
        <v>15</v>
      </c>
      <c r="D1499" s="4">
        <v>0</v>
      </c>
      <c r="E1499" s="1">
        <f t="shared" si="302"/>
        <v>0</v>
      </c>
      <c r="F1499" s="2" t="s">
        <v>16</v>
      </c>
      <c r="G1499">
        <v>28541.37</v>
      </c>
      <c r="H1499" s="1">
        <f t="shared" si="303"/>
        <v>19.581431656399829</v>
      </c>
      <c r="I1499" s="7">
        <v>0</v>
      </c>
    </row>
    <row r="1500" spans="1:9" x14ac:dyDescent="0.25">
      <c r="A1500" s="2" t="s">
        <v>72</v>
      </c>
      <c r="B1500" s="2">
        <v>2011</v>
      </c>
      <c r="C1500" s="3" t="s">
        <v>54</v>
      </c>
      <c r="D1500" s="4">
        <v>0</v>
      </c>
      <c r="E1500" s="1">
        <f t="shared" si="302"/>
        <v>0</v>
      </c>
      <c r="F1500" s="2" t="s">
        <v>18</v>
      </c>
      <c r="G1500">
        <v>0</v>
      </c>
      <c r="H1500" s="1">
        <f t="shared" si="303"/>
        <v>0</v>
      </c>
      <c r="I1500" s="7">
        <v>0</v>
      </c>
    </row>
    <row r="1501" spans="1:9" x14ac:dyDescent="0.25">
      <c r="A1501" s="2" t="s">
        <v>72</v>
      </c>
      <c r="B1501" s="2">
        <v>2011</v>
      </c>
      <c r="C1501" s="2" t="s">
        <v>21</v>
      </c>
      <c r="D1501" s="4">
        <v>0</v>
      </c>
      <c r="E1501" s="1">
        <f t="shared" si="302"/>
        <v>0</v>
      </c>
      <c r="F1501" s="2" t="s">
        <v>20</v>
      </c>
      <c r="G1501">
        <v>0</v>
      </c>
      <c r="H1501" s="1">
        <f t="shared" si="303"/>
        <v>0</v>
      </c>
      <c r="I1501" s="7">
        <v>0</v>
      </c>
    </row>
    <row r="1502" spans="1:9" x14ac:dyDescent="0.25">
      <c r="A1502" s="2" t="s">
        <v>72</v>
      </c>
      <c r="B1502" s="2">
        <v>2011</v>
      </c>
      <c r="C1502" s="2" t="s">
        <v>23</v>
      </c>
      <c r="D1502" s="4">
        <v>8003.43</v>
      </c>
      <c r="E1502" s="1">
        <f t="shared" si="302"/>
        <v>5.926671104828241</v>
      </c>
      <c r="F1502" s="2" t="s">
        <v>24</v>
      </c>
      <c r="G1502">
        <v>0</v>
      </c>
      <c r="H1502" s="1">
        <f t="shared" si="303"/>
        <v>0</v>
      </c>
      <c r="I1502" s="7">
        <v>0</v>
      </c>
    </row>
    <row r="1503" spans="1:9" x14ac:dyDescent="0.25">
      <c r="A1503" s="2" t="s">
        <v>72</v>
      </c>
      <c r="B1503" s="2">
        <v>2011</v>
      </c>
      <c r="C1503" s="2" t="s">
        <v>25</v>
      </c>
      <c r="D1503" s="4">
        <v>0</v>
      </c>
      <c r="E1503" s="1">
        <f t="shared" si="302"/>
        <v>0</v>
      </c>
      <c r="F1503" s="2"/>
      <c r="I1503" s="7">
        <v>0</v>
      </c>
    </row>
    <row r="1504" spans="1:9" x14ac:dyDescent="0.25">
      <c r="A1504" s="2" t="s">
        <v>72</v>
      </c>
      <c r="B1504" s="2">
        <v>2011</v>
      </c>
      <c r="C1504" s="2" t="s">
        <v>26</v>
      </c>
      <c r="D1504" s="4">
        <v>0</v>
      </c>
      <c r="E1504" s="1">
        <f t="shared" si="302"/>
        <v>0</v>
      </c>
      <c r="F1504" s="2"/>
      <c r="I1504" s="7">
        <v>0</v>
      </c>
    </row>
    <row r="1505" spans="1:9" x14ac:dyDescent="0.25">
      <c r="A1505" t="s">
        <v>73</v>
      </c>
      <c r="B1505" s="2">
        <v>2011</v>
      </c>
      <c r="C1505" s="2" t="s">
        <v>9</v>
      </c>
      <c r="D1505" s="4">
        <v>18410.78</v>
      </c>
      <c r="E1505" s="1">
        <f t="shared" ref="E1505:E1513" si="304">(D1505/SUM($D$1505:$D$1513))*100</f>
        <v>49.277635458908982</v>
      </c>
      <c r="F1505" s="2" t="s">
        <v>10</v>
      </c>
      <c r="G1505">
        <v>15692.39</v>
      </c>
      <c r="H1505" s="1">
        <f t="shared" ref="H1505:H1511" si="305">(G1505/SUM($G$1505:$G$1511))*100</f>
        <v>27.026930671583248</v>
      </c>
      <c r="I1505" s="7">
        <v>0</v>
      </c>
    </row>
    <row r="1506" spans="1:9" x14ac:dyDescent="0.25">
      <c r="A1506" s="2" t="s">
        <v>73</v>
      </c>
      <c r="B1506" s="2">
        <v>2011</v>
      </c>
      <c r="C1506" s="2" t="s">
        <v>11</v>
      </c>
      <c r="D1506" s="4">
        <v>0</v>
      </c>
      <c r="E1506" s="1">
        <f t="shared" si="304"/>
        <v>0</v>
      </c>
      <c r="F1506" s="2" t="s">
        <v>12</v>
      </c>
      <c r="G1506">
        <v>12564.06</v>
      </c>
      <c r="H1506" s="1">
        <f t="shared" si="305"/>
        <v>21.639022390700983</v>
      </c>
      <c r="I1506" s="7">
        <v>0</v>
      </c>
    </row>
    <row r="1507" spans="1:9" x14ac:dyDescent="0.25">
      <c r="A1507" s="2" t="s">
        <v>73</v>
      </c>
      <c r="B1507" s="2">
        <v>2011</v>
      </c>
      <c r="C1507" s="2" t="s">
        <v>13</v>
      </c>
      <c r="D1507" s="4">
        <v>10707.68</v>
      </c>
      <c r="E1507" s="1">
        <f t="shared" si="304"/>
        <v>28.659793428124747</v>
      </c>
      <c r="F1507" s="2" t="s">
        <v>14</v>
      </c>
      <c r="G1507">
        <v>28762.9</v>
      </c>
      <c r="H1507" s="1">
        <f t="shared" si="305"/>
        <v>49.5382095534002</v>
      </c>
      <c r="I1507" s="7">
        <v>0</v>
      </c>
    </row>
    <row r="1508" spans="1:9" x14ac:dyDescent="0.25">
      <c r="A1508" s="2" t="s">
        <v>73</v>
      </c>
      <c r="B1508" s="2">
        <v>2011</v>
      </c>
      <c r="C1508" s="2" t="s">
        <v>15</v>
      </c>
      <c r="D1508" s="4">
        <v>0</v>
      </c>
      <c r="E1508" s="1">
        <f t="shared" si="304"/>
        <v>0</v>
      </c>
      <c r="F1508" s="2" t="s">
        <v>16</v>
      </c>
      <c r="G1508">
        <v>1042.7</v>
      </c>
      <c r="H1508" s="1">
        <f t="shared" si="305"/>
        <v>1.7958373843155728</v>
      </c>
      <c r="I1508" s="7">
        <v>0</v>
      </c>
    </row>
    <row r="1509" spans="1:9" x14ac:dyDescent="0.25">
      <c r="A1509" s="2" t="s">
        <v>73</v>
      </c>
      <c r="B1509" s="2">
        <v>2011</v>
      </c>
      <c r="C1509" s="3" t="s">
        <v>54</v>
      </c>
      <c r="D1509" s="4">
        <v>0</v>
      </c>
      <c r="E1509" s="1">
        <f t="shared" si="304"/>
        <v>0</v>
      </c>
      <c r="F1509" s="2" t="s">
        <v>18</v>
      </c>
      <c r="G1509">
        <v>0</v>
      </c>
      <c r="H1509" s="1">
        <f t="shared" si="305"/>
        <v>0</v>
      </c>
      <c r="I1509" s="7">
        <v>0</v>
      </c>
    </row>
    <row r="1510" spans="1:9" x14ac:dyDescent="0.25">
      <c r="A1510" s="2" t="s">
        <v>73</v>
      </c>
      <c r="B1510" s="2">
        <v>2011</v>
      </c>
      <c r="C1510" s="2" t="s">
        <v>21</v>
      </c>
      <c r="D1510" s="4">
        <v>2502.3200000000002</v>
      </c>
      <c r="E1510" s="1">
        <f t="shared" si="304"/>
        <v>6.6976202399646914</v>
      </c>
      <c r="F1510" s="2" t="s">
        <v>20</v>
      </c>
      <c r="G1510">
        <v>0</v>
      </c>
      <c r="H1510" s="1">
        <f t="shared" si="305"/>
        <v>0</v>
      </c>
      <c r="I1510" s="7">
        <v>0</v>
      </c>
    </row>
    <row r="1511" spans="1:9" x14ac:dyDescent="0.25">
      <c r="A1511" s="2" t="s">
        <v>73</v>
      </c>
      <c r="B1511" s="2">
        <v>2011</v>
      </c>
      <c r="C1511" s="2" t="s">
        <v>23</v>
      </c>
      <c r="D1511" s="4">
        <v>5740.55</v>
      </c>
      <c r="E1511" s="1">
        <f t="shared" si="304"/>
        <v>15.364950873001575</v>
      </c>
      <c r="F1511" s="2" t="s">
        <v>24</v>
      </c>
      <c r="G1511">
        <v>0</v>
      </c>
      <c r="H1511" s="1">
        <f t="shared" si="305"/>
        <v>0</v>
      </c>
      <c r="I1511" s="7">
        <v>0</v>
      </c>
    </row>
    <row r="1512" spans="1:9" x14ac:dyDescent="0.25">
      <c r="A1512" s="2" t="s">
        <v>73</v>
      </c>
      <c r="B1512" s="2">
        <v>2011</v>
      </c>
      <c r="C1512" s="2" t="s">
        <v>25</v>
      </c>
      <c r="D1512" s="4">
        <v>0</v>
      </c>
      <c r="E1512" s="1">
        <f t="shared" si="304"/>
        <v>0</v>
      </c>
      <c r="F1512" s="2"/>
      <c r="I1512" s="7">
        <v>0</v>
      </c>
    </row>
    <row r="1513" spans="1:9" x14ac:dyDescent="0.25">
      <c r="A1513" s="2" t="s">
        <v>73</v>
      </c>
      <c r="B1513" s="2">
        <v>2011</v>
      </c>
      <c r="C1513" s="2" t="s">
        <v>26</v>
      </c>
      <c r="D1513" s="4">
        <v>0</v>
      </c>
      <c r="E1513" s="1">
        <f t="shared" si="304"/>
        <v>0</v>
      </c>
      <c r="F1513" s="2"/>
      <c r="I1513" s="7">
        <v>0</v>
      </c>
    </row>
    <row r="1514" spans="1:9" x14ac:dyDescent="0.25">
      <c r="A1514" t="s">
        <v>81</v>
      </c>
      <c r="B1514" s="2">
        <v>2011</v>
      </c>
      <c r="C1514" s="2" t="s">
        <v>9</v>
      </c>
      <c r="D1514" s="4">
        <v>540</v>
      </c>
      <c r="E1514" s="1">
        <f t="shared" ref="E1514:E1522" si="306">(D1514/SUM($D$1514:$D$1522))*100</f>
        <v>3.1819829056807234</v>
      </c>
      <c r="F1514" s="2" t="s">
        <v>10</v>
      </c>
      <c r="G1514">
        <v>0</v>
      </c>
      <c r="H1514" s="1">
        <f t="shared" ref="H1514:H1520" si="307">(G1514/SUM($G$1514:$G$1520))*100</f>
        <v>0</v>
      </c>
      <c r="I1514" s="7">
        <v>0</v>
      </c>
    </row>
    <row r="1515" spans="1:9" x14ac:dyDescent="0.25">
      <c r="A1515" s="2" t="s">
        <v>81</v>
      </c>
      <c r="B1515" s="2">
        <v>2011</v>
      </c>
      <c r="C1515" s="2" t="s">
        <v>11</v>
      </c>
      <c r="D1515" s="4">
        <v>0</v>
      </c>
      <c r="E1515" s="1">
        <f t="shared" si="306"/>
        <v>0</v>
      </c>
      <c r="F1515" s="2" t="s">
        <v>12</v>
      </c>
      <c r="G1515">
        <v>147</v>
      </c>
      <c r="H1515" s="1">
        <f t="shared" si="307"/>
        <v>2.180889179674113</v>
      </c>
      <c r="I1515" s="7">
        <v>0</v>
      </c>
    </row>
    <row r="1516" spans="1:9" x14ac:dyDescent="0.25">
      <c r="A1516" s="2" t="s">
        <v>81</v>
      </c>
      <c r="B1516" s="2">
        <v>2011</v>
      </c>
      <c r="C1516" s="2" t="s">
        <v>13</v>
      </c>
      <c r="D1516" s="4">
        <v>14000</v>
      </c>
      <c r="E1516" s="1">
        <f t="shared" si="306"/>
        <v>82.495853110240986</v>
      </c>
      <c r="F1516" s="2" t="s">
        <v>14</v>
      </c>
      <c r="G1516">
        <v>6150.87</v>
      </c>
      <c r="H1516" s="1">
        <f t="shared" si="307"/>
        <v>91.254189310082381</v>
      </c>
      <c r="I1516" s="7">
        <v>0</v>
      </c>
    </row>
    <row r="1517" spans="1:9" x14ac:dyDescent="0.25">
      <c r="A1517" s="2" t="s">
        <v>81</v>
      </c>
      <c r="B1517" s="2">
        <v>2011</v>
      </c>
      <c r="C1517" s="2" t="s">
        <v>15</v>
      </c>
      <c r="D1517" s="4">
        <v>0</v>
      </c>
      <c r="E1517" s="1">
        <f t="shared" si="306"/>
        <v>0</v>
      </c>
      <c r="F1517" s="2" t="s">
        <v>16</v>
      </c>
      <c r="G1517">
        <v>420</v>
      </c>
      <c r="H1517" s="1">
        <f t="shared" si="307"/>
        <v>6.231111941926037</v>
      </c>
      <c r="I1517" s="7">
        <v>0</v>
      </c>
    </row>
    <row r="1518" spans="1:9" x14ac:dyDescent="0.25">
      <c r="A1518" s="2" t="s">
        <v>81</v>
      </c>
      <c r="B1518" s="2">
        <v>2011</v>
      </c>
      <c r="C1518" s="3" t="s">
        <v>54</v>
      </c>
      <c r="D1518" s="4">
        <v>0</v>
      </c>
      <c r="E1518" s="1">
        <f t="shared" si="306"/>
        <v>0</v>
      </c>
      <c r="F1518" s="2" t="s">
        <v>18</v>
      </c>
      <c r="G1518">
        <v>22.5</v>
      </c>
      <c r="H1518" s="1">
        <f t="shared" si="307"/>
        <v>0.33380956831746622</v>
      </c>
      <c r="I1518" s="7">
        <v>0</v>
      </c>
    </row>
    <row r="1519" spans="1:9" x14ac:dyDescent="0.25">
      <c r="A1519" s="2" t="s">
        <v>81</v>
      </c>
      <c r="B1519" s="2">
        <v>2011</v>
      </c>
      <c r="C1519" s="2" t="s">
        <v>21</v>
      </c>
      <c r="D1519" s="4">
        <v>257.56</v>
      </c>
      <c r="E1519" s="1">
        <f t="shared" si="306"/>
        <v>1.5176879947909763</v>
      </c>
      <c r="F1519" s="2" t="s">
        <v>20</v>
      </c>
      <c r="G1519">
        <v>0</v>
      </c>
      <c r="H1519" s="1">
        <f t="shared" si="307"/>
        <v>0</v>
      </c>
      <c r="I1519" s="7">
        <v>0</v>
      </c>
    </row>
    <row r="1520" spans="1:9" x14ac:dyDescent="0.25">
      <c r="A1520" s="2" t="s">
        <v>81</v>
      </c>
      <c r="B1520" s="2">
        <v>2011</v>
      </c>
      <c r="C1520" s="2" t="s">
        <v>23</v>
      </c>
      <c r="D1520" s="4">
        <v>0</v>
      </c>
      <c r="E1520" s="1">
        <f t="shared" si="306"/>
        <v>0</v>
      </c>
      <c r="F1520" s="2" t="s">
        <v>24</v>
      </c>
      <c r="G1520">
        <v>0</v>
      </c>
      <c r="H1520" s="1">
        <f t="shared" si="307"/>
        <v>0</v>
      </c>
      <c r="I1520" s="7">
        <v>0</v>
      </c>
    </row>
    <row r="1521" spans="1:9" x14ac:dyDescent="0.25">
      <c r="A1521" s="2" t="s">
        <v>81</v>
      </c>
      <c r="B1521" s="2">
        <v>2011</v>
      </c>
      <c r="C1521" s="2" t="s">
        <v>25</v>
      </c>
      <c r="D1521" s="4">
        <v>0</v>
      </c>
      <c r="E1521" s="1">
        <f t="shared" si="306"/>
        <v>0</v>
      </c>
      <c r="F1521" s="2"/>
      <c r="I1521" s="7">
        <v>0</v>
      </c>
    </row>
    <row r="1522" spans="1:9" x14ac:dyDescent="0.25">
      <c r="A1522" s="2" t="s">
        <v>81</v>
      </c>
      <c r="B1522" s="2">
        <v>2011</v>
      </c>
      <c r="C1522" s="2" t="s">
        <v>26</v>
      </c>
      <c r="D1522" s="4">
        <v>2172.9899999999998</v>
      </c>
      <c r="E1522" s="1">
        <f t="shared" si="306"/>
        <v>12.804475989287322</v>
      </c>
      <c r="F1522" s="2"/>
      <c r="I1522" s="7">
        <v>0</v>
      </c>
    </row>
    <row r="1523" spans="1:9" x14ac:dyDescent="0.25">
      <c r="A1523" t="s">
        <v>74</v>
      </c>
      <c r="B1523" s="2">
        <v>2010</v>
      </c>
      <c r="C1523" s="2" t="s">
        <v>9</v>
      </c>
      <c r="D1523" s="4">
        <v>501744.08</v>
      </c>
      <c r="E1523" s="1">
        <f t="shared" ref="E1523:E1531" si="308">(D1523/SUM($D$1523:$D$1531))*100</f>
        <v>36.134311701440751</v>
      </c>
      <c r="F1523" s="2" t="s">
        <v>10</v>
      </c>
      <c r="G1523">
        <v>243986.74</v>
      </c>
      <c r="H1523" s="1">
        <f t="shared" ref="H1523:H1529" si="309">(G1523/SUM($G$1523:$G$1529))*100</f>
        <v>16.46749221026726</v>
      </c>
      <c r="I1523" s="7">
        <v>0</v>
      </c>
    </row>
    <row r="1524" spans="1:9" x14ac:dyDescent="0.25">
      <c r="A1524" s="2" t="s">
        <v>74</v>
      </c>
      <c r="B1524" s="2">
        <v>2010</v>
      </c>
      <c r="C1524" s="2" t="s">
        <v>11</v>
      </c>
      <c r="D1524" s="4">
        <v>0</v>
      </c>
      <c r="E1524" s="1">
        <f t="shared" si="308"/>
        <v>0</v>
      </c>
      <c r="F1524" s="2" t="s">
        <v>12</v>
      </c>
      <c r="G1524">
        <v>693814.41</v>
      </c>
      <c r="H1524" s="1">
        <f t="shared" si="309"/>
        <v>46.827886597633032</v>
      </c>
      <c r="I1524" s="7">
        <v>0</v>
      </c>
    </row>
    <row r="1525" spans="1:9" x14ac:dyDescent="0.25">
      <c r="A1525" s="2" t="s">
        <v>74</v>
      </c>
      <c r="B1525" s="2">
        <v>2010</v>
      </c>
      <c r="C1525" s="2" t="s">
        <v>13</v>
      </c>
      <c r="D1525" s="4">
        <v>509372.83</v>
      </c>
      <c r="E1525" s="1">
        <f t="shared" si="308"/>
        <v>36.683714557160272</v>
      </c>
      <c r="F1525" s="2" t="s">
        <v>14</v>
      </c>
      <c r="G1525">
        <v>531194.31999999995</v>
      </c>
      <c r="H1525" s="1">
        <f t="shared" si="309"/>
        <v>35.852105433017442</v>
      </c>
      <c r="I1525" s="7">
        <v>0</v>
      </c>
    </row>
    <row r="1526" spans="1:9" x14ac:dyDescent="0.25">
      <c r="A1526" s="2" t="s">
        <v>74</v>
      </c>
      <c r="B1526" s="2">
        <v>2010</v>
      </c>
      <c r="C1526" s="2" t="s">
        <v>15</v>
      </c>
      <c r="D1526" s="4">
        <v>2038.77</v>
      </c>
      <c r="E1526" s="1">
        <f t="shared" si="308"/>
        <v>0.14682694545702732</v>
      </c>
      <c r="F1526" s="2" t="s">
        <v>16</v>
      </c>
      <c r="G1526">
        <v>352.75</v>
      </c>
      <c r="H1526" s="1">
        <f t="shared" si="309"/>
        <v>2.3808293340743747E-2</v>
      </c>
      <c r="I1526" s="7">
        <v>0</v>
      </c>
    </row>
    <row r="1527" spans="1:9" x14ac:dyDescent="0.25">
      <c r="A1527" s="2" t="s">
        <v>74</v>
      </c>
      <c r="B1527" s="2">
        <v>2010</v>
      </c>
      <c r="C1527" s="3" t="s">
        <v>54</v>
      </c>
      <c r="D1527" s="4">
        <v>0</v>
      </c>
      <c r="E1527" s="1">
        <f t="shared" si="308"/>
        <v>0</v>
      </c>
      <c r="F1527" s="2" t="s">
        <v>18</v>
      </c>
      <c r="G1527">
        <v>0</v>
      </c>
      <c r="H1527" s="1">
        <f t="shared" si="309"/>
        <v>0</v>
      </c>
      <c r="I1527" s="7">
        <v>0</v>
      </c>
    </row>
    <row r="1528" spans="1:9" x14ac:dyDescent="0.25">
      <c r="A1528" s="2" t="s">
        <v>74</v>
      </c>
      <c r="B1528" s="2">
        <v>2010</v>
      </c>
      <c r="C1528" s="2" t="s">
        <v>21</v>
      </c>
      <c r="D1528" s="4">
        <v>4149.4399999999996</v>
      </c>
      <c r="E1528" s="1">
        <f t="shared" si="308"/>
        <v>0.29883194306234023</v>
      </c>
      <c r="F1528" s="2" t="s">
        <v>20</v>
      </c>
      <c r="G1528">
        <v>671.79</v>
      </c>
      <c r="H1528" s="1">
        <f t="shared" si="309"/>
        <v>4.5341384502844057E-2</v>
      </c>
      <c r="I1528" s="7">
        <v>0</v>
      </c>
    </row>
    <row r="1529" spans="1:9" x14ac:dyDescent="0.25">
      <c r="A1529" s="2" t="s">
        <v>74</v>
      </c>
      <c r="B1529" s="2">
        <v>2010</v>
      </c>
      <c r="C1529" s="2" t="s">
        <v>23</v>
      </c>
      <c r="D1529" s="4">
        <v>85298.79</v>
      </c>
      <c r="E1529" s="1">
        <f t="shared" si="308"/>
        <v>6.1429983700370459</v>
      </c>
      <c r="F1529" s="2" t="s">
        <v>24</v>
      </c>
      <c r="G1529">
        <v>11606.56</v>
      </c>
      <c r="H1529" s="1">
        <f t="shared" si="309"/>
        <v>0.78336608123867524</v>
      </c>
      <c r="I1529" s="7">
        <v>0</v>
      </c>
    </row>
    <row r="1530" spans="1:9" x14ac:dyDescent="0.25">
      <c r="A1530" s="2" t="s">
        <v>74</v>
      </c>
      <c r="B1530" s="2">
        <v>2010</v>
      </c>
      <c r="C1530" s="2" t="s">
        <v>25</v>
      </c>
      <c r="D1530" s="4">
        <v>0</v>
      </c>
      <c r="E1530" s="1">
        <f t="shared" si="308"/>
        <v>0</v>
      </c>
      <c r="F1530" s="2"/>
      <c r="I1530" s="7">
        <v>0</v>
      </c>
    </row>
    <row r="1531" spans="1:9" x14ac:dyDescent="0.25">
      <c r="A1531" s="2" t="s">
        <v>74</v>
      </c>
      <c r="B1531" s="2">
        <v>2010</v>
      </c>
      <c r="C1531" s="2" t="s">
        <v>26</v>
      </c>
      <c r="D1531" s="4">
        <v>285949.12</v>
      </c>
      <c r="E1531" s="1">
        <f t="shared" si="308"/>
        <v>20.593316482842578</v>
      </c>
      <c r="F1531" s="2"/>
      <c r="I1531" s="7">
        <v>0</v>
      </c>
    </row>
    <row r="1532" spans="1:9" x14ac:dyDescent="0.25">
      <c r="A1532" t="s">
        <v>71</v>
      </c>
      <c r="B1532" s="2">
        <v>2010</v>
      </c>
      <c r="C1532" s="2" t="s">
        <v>9</v>
      </c>
      <c r="D1532" s="4">
        <v>57750.59</v>
      </c>
      <c r="E1532" s="1">
        <f t="shared" ref="E1532:E1540" si="310">(D1532/SUM($D$1532:$D$1540))*100</f>
        <v>36.646802927500737</v>
      </c>
      <c r="F1532" s="2" t="s">
        <v>10</v>
      </c>
      <c r="G1532">
        <v>4171.1000000000004</v>
      </c>
      <c r="H1532" s="1">
        <f t="shared" ref="H1532:H1538" si="311">(G1532/SUM($G$1532:$G$1538))*100</f>
        <v>3.0908058621792991</v>
      </c>
      <c r="I1532" s="7">
        <v>0</v>
      </c>
    </row>
    <row r="1533" spans="1:9" x14ac:dyDescent="0.25">
      <c r="A1533" s="2" t="s">
        <v>71</v>
      </c>
      <c r="B1533" s="2">
        <v>2010</v>
      </c>
      <c r="C1533" s="2" t="s">
        <v>11</v>
      </c>
      <c r="D1533" s="4">
        <v>0</v>
      </c>
      <c r="E1533" s="1">
        <f t="shared" si="310"/>
        <v>0</v>
      </c>
      <c r="F1533" s="2" t="s">
        <v>12</v>
      </c>
      <c r="G1533">
        <v>66169.509999999995</v>
      </c>
      <c r="H1533" s="1">
        <f t="shared" si="311"/>
        <v>49.03193627712875</v>
      </c>
      <c r="I1533" s="7">
        <v>0</v>
      </c>
    </row>
    <row r="1534" spans="1:9" x14ac:dyDescent="0.25">
      <c r="A1534" s="2" t="s">
        <v>71</v>
      </c>
      <c r="B1534" s="2">
        <v>2010</v>
      </c>
      <c r="C1534" s="2" t="s">
        <v>13</v>
      </c>
      <c r="D1534" s="4">
        <v>97350.64</v>
      </c>
      <c r="E1534" s="1">
        <f t="shared" si="310"/>
        <v>61.775814220184941</v>
      </c>
      <c r="F1534" s="2" t="s">
        <v>14</v>
      </c>
      <c r="G1534">
        <v>52071.47</v>
      </c>
      <c r="H1534" s="1">
        <f t="shared" si="311"/>
        <v>38.585218462346504</v>
      </c>
      <c r="I1534" s="7">
        <v>0</v>
      </c>
    </row>
    <row r="1535" spans="1:9" x14ac:dyDescent="0.25">
      <c r="A1535" s="2" t="s">
        <v>71</v>
      </c>
      <c r="B1535" s="2">
        <v>2010</v>
      </c>
      <c r="C1535" s="2" t="s">
        <v>15</v>
      </c>
      <c r="D1535" s="4">
        <v>2000</v>
      </c>
      <c r="E1535" s="1">
        <f t="shared" si="310"/>
        <v>1.269140382029023</v>
      </c>
      <c r="F1535" s="2" t="s">
        <v>16</v>
      </c>
      <c r="G1535">
        <v>11780.48</v>
      </c>
      <c r="H1535" s="1">
        <f t="shared" si="311"/>
        <v>8.729394318833398</v>
      </c>
      <c r="I1535" s="7">
        <v>0</v>
      </c>
    </row>
    <row r="1536" spans="1:9" x14ac:dyDescent="0.25">
      <c r="A1536" s="2" t="s">
        <v>71</v>
      </c>
      <c r="B1536" s="2">
        <v>2010</v>
      </c>
      <c r="C1536" s="3" t="s">
        <v>54</v>
      </c>
      <c r="D1536" s="4">
        <v>0</v>
      </c>
      <c r="E1536" s="1">
        <f t="shared" si="310"/>
        <v>0</v>
      </c>
      <c r="F1536" s="2" t="s">
        <v>18</v>
      </c>
      <c r="G1536">
        <v>640.11</v>
      </c>
      <c r="H1536" s="1">
        <f t="shared" si="311"/>
        <v>0.47432469622871454</v>
      </c>
      <c r="I1536" s="7">
        <v>0</v>
      </c>
    </row>
    <row r="1537" spans="1:9" x14ac:dyDescent="0.25">
      <c r="A1537" s="2" t="s">
        <v>71</v>
      </c>
      <c r="B1537" s="2">
        <v>2010</v>
      </c>
      <c r="C1537" s="2" t="s">
        <v>21</v>
      </c>
      <c r="D1537" s="4">
        <v>119.49</v>
      </c>
      <c r="E1537" s="1">
        <f t="shared" si="310"/>
        <v>7.5824792124323984E-2</v>
      </c>
      <c r="F1537" s="2" t="s">
        <v>20</v>
      </c>
      <c r="G1537">
        <v>2.7</v>
      </c>
      <c r="H1537" s="1">
        <f t="shared" si="311"/>
        <v>2.0007134395924595E-3</v>
      </c>
      <c r="I1537" s="7">
        <v>0</v>
      </c>
    </row>
    <row r="1538" spans="1:9" x14ac:dyDescent="0.25">
      <c r="A1538" s="2" t="s">
        <v>71</v>
      </c>
      <c r="B1538" s="2">
        <v>2010</v>
      </c>
      <c r="C1538" s="2" t="s">
        <v>23</v>
      </c>
      <c r="D1538" s="4">
        <v>125</v>
      </c>
      <c r="E1538" s="1">
        <f t="shared" si="310"/>
        <v>7.9321273876813939E-2</v>
      </c>
      <c r="F1538" s="2" t="s">
        <v>24</v>
      </c>
      <c r="G1538">
        <v>116.49</v>
      </c>
      <c r="H1538" s="1">
        <f t="shared" si="311"/>
        <v>8.631966984375021E-2</v>
      </c>
      <c r="I1538" s="7">
        <v>0</v>
      </c>
    </row>
    <row r="1539" spans="1:9" x14ac:dyDescent="0.25">
      <c r="A1539" s="2" t="s">
        <v>71</v>
      </c>
      <c r="B1539" s="2">
        <v>2010</v>
      </c>
      <c r="C1539" s="2" t="s">
        <v>25</v>
      </c>
      <c r="D1539" s="4">
        <v>0</v>
      </c>
      <c r="E1539" s="1">
        <f t="shared" si="310"/>
        <v>0</v>
      </c>
      <c r="F1539" s="2"/>
      <c r="I1539" s="7">
        <v>0</v>
      </c>
    </row>
    <row r="1540" spans="1:9" x14ac:dyDescent="0.25">
      <c r="A1540" s="2" t="s">
        <v>71</v>
      </c>
      <c r="B1540" s="2">
        <v>2010</v>
      </c>
      <c r="C1540" s="2" t="s">
        <v>26</v>
      </c>
      <c r="D1540" s="4">
        <v>241.26</v>
      </c>
      <c r="E1540" s="1">
        <f t="shared" si="310"/>
        <v>0.15309640428416105</v>
      </c>
      <c r="F1540" s="2"/>
      <c r="I1540" s="7">
        <v>0</v>
      </c>
    </row>
    <row r="1541" spans="1:9" x14ac:dyDescent="0.25">
      <c r="A1541" t="s">
        <v>30</v>
      </c>
      <c r="B1541" s="2">
        <v>2010</v>
      </c>
      <c r="C1541" s="2" t="s">
        <v>9</v>
      </c>
      <c r="D1541" s="4">
        <v>372986.97</v>
      </c>
      <c r="E1541" s="1">
        <f t="shared" ref="E1541:E1549" si="312">(D1541/SUM($D$1541:$D$1549))*100</f>
        <v>30.444240987824596</v>
      </c>
      <c r="F1541" s="2" t="s">
        <v>10</v>
      </c>
      <c r="G1541">
        <v>136.5</v>
      </c>
      <c r="H1541" s="1">
        <f t="shared" ref="H1541:H1547" si="313">(G1541/SUM($G$1541:$G$1547))*100</f>
        <v>2.3914992555867268E-2</v>
      </c>
      <c r="I1541" s="7">
        <v>0</v>
      </c>
    </row>
    <row r="1542" spans="1:9" x14ac:dyDescent="0.25">
      <c r="A1542" s="2" t="s">
        <v>30</v>
      </c>
      <c r="B1542" s="2">
        <v>2010</v>
      </c>
      <c r="C1542" s="2" t="s">
        <v>11</v>
      </c>
      <c r="D1542" s="4">
        <v>0</v>
      </c>
      <c r="E1542" s="1">
        <f t="shared" si="312"/>
        <v>0</v>
      </c>
      <c r="F1542" s="2" t="s">
        <v>12</v>
      </c>
      <c r="G1542">
        <v>198963.58</v>
      </c>
      <c r="H1542" s="1">
        <f t="shared" si="313"/>
        <v>34.858699887096712</v>
      </c>
      <c r="I1542" s="7">
        <v>0</v>
      </c>
    </row>
    <row r="1543" spans="1:9" x14ac:dyDescent="0.25">
      <c r="A1543" s="2" t="s">
        <v>30</v>
      </c>
      <c r="B1543" s="2">
        <v>2010</v>
      </c>
      <c r="C1543" s="2" t="s">
        <v>13</v>
      </c>
      <c r="D1543" s="4">
        <v>204819.55</v>
      </c>
      <c r="E1543" s="1">
        <f t="shared" si="312"/>
        <v>16.717945238724532</v>
      </c>
      <c r="F1543" s="2" t="s">
        <v>14</v>
      </c>
      <c r="G1543">
        <v>283978.13</v>
      </c>
      <c r="H1543" s="1">
        <f t="shared" si="313"/>
        <v>49.753368974205905</v>
      </c>
      <c r="I1543" s="7">
        <v>0</v>
      </c>
    </row>
    <row r="1544" spans="1:9" x14ac:dyDescent="0.25">
      <c r="A1544" s="2" t="s">
        <v>30</v>
      </c>
      <c r="B1544" s="2">
        <v>2010</v>
      </c>
      <c r="C1544" s="2" t="s">
        <v>15</v>
      </c>
      <c r="D1544" s="4">
        <v>12922.28</v>
      </c>
      <c r="E1544" s="1">
        <f t="shared" si="312"/>
        <v>1.0547526805886707</v>
      </c>
      <c r="F1544" s="2" t="s">
        <v>16</v>
      </c>
      <c r="G1544">
        <v>87410.44</v>
      </c>
      <c r="H1544" s="1">
        <f t="shared" si="313"/>
        <v>15.314432394909028</v>
      </c>
      <c r="I1544" s="7">
        <v>0</v>
      </c>
    </row>
    <row r="1545" spans="1:9" x14ac:dyDescent="0.25">
      <c r="A1545" s="2" t="s">
        <v>30</v>
      </c>
      <c r="B1545" s="2">
        <v>2010</v>
      </c>
      <c r="C1545" s="3" t="s">
        <v>54</v>
      </c>
      <c r="D1545" s="4">
        <v>0</v>
      </c>
      <c r="E1545" s="1">
        <f t="shared" si="312"/>
        <v>0</v>
      </c>
      <c r="F1545" s="2" t="s">
        <v>18</v>
      </c>
      <c r="G1545">
        <v>0</v>
      </c>
      <c r="H1545" s="1">
        <f t="shared" si="313"/>
        <v>0</v>
      </c>
      <c r="I1545" s="7">
        <v>0</v>
      </c>
    </row>
    <row r="1546" spans="1:9" x14ac:dyDescent="0.25">
      <c r="A1546" s="2" t="s">
        <v>30</v>
      </c>
      <c r="B1546" s="2">
        <v>2010</v>
      </c>
      <c r="C1546" s="2" t="s">
        <v>21</v>
      </c>
      <c r="D1546" s="4">
        <v>579.17999999999995</v>
      </c>
      <c r="E1546" s="1">
        <f t="shared" si="312"/>
        <v>4.7274293510382551E-2</v>
      </c>
      <c r="F1546" s="2" t="s">
        <v>20</v>
      </c>
      <c r="G1546">
        <v>1.71</v>
      </c>
      <c r="H1546" s="1">
        <f t="shared" si="313"/>
        <v>2.9959441223833714E-4</v>
      </c>
      <c r="I1546" s="7">
        <v>0</v>
      </c>
    </row>
    <row r="1547" spans="1:9" x14ac:dyDescent="0.25">
      <c r="A1547" s="2" t="s">
        <v>30</v>
      </c>
      <c r="B1547" s="2">
        <v>2010</v>
      </c>
      <c r="C1547" s="2" t="s">
        <v>23</v>
      </c>
      <c r="D1547" s="4">
        <v>20203.48</v>
      </c>
      <c r="E1547" s="1">
        <f t="shared" si="312"/>
        <v>1.6490646145432226</v>
      </c>
      <c r="F1547" s="2" t="s">
        <v>24</v>
      </c>
      <c r="G1547">
        <v>281.3</v>
      </c>
      <c r="H1547" s="1">
        <f t="shared" si="313"/>
        <v>4.92841568202598E-2</v>
      </c>
      <c r="I1547" s="7">
        <v>0</v>
      </c>
    </row>
    <row r="1548" spans="1:9" x14ac:dyDescent="0.25">
      <c r="A1548" s="2" t="s">
        <v>30</v>
      </c>
      <c r="B1548" s="2">
        <v>2010</v>
      </c>
      <c r="C1548" s="2" t="s">
        <v>25</v>
      </c>
      <c r="D1548" s="4">
        <v>585162.46</v>
      </c>
      <c r="E1548" s="1">
        <f t="shared" si="312"/>
        <v>47.762598648602314</v>
      </c>
      <c r="F1548" s="2"/>
      <c r="I1548" s="7">
        <v>0</v>
      </c>
    </row>
    <row r="1549" spans="1:9" x14ac:dyDescent="0.25">
      <c r="A1549" s="2" t="s">
        <v>30</v>
      </c>
      <c r="B1549" s="2">
        <v>2010</v>
      </c>
      <c r="C1549" s="2" t="s">
        <v>26</v>
      </c>
      <c r="D1549" s="4">
        <v>28473.95</v>
      </c>
      <c r="E1549" s="1">
        <f t="shared" si="312"/>
        <v>2.3241235362062866</v>
      </c>
      <c r="F1549" s="2"/>
      <c r="I1549" s="7">
        <v>0</v>
      </c>
    </row>
    <row r="1550" spans="1:9" x14ac:dyDescent="0.25">
      <c r="A1550" t="s">
        <v>31</v>
      </c>
      <c r="B1550" s="2">
        <v>2010</v>
      </c>
      <c r="C1550" s="2" t="s">
        <v>9</v>
      </c>
      <c r="D1550" s="4">
        <v>531954.14</v>
      </c>
      <c r="E1550" s="1">
        <f t="shared" ref="E1550:E1558" si="314">(D1550/SUM($D$1550:$D$1558))*100</f>
        <v>17.647403664478816</v>
      </c>
      <c r="F1550" s="2" t="s">
        <v>10</v>
      </c>
      <c r="G1550">
        <v>319312.25</v>
      </c>
      <c r="H1550" s="1">
        <f t="shared" ref="H1550:H1556" si="315">(G1550/SUM($G$1550:$G$1556))*100</f>
        <v>9.3120423243354118</v>
      </c>
      <c r="I1550" s="7">
        <v>0</v>
      </c>
    </row>
    <row r="1551" spans="1:9" x14ac:dyDescent="0.25">
      <c r="A1551" s="2" t="s">
        <v>31</v>
      </c>
      <c r="B1551" s="2">
        <v>2010</v>
      </c>
      <c r="C1551" s="2" t="s">
        <v>11</v>
      </c>
      <c r="D1551" s="4">
        <v>115037.05</v>
      </c>
      <c r="E1551" s="1">
        <f t="shared" si="314"/>
        <v>3.8163163044860089</v>
      </c>
      <c r="F1551" s="2" t="s">
        <v>12</v>
      </c>
      <c r="G1551">
        <v>825508.47</v>
      </c>
      <c r="H1551" s="1">
        <f t="shared" si="315"/>
        <v>24.074146268229203</v>
      </c>
      <c r="I1551" s="7">
        <v>0</v>
      </c>
    </row>
    <row r="1552" spans="1:9" x14ac:dyDescent="0.25">
      <c r="A1552" s="2" t="s">
        <v>31</v>
      </c>
      <c r="B1552" s="2">
        <v>2010</v>
      </c>
      <c r="C1552" s="2" t="s">
        <v>13</v>
      </c>
      <c r="D1552" s="4">
        <v>835890.7</v>
      </c>
      <c r="E1552" s="1">
        <f t="shared" si="314"/>
        <v>27.73039909471099</v>
      </c>
      <c r="F1552" s="2" t="s">
        <v>14</v>
      </c>
      <c r="G1552">
        <v>642347.93999999994</v>
      </c>
      <c r="H1552" s="1">
        <f t="shared" si="315"/>
        <v>18.732670620152103</v>
      </c>
      <c r="I1552" s="7">
        <v>0</v>
      </c>
    </row>
    <row r="1553" spans="1:9" x14ac:dyDescent="0.25">
      <c r="A1553" s="2" t="s">
        <v>31</v>
      </c>
      <c r="B1553" s="2">
        <v>2010</v>
      </c>
      <c r="C1553" s="2" t="s">
        <v>15</v>
      </c>
      <c r="D1553" s="4">
        <v>154436.64000000001</v>
      </c>
      <c r="E1553" s="1">
        <f t="shared" si="314"/>
        <v>5.1233847464102755</v>
      </c>
      <c r="F1553" s="2" t="s">
        <v>16</v>
      </c>
      <c r="G1553">
        <v>296136.46999999997</v>
      </c>
      <c r="H1553" s="1">
        <f t="shared" si="315"/>
        <v>8.6361714667047185</v>
      </c>
      <c r="I1553" s="7">
        <v>0</v>
      </c>
    </row>
    <row r="1554" spans="1:9" x14ac:dyDescent="0.25">
      <c r="A1554" s="2" t="s">
        <v>31</v>
      </c>
      <c r="B1554" s="2">
        <v>2010</v>
      </c>
      <c r="C1554" s="3" t="s">
        <v>54</v>
      </c>
      <c r="D1554" s="4">
        <v>0</v>
      </c>
      <c r="E1554" s="1">
        <f t="shared" si="314"/>
        <v>0</v>
      </c>
      <c r="F1554" s="2" t="s">
        <v>18</v>
      </c>
      <c r="G1554">
        <v>26309.279999999999</v>
      </c>
      <c r="H1554" s="1">
        <f t="shared" si="315"/>
        <v>0.76725252126340648</v>
      </c>
      <c r="I1554" s="7">
        <v>0</v>
      </c>
    </row>
    <row r="1555" spans="1:9" x14ac:dyDescent="0.25">
      <c r="A1555" s="2" t="s">
        <v>31</v>
      </c>
      <c r="B1555" s="2">
        <v>2010</v>
      </c>
      <c r="C1555" s="2" t="s">
        <v>21</v>
      </c>
      <c r="D1555" s="4">
        <v>2213.15</v>
      </c>
      <c r="E1555" s="1">
        <f t="shared" si="314"/>
        <v>7.3420523468510454E-2</v>
      </c>
      <c r="F1555" s="2" t="s">
        <v>20</v>
      </c>
      <c r="G1555">
        <v>3307.23</v>
      </c>
      <c r="H1555" s="1">
        <f t="shared" si="315"/>
        <v>9.644811853072284E-2</v>
      </c>
      <c r="I1555" s="7">
        <v>0</v>
      </c>
    </row>
    <row r="1556" spans="1:9" x14ac:dyDescent="0.25">
      <c r="A1556" s="2" t="s">
        <v>31</v>
      </c>
      <c r="B1556" s="2">
        <v>2010</v>
      </c>
      <c r="C1556" s="2" t="s">
        <v>23</v>
      </c>
      <c r="D1556" s="4">
        <v>128893.09</v>
      </c>
      <c r="E1556" s="1">
        <f t="shared" si="314"/>
        <v>4.2759858750079438</v>
      </c>
      <c r="F1556" s="2" t="s">
        <v>24</v>
      </c>
      <c r="G1556">
        <v>1316103.26</v>
      </c>
      <c r="H1556" s="1">
        <f t="shared" si="315"/>
        <v>38.381268680784444</v>
      </c>
      <c r="I1556" s="7">
        <v>0</v>
      </c>
    </row>
    <row r="1557" spans="1:9" x14ac:dyDescent="0.25">
      <c r="A1557" s="2" t="s">
        <v>31</v>
      </c>
      <c r="B1557" s="2">
        <v>2010</v>
      </c>
      <c r="C1557" s="2" t="s">
        <v>25</v>
      </c>
      <c r="D1557" s="4">
        <v>1176745.25</v>
      </c>
      <c r="E1557" s="1">
        <f t="shared" si="314"/>
        <v>39.03813670292714</v>
      </c>
      <c r="F1557" s="2"/>
      <c r="I1557" s="7">
        <v>0</v>
      </c>
    </row>
    <row r="1558" spans="1:9" x14ac:dyDescent="0.25">
      <c r="A1558" s="2" t="s">
        <v>31</v>
      </c>
      <c r="B1558" s="2">
        <v>2010</v>
      </c>
      <c r="C1558" s="2" t="s">
        <v>26</v>
      </c>
      <c r="D1558" s="4">
        <v>69177.87</v>
      </c>
      <c r="E1558" s="1">
        <f t="shared" si="314"/>
        <v>2.2949530885102973</v>
      </c>
      <c r="F1558" s="2"/>
      <c r="I1558" s="7">
        <v>0</v>
      </c>
    </row>
    <row r="1559" spans="1:9" x14ac:dyDescent="0.25">
      <c r="A1559" t="s">
        <v>28</v>
      </c>
      <c r="B1559" s="2">
        <v>2010</v>
      </c>
      <c r="C1559" s="2" t="s">
        <v>9</v>
      </c>
      <c r="D1559" s="4">
        <v>47080</v>
      </c>
      <c r="E1559" s="1">
        <f t="shared" ref="E1559:E1567" si="316">(D1559/SUM($D$1559:$D$1567))*100</f>
        <v>19.650668874041717</v>
      </c>
      <c r="F1559" s="2" t="s">
        <v>10</v>
      </c>
      <c r="G1559">
        <v>43901.52</v>
      </c>
      <c r="H1559" s="1">
        <f t="shared" ref="H1559:H1565" si="317">(G1559/SUM($G$1559:$G$1565))*100</f>
        <v>14.586098241844613</v>
      </c>
      <c r="I1559" s="7">
        <v>0</v>
      </c>
    </row>
    <row r="1560" spans="1:9" x14ac:dyDescent="0.25">
      <c r="A1560" s="2" t="s">
        <v>28</v>
      </c>
      <c r="B1560" s="2">
        <v>2010</v>
      </c>
      <c r="C1560" s="2" t="s">
        <v>11</v>
      </c>
      <c r="D1560" s="4">
        <v>0</v>
      </c>
      <c r="E1560" s="1">
        <f t="shared" si="316"/>
        <v>0</v>
      </c>
      <c r="F1560" s="2" t="s">
        <v>12</v>
      </c>
      <c r="G1560">
        <v>122914.96</v>
      </c>
      <c r="H1560" s="1">
        <f t="shared" si="317"/>
        <v>40.837986519655843</v>
      </c>
      <c r="I1560" s="7">
        <v>0</v>
      </c>
    </row>
    <row r="1561" spans="1:9" x14ac:dyDescent="0.25">
      <c r="A1561" s="2" t="s">
        <v>28</v>
      </c>
      <c r="B1561" s="2">
        <v>2010</v>
      </c>
      <c r="C1561" s="2" t="s">
        <v>13</v>
      </c>
      <c r="D1561" s="4">
        <v>90245.23</v>
      </c>
      <c r="E1561" s="1">
        <f t="shared" si="316"/>
        <v>37.667356248762445</v>
      </c>
      <c r="F1561" s="2" t="s">
        <v>14</v>
      </c>
      <c r="G1561">
        <v>108109.98</v>
      </c>
      <c r="H1561" s="1">
        <f t="shared" si="317"/>
        <v>35.919093215994721</v>
      </c>
      <c r="I1561" s="7">
        <v>0</v>
      </c>
    </row>
    <row r="1562" spans="1:9" x14ac:dyDescent="0.25">
      <c r="A1562" s="2" t="s">
        <v>28</v>
      </c>
      <c r="B1562" s="2">
        <v>2010</v>
      </c>
      <c r="C1562" s="2" t="s">
        <v>15</v>
      </c>
      <c r="D1562" s="4">
        <v>0</v>
      </c>
      <c r="E1562" s="1">
        <f t="shared" si="316"/>
        <v>0</v>
      </c>
      <c r="F1562" s="2" t="s">
        <v>16</v>
      </c>
      <c r="G1562">
        <v>25962.57</v>
      </c>
      <c r="H1562" s="1">
        <f t="shared" si="317"/>
        <v>8.6259563821655316</v>
      </c>
      <c r="I1562" s="7">
        <v>0</v>
      </c>
    </row>
    <row r="1563" spans="1:9" x14ac:dyDescent="0.25">
      <c r="A1563" s="2" t="s">
        <v>28</v>
      </c>
      <c r="B1563" s="2">
        <v>2010</v>
      </c>
      <c r="C1563" s="3" t="s">
        <v>54</v>
      </c>
      <c r="D1563" s="4">
        <v>0</v>
      </c>
      <c r="E1563" s="1">
        <f t="shared" si="316"/>
        <v>0</v>
      </c>
      <c r="F1563" s="2" t="s">
        <v>18</v>
      </c>
      <c r="G1563">
        <v>0</v>
      </c>
      <c r="H1563" s="1">
        <f t="shared" si="317"/>
        <v>0</v>
      </c>
      <c r="I1563" s="7">
        <v>0</v>
      </c>
    </row>
    <row r="1564" spans="1:9" x14ac:dyDescent="0.25">
      <c r="A1564" s="2" t="s">
        <v>28</v>
      </c>
      <c r="B1564" s="2">
        <v>2010</v>
      </c>
      <c r="C1564" s="2" t="s">
        <v>21</v>
      </c>
      <c r="D1564" s="4">
        <v>1013.63</v>
      </c>
      <c r="E1564" s="1">
        <f t="shared" si="316"/>
        <v>0.42307789912478566</v>
      </c>
      <c r="F1564" s="2" t="s">
        <v>20</v>
      </c>
      <c r="G1564">
        <v>92.9</v>
      </c>
      <c r="H1564" s="1">
        <f t="shared" si="317"/>
        <v>3.0865640339272193E-2</v>
      </c>
      <c r="I1564" s="7">
        <v>0</v>
      </c>
    </row>
    <row r="1565" spans="1:9" x14ac:dyDescent="0.25">
      <c r="A1565" s="2" t="s">
        <v>28</v>
      </c>
      <c r="B1565" s="2">
        <v>2010</v>
      </c>
      <c r="C1565" s="2" t="s">
        <v>23</v>
      </c>
      <c r="D1565" s="4">
        <v>500</v>
      </c>
      <c r="E1565" s="1">
        <f t="shared" si="316"/>
        <v>0.2086944442867642</v>
      </c>
      <c r="F1565" s="2" t="s">
        <v>24</v>
      </c>
      <c r="G1565">
        <v>0</v>
      </c>
      <c r="H1565" s="1">
        <f t="shared" si="317"/>
        <v>0</v>
      </c>
      <c r="I1565" s="7">
        <v>0</v>
      </c>
    </row>
    <row r="1566" spans="1:9" x14ac:dyDescent="0.25">
      <c r="A1566" s="2" t="s">
        <v>28</v>
      </c>
      <c r="B1566" s="2">
        <v>2010</v>
      </c>
      <c r="C1566" s="2" t="s">
        <v>25</v>
      </c>
      <c r="D1566" s="4">
        <v>100417.12</v>
      </c>
      <c r="E1566" s="1">
        <f t="shared" si="316"/>
        <v>41.912990110554631</v>
      </c>
      <c r="F1566" s="2"/>
      <c r="I1566" s="7">
        <v>0</v>
      </c>
    </row>
    <row r="1567" spans="1:9" x14ac:dyDescent="0.25">
      <c r="A1567" s="2" t="s">
        <v>28</v>
      </c>
      <c r="B1567" s="2">
        <v>2010</v>
      </c>
      <c r="C1567" s="2" t="s">
        <v>26</v>
      </c>
      <c r="D1567" s="4">
        <v>328.74</v>
      </c>
      <c r="E1567" s="1">
        <f t="shared" si="316"/>
        <v>0.13721242322966173</v>
      </c>
      <c r="F1567" s="2"/>
      <c r="I1567" s="7">
        <v>0</v>
      </c>
    </row>
    <row r="1568" spans="1:9" x14ac:dyDescent="0.25">
      <c r="A1568" t="s">
        <v>89</v>
      </c>
      <c r="B1568" s="2">
        <v>2010</v>
      </c>
      <c r="C1568" s="2" t="s">
        <v>9</v>
      </c>
      <c r="D1568" s="4">
        <v>48453</v>
      </c>
      <c r="E1568" s="1">
        <f t="shared" ref="E1568:E1576" si="318">(D1568/SUM($D$1568:$D$1576))*100</f>
        <v>20.621719322708053</v>
      </c>
      <c r="F1568" s="2" t="s">
        <v>10</v>
      </c>
      <c r="G1568">
        <v>0</v>
      </c>
      <c r="H1568" s="1">
        <f t="shared" ref="H1568:H1574" si="319">(G1568/SUM($G$1568:$G$1574))*100</f>
        <v>0</v>
      </c>
      <c r="I1568" s="7">
        <v>0</v>
      </c>
    </row>
    <row r="1569" spans="1:9" x14ac:dyDescent="0.25">
      <c r="A1569" s="2" t="s">
        <v>89</v>
      </c>
      <c r="B1569" s="2">
        <v>2010</v>
      </c>
      <c r="C1569" s="2" t="s">
        <v>11</v>
      </c>
      <c r="D1569" s="4">
        <v>0</v>
      </c>
      <c r="E1569" s="1">
        <f t="shared" si="318"/>
        <v>0</v>
      </c>
      <c r="F1569" s="2" t="s">
        <v>12</v>
      </c>
      <c r="G1569">
        <v>46691.65</v>
      </c>
      <c r="H1569" s="1">
        <f t="shared" si="319"/>
        <v>29.381284361641953</v>
      </c>
      <c r="I1569" s="7">
        <v>0</v>
      </c>
    </row>
    <row r="1570" spans="1:9" x14ac:dyDescent="0.25">
      <c r="A1570" s="2" t="s">
        <v>89</v>
      </c>
      <c r="B1570" s="2">
        <v>2010</v>
      </c>
      <c r="C1570" s="2" t="s">
        <v>13</v>
      </c>
      <c r="D1570" s="4">
        <v>97420.13</v>
      </c>
      <c r="E1570" s="1">
        <f t="shared" si="318"/>
        <v>41.462253673492469</v>
      </c>
      <c r="F1570" s="2" t="s">
        <v>14</v>
      </c>
      <c r="G1570">
        <v>67660.08</v>
      </c>
      <c r="H1570" s="1">
        <f t="shared" si="319"/>
        <v>42.575922041980597</v>
      </c>
      <c r="I1570" s="7">
        <v>0</v>
      </c>
    </row>
    <row r="1571" spans="1:9" x14ac:dyDescent="0.25">
      <c r="A1571" s="2" t="s">
        <v>89</v>
      </c>
      <c r="B1571" s="2">
        <v>2010</v>
      </c>
      <c r="C1571" s="2" t="s">
        <v>15</v>
      </c>
      <c r="D1571" s="4">
        <v>7000</v>
      </c>
      <c r="E1571" s="1">
        <f t="shared" si="318"/>
        <v>2.9792177008432166</v>
      </c>
      <c r="F1571" s="2" t="s">
        <v>16</v>
      </c>
      <c r="G1571">
        <v>36608.269999999997</v>
      </c>
      <c r="H1571" s="1">
        <f t="shared" si="319"/>
        <v>23.036195783566569</v>
      </c>
      <c r="I1571" s="7">
        <v>0</v>
      </c>
    </row>
    <row r="1572" spans="1:9" x14ac:dyDescent="0.25">
      <c r="A1572" s="2" t="s">
        <v>89</v>
      </c>
      <c r="B1572" s="2">
        <v>2010</v>
      </c>
      <c r="C1572" s="3" t="s">
        <v>54</v>
      </c>
      <c r="D1572" s="4">
        <v>0</v>
      </c>
      <c r="E1572" s="1">
        <f t="shared" si="318"/>
        <v>0</v>
      </c>
      <c r="F1572" s="2" t="s">
        <v>18</v>
      </c>
      <c r="G1572">
        <v>0</v>
      </c>
      <c r="H1572" s="1">
        <f t="shared" si="319"/>
        <v>0</v>
      </c>
      <c r="I1572" s="7">
        <v>0</v>
      </c>
    </row>
    <row r="1573" spans="1:9" x14ac:dyDescent="0.25">
      <c r="A1573" s="2" t="s">
        <v>89</v>
      </c>
      <c r="B1573" s="2">
        <v>2010</v>
      </c>
      <c r="C1573" s="2" t="s">
        <v>21</v>
      </c>
      <c r="D1573" s="4">
        <v>0</v>
      </c>
      <c r="E1573" s="1">
        <f t="shared" si="318"/>
        <v>0</v>
      </c>
      <c r="F1573" s="2" t="s">
        <v>20</v>
      </c>
      <c r="G1573">
        <v>5136.25</v>
      </c>
      <c r="H1573" s="1">
        <f t="shared" si="319"/>
        <v>3.2320473104395209</v>
      </c>
      <c r="I1573" s="7">
        <v>0</v>
      </c>
    </row>
    <row r="1574" spans="1:9" x14ac:dyDescent="0.25">
      <c r="A1574" s="2" t="s">
        <v>89</v>
      </c>
      <c r="B1574" s="2">
        <v>2010</v>
      </c>
      <c r="C1574" s="2" t="s">
        <v>23</v>
      </c>
      <c r="D1574" s="4">
        <v>1280</v>
      </c>
      <c r="E1574" s="1">
        <f t="shared" si="318"/>
        <v>0.54477123672561667</v>
      </c>
      <c r="F1574" s="2" t="s">
        <v>24</v>
      </c>
      <c r="G1574">
        <v>2820.05</v>
      </c>
      <c r="H1574" s="1">
        <f t="shared" si="319"/>
        <v>1.7745505023713743</v>
      </c>
      <c r="I1574" s="7">
        <v>0</v>
      </c>
    </row>
    <row r="1575" spans="1:9" x14ac:dyDescent="0.25">
      <c r="A1575" s="2" t="s">
        <v>89</v>
      </c>
      <c r="B1575" s="2">
        <v>2010</v>
      </c>
      <c r="C1575" s="2" t="s">
        <v>25</v>
      </c>
      <c r="D1575" s="4">
        <v>79850.41</v>
      </c>
      <c r="E1575" s="1">
        <f t="shared" si="318"/>
        <v>33.98453641308403</v>
      </c>
      <c r="F1575" s="2"/>
      <c r="I1575" s="7">
        <v>0</v>
      </c>
    </row>
    <row r="1576" spans="1:9" x14ac:dyDescent="0.25">
      <c r="A1576" s="2" t="s">
        <v>89</v>
      </c>
      <c r="B1576" s="2">
        <v>2010</v>
      </c>
      <c r="C1576" s="2" t="s">
        <v>26</v>
      </c>
      <c r="D1576" s="4">
        <v>957.47</v>
      </c>
      <c r="E1576" s="1">
        <f t="shared" si="318"/>
        <v>0.40750165314662207</v>
      </c>
      <c r="F1576" s="2"/>
      <c r="I1576" s="7">
        <v>0</v>
      </c>
    </row>
    <row r="1577" spans="1:9" x14ac:dyDescent="0.25">
      <c r="A1577" t="s">
        <v>55</v>
      </c>
      <c r="B1577" s="2">
        <v>2010</v>
      </c>
      <c r="C1577" s="2" t="s">
        <v>9</v>
      </c>
      <c r="D1577" s="4">
        <v>142647.12</v>
      </c>
      <c r="E1577" s="1">
        <f t="shared" ref="E1577:E1585" si="320">(D1577/SUM($D$1577:$D$1585))*100</f>
        <v>3.3471510538713751</v>
      </c>
      <c r="F1577" s="2" t="s">
        <v>10</v>
      </c>
      <c r="G1577">
        <v>18154.919999999998</v>
      </c>
      <c r="H1577" s="1">
        <f t="shared" ref="H1577:H1583" si="321">(G1577/SUM(G$1577:$G$1583))*100</f>
        <v>0.41683918232842232</v>
      </c>
      <c r="I1577" s="7">
        <v>0</v>
      </c>
    </row>
    <row r="1578" spans="1:9" x14ac:dyDescent="0.25">
      <c r="A1578" s="2" t="s">
        <v>55</v>
      </c>
      <c r="B1578" s="2">
        <v>2010</v>
      </c>
      <c r="C1578" s="2" t="s">
        <v>11</v>
      </c>
      <c r="D1578" s="4">
        <v>990</v>
      </c>
      <c r="E1578" s="1">
        <f t="shared" si="320"/>
        <v>2.32299084855878E-2</v>
      </c>
      <c r="F1578" s="2" t="s">
        <v>12</v>
      </c>
      <c r="G1578">
        <v>866677.2</v>
      </c>
      <c r="H1578" s="1">
        <f t="shared" si="321"/>
        <v>19.899014448462815</v>
      </c>
      <c r="I1578" s="7">
        <v>0</v>
      </c>
    </row>
    <row r="1579" spans="1:9" x14ac:dyDescent="0.25">
      <c r="A1579" s="2" t="s">
        <v>55</v>
      </c>
      <c r="B1579" s="2">
        <v>2010</v>
      </c>
      <c r="C1579" s="2" t="s">
        <v>13</v>
      </c>
      <c r="D1579" s="4">
        <v>2776866.69</v>
      </c>
      <c r="E1579" s="1">
        <f t="shared" si="320"/>
        <v>65.157938470077895</v>
      </c>
      <c r="F1579" s="2" t="s">
        <v>14</v>
      </c>
      <c r="G1579">
        <v>115671.49</v>
      </c>
      <c r="H1579" s="1">
        <f t="shared" si="321"/>
        <v>2.6558315492610425</v>
      </c>
      <c r="I1579" s="7">
        <v>0</v>
      </c>
    </row>
    <row r="1580" spans="1:9" x14ac:dyDescent="0.25">
      <c r="A1580" s="2" t="s">
        <v>55</v>
      </c>
      <c r="B1580" s="2">
        <v>2010</v>
      </c>
      <c r="C1580" s="2" t="s">
        <v>15</v>
      </c>
      <c r="D1580" s="4">
        <v>0</v>
      </c>
      <c r="E1580" s="1">
        <f t="shared" si="320"/>
        <v>0</v>
      </c>
      <c r="F1580" s="2" t="s">
        <v>16</v>
      </c>
      <c r="G1580">
        <v>2955349.5</v>
      </c>
      <c r="H1580" s="1">
        <f t="shared" si="321"/>
        <v>67.85518576092386</v>
      </c>
      <c r="I1580" s="7">
        <v>0</v>
      </c>
    </row>
    <row r="1581" spans="1:9" x14ac:dyDescent="0.25">
      <c r="A1581" s="2" t="s">
        <v>55</v>
      </c>
      <c r="B1581" s="2">
        <v>2010</v>
      </c>
      <c r="C1581" s="3" t="s">
        <v>54</v>
      </c>
      <c r="D1581" s="4">
        <v>0</v>
      </c>
      <c r="E1581" s="1">
        <f t="shared" si="320"/>
        <v>0</v>
      </c>
      <c r="F1581" s="2" t="s">
        <v>18</v>
      </c>
      <c r="G1581">
        <v>0</v>
      </c>
      <c r="H1581" s="1">
        <f t="shared" si="321"/>
        <v>0</v>
      </c>
      <c r="I1581" s="7">
        <v>0</v>
      </c>
    </row>
    <row r="1582" spans="1:9" x14ac:dyDescent="0.25">
      <c r="A1582" s="2" t="s">
        <v>55</v>
      </c>
      <c r="B1582" s="2">
        <v>2010</v>
      </c>
      <c r="C1582" s="2" t="s">
        <v>21</v>
      </c>
      <c r="D1582" s="4">
        <v>1098.02</v>
      </c>
      <c r="E1582" s="1">
        <f t="shared" si="320"/>
        <v>2.5764549611459714E-2</v>
      </c>
      <c r="F1582" s="2" t="s">
        <v>20</v>
      </c>
      <c r="G1582">
        <v>0</v>
      </c>
      <c r="H1582" s="1">
        <f t="shared" si="321"/>
        <v>0</v>
      </c>
      <c r="I1582" s="7">
        <v>0</v>
      </c>
    </row>
    <row r="1583" spans="1:9" x14ac:dyDescent="0.25">
      <c r="A1583" s="2" t="s">
        <v>55</v>
      </c>
      <c r="B1583" s="2">
        <v>2010</v>
      </c>
      <c r="C1583" s="2" t="s">
        <v>23</v>
      </c>
      <c r="D1583" s="4">
        <v>461.16</v>
      </c>
      <c r="E1583" s="1">
        <f t="shared" si="320"/>
        <v>1.0820913734559264E-2</v>
      </c>
      <c r="F1583" s="2" t="s">
        <v>24</v>
      </c>
      <c r="G1583">
        <v>399524.4</v>
      </c>
      <c r="H1583" s="1">
        <f t="shared" si="321"/>
        <v>9.1731290590238661</v>
      </c>
      <c r="I1583" s="7">
        <v>0</v>
      </c>
    </row>
    <row r="1584" spans="1:9" x14ac:dyDescent="0.25">
      <c r="A1584" s="2" t="s">
        <v>55</v>
      </c>
      <c r="B1584" s="2">
        <v>2010</v>
      </c>
      <c r="C1584" s="2" t="s">
        <v>25</v>
      </c>
      <c r="D1584" s="4">
        <v>1337482.06</v>
      </c>
      <c r="E1584" s="1">
        <f t="shared" si="320"/>
        <v>31.383420055470157</v>
      </c>
      <c r="F1584" s="2"/>
      <c r="I1584" s="7">
        <v>0</v>
      </c>
    </row>
    <row r="1585" spans="1:9" x14ac:dyDescent="0.25">
      <c r="A1585" s="2" t="s">
        <v>55</v>
      </c>
      <c r="B1585" s="2">
        <v>2010</v>
      </c>
      <c r="C1585" s="2" t="s">
        <v>26</v>
      </c>
      <c r="D1585" s="4">
        <v>2202.2600000000002</v>
      </c>
      <c r="E1585" s="1">
        <f t="shared" si="320"/>
        <v>5.1675048748960201E-2</v>
      </c>
      <c r="F1585" s="2"/>
      <c r="I1585" s="7">
        <v>0</v>
      </c>
    </row>
    <row r="1586" spans="1:9" x14ac:dyDescent="0.25">
      <c r="A1586" t="s">
        <v>33</v>
      </c>
      <c r="B1586" s="2">
        <v>2010</v>
      </c>
      <c r="C1586" s="2" t="s">
        <v>9</v>
      </c>
      <c r="D1586" s="4">
        <v>11333.18</v>
      </c>
      <c r="E1586" s="1">
        <f t="shared" ref="E1586:E1594" si="322">(D1586/SUM($D$1586:$D$1594))*100</f>
        <v>3.7363986107266594</v>
      </c>
      <c r="F1586" s="2" t="s">
        <v>10</v>
      </c>
      <c r="G1586">
        <v>9525.2800000000007</v>
      </c>
      <c r="H1586" s="1">
        <f t="shared" ref="H1586:H1592" si="323">(G1586/SUM($G$1586:$G$1592))*100</f>
        <v>5.7668473720507381</v>
      </c>
      <c r="I1586" s="7">
        <v>0</v>
      </c>
    </row>
    <row r="1587" spans="1:9" x14ac:dyDescent="0.25">
      <c r="A1587" s="2" t="s">
        <v>33</v>
      </c>
      <c r="B1587" s="2">
        <v>2010</v>
      </c>
      <c r="C1587" s="2" t="s">
        <v>11</v>
      </c>
      <c r="D1587" s="4">
        <v>0</v>
      </c>
      <c r="E1587" s="1">
        <f t="shared" si="322"/>
        <v>0</v>
      </c>
      <c r="F1587" s="2" t="s">
        <v>12</v>
      </c>
      <c r="G1587">
        <v>41810.17</v>
      </c>
      <c r="H1587" s="1">
        <f t="shared" si="323"/>
        <v>25.312942925509237</v>
      </c>
      <c r="I1587" s="7">
        <v>0</v>
      </c>
    </row>
    <row r="1588" spans="1:9" x14ac:dyDescent="0.25">
      <c r="A1588" s="2" t="s">
        <v>33</v>
      </c>
      <c r="B1588" s="2">
        <v>2010</v>
      </c>
      <c r="C1588" s="2" t="s">
        <v>13</v>
      </c>
      <c r="D1588" s="4">
        <v>116335.85</v>
      </c>
      <c r="E1588" s="1">
        <f t="shared" si="322"/>
        <v>38.354381410840119</v>
      </c>
      <c r="F1588" s="2" t="s">
        <v>14</v>
      </c>
      <c r="G1588">
        <v>87746.03</v>
      </c>
      <c r="H1588" s="1">
        <f t="shared" si="323"/>
        <v>53.123683767131801</v>
      </c>
      <c r="I1588" s="7">
        <v>0</v>
      </c>
    </row>
    <row r="1589" spans="1:9" x14ac:dyDescent="0.25">
      <c r="A1589" s="2" t="s">
        <v>33</v>
      </c>
      <c r="B1589" s="2">
        <v>2010</v>
      </c>
      <c r="C1589" s="2" t="s">
        <v>15</v>
      </c>
      <c r="D1589" s="4">
        <v>250</v>
      </c>
      <c r="E1589" s="1">
        <f t="shared" si="322"/>
        <v>8.2421672706307042E-2</v>
      </c>
      <c r="F1589" s="2" t="s">
        <v>16</v>
      </c>
      <c r="G1589">
        <v>15878.89</v>
      </c>
      <c r="H1589" s="1">
        <f t="shared" si="323"/>
        <v>9.6134848600337985</v>
      </c>
      <c r="I1589" s="7">
        <v>0</v>
      </c>
    </row>
    <row r="1590" spans="1:9" x14ac:dyDescent="0.25">
      <c r="A1590" s="2" t="s">
        <v>33</v>
      </c>
      <c r="B1590" s="2">
        <v>2010</v>
      </c>
      <c r="C1590" s="3" t="s">
        <v>54</v>
      </c>
      <c r="D1590" s="4">
        <v>0</v>
      </c>
      <c r="E1590" s="1">
        <f t="shared" si="322"/>
        <v>0</v>
      </c>
      <c r="F1590" s="2" t="s">
        <v>18</v>
      </c>
      <c r="G1590">
        <v>1419.43</v>
      </c>
      <c r="H1590" s="1">
        <f t="shared" si="323"/>
        <v>0.85935911231060702</v>
      </c>
      <c r="I1590" s="7">
        <v>0</v>
      </c>
    </row>
    <row r="1591" spans="1:9" x14ac:dyDescent="0.25">
      <c r="A1591" s="2" t="s">
        <v>33</v>
      </c>
      <c r="B1591" s="2">
        <v>2010</v>
      </c>
      <c r="C1591" s="2" t="s">
        <v>21</v>
      </c>
      <c r="D1591" s="4">
        <v>136.4</v>
      </c>
      <c r="E1591" s="1">
        <f t="shared" si="322"/>
        <v>4.4969264628561129E-2</v>
      </c>
      <c r="F1591" s="2" t="s">
        <v>20</v>
      </c>
      <c r="G1591">
        <v>158.19</v>
      </c>
      <c r="H1591" s="1">
        <f t="shared" si="323"/>
        <v>9.5772259270562779E-2</v>
      </c>
      <c r="I1591" s="7">
        <v>0</v>
      </c>
    </row>
    <row r="1592" spans="1:9" x14ac:dyDescent="0.25">
      <c r="A1592" s="2" t="s">
        <v>33</v>
      </c>
      <c r="B1592" s="2">
        <v>2010</v>
      </c>
      <c r="C1592" s="2" t="s">
        <v>23</v>
      </c>
      <c r="D1592" s="4">
        <v>0</v>
      </c>
      <c r="E1592" s="1">
        <f t="shared" si="322"/>
        <v>0</v>
      </c>
      <c r="F1592" s="2" t="s">
        <v>24</v>
      </c>
      <c r="G1592">
        <v>8635.1</v>
      </c>
      <c r="H1592" s="1">
        <f t="shared" si="323"/>
        <v>5.2279097036932596</v>
      </c>
      <c r="I1592" s="7">
        <v>0</v>
      </c>
    </row>
    <row r="1593" spans="1:9" x14ac:dyDescent="0.25">
      <c r="A1593" s="2" t="s">
        <v>33</v>
      </c>
      <c r="B1593" s="2">
        <v>2010</v>
      </c>
      <c r="C1593" s="2" t="s">
        <v>25</v>
      </c>
      <c r="D1593" s="4">
        <v>175262.85</v>
      </c>
      <c r="E1593" s="1">
        <f t="shared" si="322"/>
        <v>57.781829041098341</v>
      </c>
      <c r="F1593" s="2"/>
      <c r="I1593" s="7">
        <v>0</v>
      </c>
    </row>
    <row r="1594" spans="1:9" x14ac:dyDescent="0.25">
      <c r="A1594" s="2" t="s">
        <v>33</v>
      </c>
      <c r="B1594" s="2">
        <v>2010</v>
      </c>
      <c r="C1594" s="2" t="s">
        <v>26</v>
      </c>
      <c r="D1594" s="4">
        <v>0</v>
      </c>
      <c r="E1594" s="1">
        <f t="shared" si="322"/>
        <v>0</v>
      </c>
      <c r="F1594" s="2"/>
      <c r="I1594" s="7">
        <v>0</v>
      </c>
    </row>
    <row r="1595" spans="1:9" x14ac:dyDescent="0.25">
      <c r="A1595" t="s">
        <v>48</v>
      </c>
      <c r="B1595" s="2">
        <v>2010</v>
      </c>
      <c r="C1595" s="2" t="s">
        <v>9</v>
      </c>
      <c r="D1595" s="4">
        <v>288366.5</v>
      </c>
      <c r="E1595" s="1">
        <f t="shared" ref="E1595:E1603" si="324">(D1595/SUM($D$1595:$D$1603))*100</f>
        <v>12.793777015713273</v>
      </c>
      <c r="F1595" s="2" t="s">
        <v>10</v>
      </c>
      <c r="G1595">
        <v>413874.46</v>
      </c>
      <c r="H1595" s="1">
        <f t="shared" ref="H1595:H1601" si="325">(G1595/SUM($G$1595:$G$1601))*100</f>
        <v>22.641755573363962</v>
      </c>
      <c r="I1595" s="7">
        <v>0</v>
      </c>
    </row>
    <row r="1596" spans="1:9" x14ac:dyDescent="0.25">
      <c r="A1596" s="2" t="s">
        <v>48</v>
      </c>
      <c r="B1596" s="2">
        <v>2010</v>
      </c>
      <c r="C1596" s="2" t="s">
        <v>11</v>
      </c>
      <c r="D1596" s="4">
        <v>0</v>
      </c>
      <c r="E1596" s="1">
        <f t="shared" si="324"/>
        <v>0</v>
      </c>
      <c r="F1596" s="2" t="s">
        <v>12</v>
      </c>
      <c r="G1596">
        <v>349615.34</v>
      </c>
      <c r="H1596" s="1">
        <f t="shared" si="325"/>
        <v>19.126343464099083</v>
      </c>
      <c r="I1596" s="7">
        <v>0</v>
      </c>
    </row>
    <row r="1597" spans="1:9" x14ac:dyDescent="0.25">
      <c r="A1597" s="2" t="s">
        <v>48</v>
      </c>
      <c r="B1597" s="2">
        <v>2010</v>
      </c>
      <c r="C1597" s="2" t="s">
        <v>13</v>
      </c>
      <c r="D1597" s="4">
        <v>1237510.1599999999</v>
      </c>
      <c r="E1597" s="1">
        <f t="shared" si="324"/>
        <v>54.903842997434346</v>
      </c>
      <c r="F1597" s="2" t="s">
        <v>14</v>
      </c>
      <c r="G1597">
        <v>983583.3</v>
      </c>
      <c r="H1597" s="1">
        <f t="shared" si="325"/>
        <v>53.808714518510556</v>
      </c>
      <c r="I1597" s="7">
        <v>0</v>
      </c>
    </row>
    <row r="1598" spans="1:9" x14ac:dyDescent="0.25">
      <c r="A1598" s="2" t="s">
        <v>48</v>
      </c>
      <c r="B1598" s="2">
        <v>2010</v>
      </c>
      <c r="C1598" s="2" t="s">
        <v>15</v>
      </c>
      <c r="D1598" s="4">
        <v>0</v>
      </c>
      <c r="E1598" s="1">
        <f t="shared" si="324"/>
        <v>0</v>
      </c>
      <c r="F1598" s="2" t="s">
        <v>16</v>
      </c>
      <c r="G1598">
        <v>69923.37</v>
      </c>
      <c r="H1598" s="1">
        <f t="shared" si="325"/>
        <v>3.8252852142794467</v>
      </c>
      <c r="I1598" s="7">
        <v>0</v>
      </c>
    </row>
    <row r="1599" spans="1:9" x14ac:dyDescent="0.25">
      <c r="A1599" s="2" t="s">
        <v>48</v>
      </c>
      <c r="B1599" s="2">
        <v>2010</v>
      </c>
      <c r="C1599" s="3" t="s">
        <v>54</v>
      </c>
      <c r="D1599" s="4">
        <v>0</v>
      </c>
      <c r="E1599" s="1">
        <f t="shared" si="324"/>
        <v>0</v>
      </c>
      <c r="F1599" s="2" t="s">
        <v>18</v>
      </c>
      <c r="G1599">
        <v>1579.06</v>
      </c>
      <c r="H1599" s="1">
        <f t="shared" si="325"/>
        <v>8.6385351141687022E-2</v>
      </c>
      <c r="I1599" s="7">
        <v>0</v>
      </c>
    </row>
    <row r="1600" spans="1:9" x14ac:dyDescent="0.25">
      <c r="A1600" s="2" t="s">
        <v>48</v>
      </c>
      <c r="B1600" s="2">
        <v>2010</v>
      </c>
      <c r="C1600" s="2" t="s">
        <v>21</v>
      </c>
      <c r="D1600" s="4">
        <v>14884.75</v>
      </c>
      <c r="E1600" s="1">
        <f t="shared" si="324"/>
        <v>0.66038243844079714</v>
      </c>
      <c r="F1600" s="2" t="s">
        <v>20</v>
      </c>
      <c r="G1600">
        <v>678.63</v>
      </c>
      <c r="H1600" s="1">
        <f t="shared" si="325"/>
        <v>3.7125689236180426E-2</v>
      </c>
      <c r="I1600" s="7">
        <v>0</v>
      </c>
    </row>
    <row r="1601" spans="1:9" x14ac:dyDescent="0.25">
      <c r="A1601" s="2" t="s">
        <v>48</v>
      </c>
      <c r="B1601" s="2">
        <v>2010</v>
      </c>
      <c r="C1601" s="2" t="s">
        <v>23</v>
      </c>
      <c r="D1601" s="4">
        <v>5226.58</v>
      </c>
      <c r="E1601" s="1">
        <f t="shared" si="324"/>
        <v>0.23188442164671233</v>
      </c>
      <c r="F1601" s="2" t="s">
        <v>24</v>
      </c>
      <c r="G1601">
        <v>8671.5</v>
      </c>
      <c r="H1601" s="1">
        <f t="shared" si="325"/>
        <v>0.47439018936907967</v>
      </c>
      <c r="I1601" s="7">
        <v>0</v>
      </c>
    </row>
    <row r="1602" spans="1:9" x14ac:dyDescent="0.25">
      <c r="A1602" s="2" t="s">
        <v>48</v>
      </c>
      <c r="B1602" s="2">
        <v>2010</v>
      </c>
      <c r="C1602" s="2" t="s">
        <v>25</v>
      </c>
      <c r="D1602" s="4">
        <v>702653.51</v>
      </c>
      <c r="E1602" s="1">
        <f t="shared" si="324"/>
        <v>31.174190921096091</v>
      </c>
      <c r="F1602" s="2"/>
      <c r="I1602" s="7">
        <v>0</v>
      </c>
    </row>
    <row r="1603" spans="1:9" x14ac:dyDescent="0.25">
      <c r="A1603" s="2" t="s">
        <v>48</v>
      </c>
      <c r="B1603" s="2">
        <v>2010</v>
      </c>
      <c r="C1603" s="2" t="s">
        <v>26</v>
      </c>
      <c r="D1603" s="4">
        <v>5317.59</v>
      </c>
      <c r="E1603" s="1">
        <f t="shared" si="324"/>
        <v>0.23592220566878169</v>
      </c>
      <c r="F1603" s="2"/>
      <c r="I1603" s="7">
        <v>0</v>
      </c>
    </row>
    <row r="1604" spans="1:9" x14ac:dyDescent="0.25">
      <c r="A1604" t="s">
        <v>90</v>
      </c>
      <c r="B1604" s="2">
        <v>2010</v>
      </c>
      <c r="C1604" s="2" t="s">
        <v>9</v>
      </c>
      <c r="D1604" s="4">
        <v>6891.5</v>
      </c>
      <c r="E1604" s="1">
        <f t="shared" ref="E1604:E1612" si="326">(D1604/SUM($D$1604:$D$1612))*100</f>
        <v>47.044616441142857</v>
      </c>
      <c r="F1604" s="2" t="s">
        <v>10</v>
      </c>
      <c r="G1604">
        <v>0</v>
      </c>
      <c r="H1604" s="1">
        <f t="shared" ref="H1604:H1610" si="327">(G1604/SUM($G$1604:$G$1610))*100</f>
        <v>0</v>
      </c>
      <c r="I1604" s="7">
        <v>0</v>
      </c>
    </row>
    <row r="1605" spans="1:9" x14ac:dyDescent="0.25">
      <c r="A1605" s="2" t="s">
        <v>90</v>
      </c>
      <c r="B1605" s="2">
        <v>2010</v>
      </c>
      <c r="C1605" s="2" t="s">
        <v>11</v>
      </c>
      <c r="D1605" s="4">
        <v>0</v>
      </c>
      <c r="E1605" s="1">
        <f t="shared" si="326"/>
        <v>0</v>
      </c>
      <c r="F1605" s="2" t="s">
        <v>12</v>
      </c>
      <c r="G1605">
        <v>7757.51</v>
      </c>
      <c r="H1605" s="1">
        <f t="shared" si="327"/>
        <v>34.070999347348504</v>
      </c>
      <c r="I1605" s="7">
        <v>0</v>
      </c>
    </row>
    <row r="1606" spans="1:9" x14ac:dyDescent="0.25">
      <c r="A1606" s="2" t="s">
        <v>90</v>
      </c>
      <c r="B1606" s="2">
        <v>2010</v>
      </c>
      <c r="C1606" s="2" t="s">
        <v>13</v>
      </c>
      <c r="D1606" s="4">
        <v>6722.4</v>
      </c>
      <c r="E1606" s="1">
        <f t="shared" si="326"/>
        <v>45.890260402515956</v>
      </c>
      <c r="F1606" s="2" t="s">
        <v>14</v>
      </c>
      <c r="G1606">
        <v>7837.9</v>
      </c>
      <c r="H1606" s="1">
        <f t="shared" si="327"/>
        <v>34.424072387219979</v>
      </c>
      <c r="I1606" s="7">
        <v>0</v>
      </c>
    </row>
    <row r="1607" spans="1:9" x14ac:dyDescent="0.25">
      <c r="A1607" s="2" t="s">
        <v>90</v>
      </c>
      <c r="B1607" s="2">
        <v>2010</v>
      </c>
      <c r="C1607" s="2" t="s">
        <v>15</v>
      </c>
      <c r="D1607" s="4">
        <v>0</v>
      </c>
      <c r="E1607" s="1">
        <f t="shared" si="326"/>
        <v>0</v>
      </c>
      <c r="F1607" s="2" t="s">
        <v>16</v>
      </c>
      <c r="G1607">
        <v>5527.76</v>
      </c>
      <c r="H1607" s="1">
        <f t="shared" si="327"/>
        <v>24.277932913048026</v>
      </c>
      <c r="I1607" s="7">
        <v>0</v>
      </c>
    </row>
    <row r="1608" spans="1:9" x14ac:dyDescent="0.25">
      <c r="A1608" s="2" t="s">
        <v>90</v>
      </c>
      <c r="B1608" s="2">
        <v>2010</v>
      </c>
      <c r="C1608" s="3" t="s">
        <v>54</v>
      </c>
      <c r="D1608" s="4">
        <v>0</v>
      </c>
      <c r="E1608" s="1">
        <f t="shared" si="326"/>
        <v>0</v>
      </c>
      <c r="F1608" s="2" t="s">
        <v>18</v>
      </c>
      <c r="G1608">
        <v>0</v>
      </c>
      <c r="H1608" s="1">
        <f t="shared" si="327"/>
        <v>0</v>
      </c>
      <c r="I1608" s="7">
        <v>0</v>
      </c>
    </row>
    <row r="1609" spans="1:9" x14ac:dyDescent="0.25">
      <c r="A1609" s="2" t="s">
        <v>90</v>
      </c>
      <c r="B1609" s="2">
        <v>2010</v>
      </c>
      <c r="C1609" s="2" t="s">
        <v>21</v>
      </c>
      <c r="D1609" s="4">
        <v>0</v>
      </c>
      <c r="E1609" s="1">
        <f t="shared" si="326"/>
        <v>0</v>
      </c>
      <c r="F1609" s="2" t="s">
        <v>20</v>
      </c>
      <c r="G1609">
        <v>636.49</v>
      </c>
      <c r="H1609" s="1">
        <f t="shared" si="327"/>
        <v>2.7954653457867087</v>
      </c>
      <c r="I1609" s="7">
        <v>0</v>
      </c>
    </row>
    <row r="1610" spans="1:9" x14ac:dyDescent="0.25">
      <c r="A1610" s="2" t="s">
        <v>90</v>
      </c>
      <c r="B1610" s="2">
        <v>2010</v>
      </c>
      <c r="C1610" s="2" t="s">
        <v>23</v>
      </c>
      <c r="D1610" s="4">
        <v>0</v>
      </c>
      <c r="E1610" s="1">
        <f t="shared" si="326"/>
        <v>0</v>
      </c>
      <c r="F1610" s="2" t="s">
        <v>24</v>
      </c>
      <c r="G1610">
        <v>1009</v>
      </c>
      <c r="H1610" s="1">
        <f t="shared" si="327"/>
        <v>4.4315300065967875</v>
      </c>
      <c r="I1610" s="7">
        <v>0</v>
      </c>
    </row>
    <row r="1611" spans="1:9" x14ac:dyDescent="0.25">
      <c r="A1611" s="2" t="s">
        <v>90</v>
      </c>
      <c r="B1611" s="2">
        <v>2010</v>
      </c>
      <c r="C1611" s="2" t="s">
        <v>25</v>
      </c>
      <c r="D1611" s="4">
        <v>0</v>
      </c>
      <c r="E1611" s="1">
        <f t="shared" si="326"/>
        <v>0</v>
      </c>
      <c r="F1611" s="2"/>
      <c r="I1611" s="7">
        <v>0</v>
      </c>
    </row>
    <row r="1612" spans="1:9" x14ac:dyDescent="0.25">
      <c r="A1612" s="2" t="s">
        <v>90</v>
      </c>
      <c r="B1612" s="2">
        <v>2010</v>
      </c>
      <c r="C1612" s="2" t="s">
        <v>26</v>
      </c>
      <c r="D1612" s="4">
        <v>1034.96</v>
      </c>
      <c r="E1612" s="1">
        <f t="shared" si="326"/>
        <v>7.0651231563411754</v>
      </c>
      <c r="F1612" s="2"/>
      <c r="I1612" s="7">
        <v>0</v>
      </c>
    </row>
    <row r="1613" spans="1:9" x14ac:dyDescent="0.25">
      <c r="A1613" t="s">
        <v>84</v>
      </c>
      <c r="B1613" s="2">
        <v>2010</v>
      </c>
      <c r="C1613" s="2" t="s">
        <v>9</v>
      </c>
      <c r="D1613" s="4">
        <v>33935</v>
      </c>
      <c r="E1613" s="1">
        <f t="shared" ref="E1613:E1621" si="328">(D1613/SUM($D$1613:$D$1621))*100</f>
        <v>12.375460870586959</v>
      </c>
      <c r="F1613" s="2" t="s">
        <v>10</v>
      </c>
      <c r="G1613">
        <v>1339.09</v>
      </c>
      <c r="H1613" s="1">
        <f t="shared" ref="H1613:H1619" si="329">(G1613/SUM($G$1613:$G$1619))*100</f>
        <v>0.31630353650355725</v>
      </c>
      <c r="I1613" s="7">
        <v>0</v>
      </c>
    </row>
    <row r="1614" spans="1:9" x14ac:dyDescent="0.25">
      <c r="A1614" s="2" t="s">
        <v>84</v>
      </c>
      <c r="B1614" s="2">
        <v>2010</v>
      </c>
      <c r="C1614" s="2" t="s">
        <v>11</v>
      </c>
      <c r="D1614" s="4">
        <v>0</v>
      </c>
      <c r="E1614" s="1">
        <f t="shared" si="328"/>
        <v>0</v>
      </c>
      <c r="F1614" s="2" t="s">
        <v>12</v>
      </c>
      <c r="G1614">
        <v>13398.58</v>
      </c>
      <c r="H1614" s="1">
        <f t="shared" si="329"/>
        <v>3.1648494411322856</v>
      </c>
      <c r="I1614" s="7">
        <v>0</v>
      </c>
    </row>
    <row r="1615" spans="1:9" x14ac:dyDescent="0.25">
      <c r="A1615" s="2" t="s">
        <v>84</v>
      </c>
      <c r="B1615" s="2">
        <v>2010</v>
      </c>
      <c r="C1615" s="2" t="s">
        <v>13</v>
      </c>
      <c r="D1615" s="4">
        <v>100836.76</v>
      </c>
      <c r="E1615" s="1">
        <f t="shared" si="328"/>
        <v>36.773283562598145</v>
      </c>
      <c r="F1615" s="2" t="s">
        <v>14</v>
      </c>
      <c r="G1615">
        <v>81019.09</v>
      </c>
      <c r="H1615" s="1">
        <f t="shared" si="329"/>
        <v>19.137343039900227</v>
      </c>
      <c r="I1615" s="7">
        <v>0</v>
      </c>
    </row>
    <row r="1616" spans="1:9" x14ac:dyDescent="0.25">
      <c r="A1616" s="2" t="s">
        <v>84</v>
      </c>
      <c r="B1616" s="2">
        <v>2010</v>
      </c>
      <c r="C1616" s="2" t="s">
        <v>15</v>
      </c>
      <c r="D1616" s="4">
        <v>500</v>
      </c>
      <c r="E1616" s="1">
        <f t="shared" si="328"/>
        <v>0.18234066407229937</v>
      </c>
      <c r="F1616" s="2" t="s">
        <v>16</v>
      </c>
      <c r="G1616">
        <v>326344.24</v>
      </c>
      <c r="H1616" s="1">
        <f t="shared" si="329"/>
        <v>77.085063161972428</v>
      </c>
      <c r="I1616" s="7">
        <v>0</v>
      </c>
    </row>
    <row r="1617" spans="1:9" x14ac:dyDescent="0.25">
      <c r="A1617" s="2" t="s">
        <v>84</v>
      </c>
      <c r="B1617" s="2">
        <v>2010</v>
      </c>
      <c r="C1617" s="3" t="s">
        <v>54</v>
      </c>
      <c r="D1617" s="4">
        <v>0</v>
      </c>
      <c r="E1617" s="1">
        <f t="shared" si="328"/>
        <v>0</v>
      </c>
      <c r="F1617" s="2" t="s">
        <v>18</v>
      </c>
      <c r="G1617">
        <v>0</v>
      </c>
      <c r="H1617" s="1">
        <f t="shared" si="329"/>
        <v>0</v>
      </c>
      <c r="I1617" s="7">
        <v>0</v>
      </c>
    </row>
    <row r="1618" spans="1:9" x14ac:dyDescent="0.25">
      <c r="A1618" s="2" t="s">
        <v>84</v>
      </c>
      <c r="B1618" s="2">
        <v>2010</v>
      </c>
      <c r="C1618" s="2" t="s">
        <v>21</v>
      </c>
      <c r="D1618" s="4">
        <v>0</v>
      </c>
      <c r="E1618" s="1">
        <f t="shared" si="328"/>
        <v>0</v>
      </c>
      <c r="F1618" s="2" t="s">
        <v>20</v>
      </c>
      <c r="G1618">
        <v>1255</v>
      </c>
      <c r="H1618" s="1">
        <f t="shared" si="329"/>
        <v>0.29644082049150122</v>
      </c>
      <c r="I1618" s="7">
        <v>0</v>
      </c>
    </row>
    <row r="1619" spans="1:9" x14ac:dyDescent="0.25">
      <c r="A1619" s="2" t="s">
        <v>84</v>
      </c>
      <c r="B1619" s="2">
        <v>2010</v>
      </c>
      <c r="C1619" s="2" t="s">
        <v>23</v>
      </c>
      <c r="D1619" s="4">
        <v>0</v>
      </c>
      <c r="E1619" s="1">
        <f t="shared" si="328"/>
        <v>0</v>
      </c>
      <c r="F1619" s="2" t="s">
        <v>24</v>
      </c>
      <c r="G1619">
        <v>0</v>
      </c>
      <c r="H1619" s="1">
        <f t="shared" si="329"/>
        <v>0</v>
      </c>
      <c r="I1619" s="7">
        <v>0</v>
      </c>
    </row>
    <row r="1620" spans="1:9" x14ac:dyDescent="0.25">
      <c r="A1620" s="2" t="s">
        <v>84</v>
      </c>
      <c r="B1620" s="2">
        <v>2010</v>
      </c>
      <c r="C1620" s="2" t="s">
        <v>25</v>
      </c>
      <c r="D1620" s="4">
        <v>88890.25</v>
      </c>
      <c r="E1620" s="1">
        <f t="shared" si="328"/>
        <v>32.416614429105422</v>
      </c>
      <c r="F1620" s="2"/>
      <c r="I1620" s="7">
        <v>0</v>
      </c>
    </row>
    <row r="1621" spans="1:9" x14ac:dyDescent="0.25">
      <c r="A1621" s="2" t="s">
        <v>84</v>
      </c>
      <c r="B1621" s="2">
        <v>2010</v>
      </c>
      <c r="C1621" s="2" t="s">
        <v>26</v>
      </c>
      <c r="D1621" s="4">
        <v>50050</v>
      </c>
      <c r="E1621" s="1">
        <f t="shared" si="328"/>
        <v>18.252300473637167</v>
      </c>
      <c r="F1621" s="2"/>
      <c r="I1621" s="7">
        <v>0</v>
      </c>
    </row>
    <row r="1622" spans="1:9" x14ac:dyDescent="0.25">
      <c r="A1622" t="s">
        <v>8</v>
      </c>
      <c r="B1622" s="2">
        <v>2010</v>
      </c>
      <c r="C1622" s="2" t="s">
        <v>9</v>
      </c>
      <c r="D1622" s="4">
        <v>60742.75</v>
      </c>
      <c r="E1622" s="1">
        <f t="shared" ref="E1622:E1630" si="330">(D1622/SUM($D$1622:$D$1630))*100</f>
        <v>11.096245948610449</v>
      </c>
      <c r="F1622" s="2" t="s">
        <v>10</v>
      </c>
      <c r="G1622">
        <v>263726.01</v>
      </c>
      <c r="H1622" s="1">
        <f t="shared" ref="H1622:H1628" si="331">(G1622/SUM($G$1622:$G$1628))*100</f>
        <v>56.105432665739571</v>
      </c>
      <c r="I1622" s="7">
        <v>0</v>
      </c>
    </row>
    <row r="1623" spans="1:9" x14ac:dyDescent="0.25">
      <c r="A1623" s="2" t="s">
        <v>8</v>
      </c>
      <c r="B1623" s="2">
        <v>2010</v>
      </c>
      <c r="C1623" s="2" t="s">
        <v>11</v>
      </c>
      <c r="D1623" s="4">
        <v>0</v>
      </c>
      <c r="E1623" s="1">
        <f t="shared" si="330"/>
        <v>0</v>
      </c>
      <c r="F1623" s="2" t="s">
        <v>12</v>
      </c>
      <c r="G1623">
        <v>82791.289999999994</v>
      </c>
      <c r="H1623" s="1">
        <f t="shared" si="331"/>
        <v>17.613132456691385</v>
      </c>
      <c r="I1623" s="7">
        <v>0</v>
      </c>
    </row>
    <row r="1624" spans="1:9" x14ac:dyDescent="0.25">
      <c r="A1624" s="2" t="s">
        <v>8</v>
      </c>
      <c r="B1624" s="2">
        <v>2010</v>
      </c>
      <c r="C1624" s="2" t="s">
        <v>13</v>
      </c>
      <c r="D1624" s="4">
        <v>16649.57</v>
      </c>
      <c r="E1624" s="1">
        <f t="shared" si="330"/>
        <v>3.041477767447244</v>
      </c>
      <c r="F1624" s="2" t="s">
        <v>14</v>
      </c>
      <c r="G1624">
        <v>95547.83</v>
      </c>
      <c r="H1624" s="1">
        <f t="shared" si="331"/>
        <v>20.326976252446737</v>
      </c>
      <c r="I1624" s="7">
        <v>0</v>
      </c>
    </row>
    <row r="1625" spans="1:9" x14ac:dyDescent="0.25">
      <c r="A1625" s="2" t="s">
        <v>8</v>
      </c>
      <c r="B1625" s="2">
        <v>2010</v>
      </c>
      <c r="C1625" s="2" t="s">
        <v>15</v>
      </c>
      <c r="D1625" s="4">
        <v>389200</v>
      </c>
      <c r="E1625" s="1">
        <f t="shared" si="330"/>
        <v>71.097520662123245</v>
      </c>
      <c r="F1625" s="2" t="s">
        <v>16</v>
      </c>
      <c r="G1625">
        <v>26369.39</v>
      </c>
      <c r="H1625" s="1">
        <f t="shared" si="331"/>
        <v>5.6098601540349629</v>
      </c>
      <c r="I1625" s="7">
        <v>0</v>
      </c>
    </row>
    <row r="1626" spans="1:9" x14ac:dyDescent="0.25">
      <c r="A1626" s="2" t="s">
        <v>8</v>
      </c>
      <c r="B1626" s="2">
        <v>2010</v>
      </c>
      <c r="C1626" s="3" t="s">
        <v>54</v>
      </c>
      <c r="D1626" s="4">
        <v>0</v>
      </c>
      <c r="E1626" s="1">
        <f t="shared" si="330"/>
        <v>0</v>
      </c>
      <c r="F1626" s="2" t="s">
        <v>18</v>
      </c>
      <c r="G1626">
        <v>35.729999999999997</v>
      </c>
      <c r="H1626" s="1">
        <f t="shared" si="331"/>
        <v>7.6012491492472604E-3</v>
      </c>
      <c r="I1626" s="7">
        <v>0</v>
      </c>
    </row>
    <row r="1627" spans="1:9" x14ac:dyDescent="0.25">
      <c r="A1627" s="2" t="s">
        <v>8</v>
      </c>
      <c r="B1627" s="2">
        <v>2010</v>
      </c>
      <c r="C1627" s="2" t="s">
        <v>21</v>
      </c>
      <c r="D1627" s="4">
        <v>439.16</v>
      </c>
      <c r="E1627" s="1">
        <f t="shared" si="330"/>
        <v>8.0224016377127561E-2</v>
      </c>
      <c r="F1627" s="2" t="s">
        <v>20</v>
      </c>
      <c r="G1627">
        <v>0</v>
      </c>
      <c r="H1627" s="1">
        <f t="shared" si="331"/>
        <v>0</v>
      </c>
      <c r="I1627" s="7">
        <v>0</v>
      </c>
    </row>
    <row r="1628" spans="1:9" x14ac:dyDescent="0.25">
      <c r="A1628" s="2" t="s">
        <v>8</v>
      </c>
      <c r="B1628" s="2">
        <v>2010</v>
      </c>
      <c r="C1628" s="2" t="s">
        <v>23</v>
      </c>
      <c r="D1628" s="4">
        <v>5176.49</v>
      </c>
      <c r="E1628" s="1">
        <f t="shared" si="330"/>
        <v>0.94562077269340783</v>
      </c>
      <c r="F1628" s="2" t="s">
        <v>24</v>
      </c>
      <c r="G1628">
        <v>1584.07</v>
      </c>
      <c r="H1628" s="1">
        <f t="shared" si="331"/>
        <v>0.33699722193809428</v>
      </c>
      <c r="I1628" s="7">
        <v>0</v>
      </c>
    </row>
    <row r="1629" spans="1:9" x14ac:dyDescent="0.25">
      <c r="A1629" s="2" t="s">
        <v>8</v>
      </c>
      <c r="B1629" s="2">
        <v>2010</v>
      </c>
      <c r="C1629" s="2" t="s">
        <v>25</v>
      </c>
      <c r="D1629" s="4">
        <v>73704.850000000006</v>
      </c>
      <c r="E1629" s="1">
        <f t="shared" si="330"/>
        <v>13.464111242995106</v>
      </c>
      <c r="F1629" s="2"/>
      <c r="I1629" s="7">
        <v>0</v>
      </c>
    </row>
    <row r="1630" spans="1:9" x14ac:dyDescent="0.25">
      <c r="A1630" s="2" t="s">
        <v>8</v>
      </c>
      <c r="B1630" s="2">
        <v>2010</v>
      </c>
      <c r="C1630" s="2" t="s">
        <v>26</v>
      </c>
      <c r="D1630" s="4">
        <v>1504.3</v>
      </c>
      <c r="E1630" s="1">
        <f t="shared" si="330"/>
        <v>0.27479958975342239</v>
      </c>
      <c r="F1630" s="2"/>
      <c r="I1630" s="7">
        <v>0</v>
      </c>
    </row>
    <row r="1631" spans="1:9" x14ac:dyDescent="0.25">
      <c r="A1631" t="s">
        <v>34</v>
      </c>
      <c r="B1631" s="2">
        <v>2010</v>
      </c>
      <c r="C1631" s="2" t="s">
        <v>9</v>
      </c>
      <c r="D1631" s="4">
        <v>42286</v>
      </c>
      <c r="E1631" s="1">
        <f t="shared" ref="E1631:E1639" si="332">(D1631/SUM($D$1631:$D$1639))*100</f>
        <v>12.267467222906344</v>
      </c>
      <c r="F1631" s="2" t="s">
        <v>10</v>
      </c>
      <c r="G1631">
        <v>1627.47</v>
      </c>
      <c r="H1631" s="1">
        <f t="shared" ref="H1631:H1637" si="333">(G1631/SUM($G$1631:$G$1637))*100</f>
        <v>0.71951660325666966</v>
      </c>
      <c r="I1631" s="7">
        <v>0</v>
      </c>
    </row>
    <row r="1632" spans="1:9" x14ac:dyDescent="0.25">
      <c r="A1632" s="2" t="s">
        <v>34</v>
      </c>
      <c r="B1632" s="2">
        <v>2010</v>
      </c>
      <c r="C1632" s="2" t="s">
        <v>11</v>
      </c>
      <c r="D1632" s="4">
        <v>4160</v>
      </c>
      <c r="E1632" s="1">
        <f t="shared" si="332"/>
        <v>1.206845377838774</v>
      </c>
      <c r="F1632" s="2" t="s">
        <v>12</v>
      </c>
      <c r="G1632">
        <v>72373.63</v>
      </c>
      <c r="H1632" s="1">
        <f t="shared" si="333"/>
        <v>31.996920633225191</v>
      </c>
      <c r="I1632" s="7">
        <v>0</v>
      </c>
    </row>
    <row r="1633" spans="1:9" x14ac:dyDescent="0.25">
      <c r="A1633" s="2" t="s">
        <v>34</v>
      </c>
      <c r="B1633" s="2">
        <v>2010</v>
      </c>
      <c r="C1633" s="2" t="s">
        <v>13</v>
      </c>
      <c r="D1633" s="4">
        <v>164291</v>
      </c>
      <c r="E1633" s="1">
        <f t="shared" si="332"/>
        <v>47.661979319834138</v>
      </c>
      <c r="F1633" s="2" t="s">
        <v>14</v>
      </c>
      <c r="G1633">
        <v>146789.06</v>
      </c>
      <c r="H1633" s="1">
        <f t="shared" si="333"/>
        <v>64.896536247328356</v>
      </c>
      <c r="I1633" s="7">
        <v>0</v>
      </c>
    </row>
    <row r="1634" spans="1:9" x14ac:dyDescent="0.25">
      <c r="A1634" s="2" t="s">
        <v>34</v>
      </c>
      <c r="B1634" s="2">
        <v>2010</v>
      </c>
      <c r="C1634" s="2" t="s">
        <v>15</v>
      </c>
      <c r="D1634" s="4">
        <v>0</v>
      </c>
      <c r="E1634" s="1">
        <f t="shared" si="332"/>
        <v>0</v>
      </c>
      <c r="F1634" s="2" t="s">
        <v>16</v>
      </c>
      <c r="G1634">
        <v>4394.3</v>
      </c>
      <c r="H1634" s="1">
        <f t="shared" si="333"/>
        <v>1.9427527448682824</v>
      </c>
      <c r="I1634" s="7">
        <v>0</v>
      </c>
    </row>
    <row r="1635" spans="1:9" x14ac:dyDescent="0.25">
      <c r="A1635" s="2" t="s">
        <v>34</v>
      </c>
      <c r="B1635" s="2">
        <v>2010</v>
      </c>
      <c r="C1635" s="3" t="s">
        <v>54</v>
      </c>
      <c r="D1635" s="4">
        <v>0</v>
      </c>
      <c r="E1635" s="1">
        <f t="shared" si="332"/>
        <v>0</v>
      </c>
      <c r="F1635" s="2" t="s">
        <v>18</v>
      </c>
      <c r="G1635">
        <v>0</v>
      </c>
      <c r="H1635" s="1">
        <f t="shared" si="333"/>
        <v>0</v>
      </c>
      <c r="I1635" s="7">
        <v>0</v>
      </c>
    </row>
    <row r="1636" spans="1:9" x14ac:dyDescent="0.25">
      <c r="A1636" s="2" t="s">
        <v>34</v>
      </c>
      <c r="B1636" s="2">
        <v>2010</v>
      </c>
      <c r="C1636" s="2" t="s">
        <v>21</v>
      </c>
      <c r="D1636" s="4">
        <v>324.24</v>
      </c>
      <c r="E1636" s="1">
        <f t="shared" si="332"/>
        <v>9.4064313776549058E-2</v>
      </c>
      <c r="F1636" s="2" t="s">
        <v>20</v>
      </c>
      <c r="G1636">
        <v>997.1</v>
      </c>
      <c r="H1636" s="1">
        <f t="shared" si="333"/>
        <v>0.44082533325174977</v>
      </c>
      <c r="I1636" s="7">
        <v>0</v>
      </c>
    </row>
    <row r="1637" spans="1:9" x14ac:dyDescent="0.25">
      <c r="A1637" s="2" t="s">
        <v>34</v>
      </c>
      <c r="B1637" s="2">
        <v>2010</v>
      </c>
      <c r="C1637" s="2" t="s">
        <v>23</v>
      </c>
      <c r="D1637" s="4">
        <v>3360.5</v>
      </c>
      <c r="E1637" s="1">
        <f t="shared" si="332"/>
        <v>0.97490478178538453</v>
      </c>
      <c r="F1637" s="2" t="s">
        <v>24</v>
      </c>
      <c r="G1637">
        <v>7.8</v>
      </c>
      <c r="H1637" s="1">
        <f t="shared" si="333"/>
        <v>3.4484380697659702E-3</v>
      </c>
      <c r="I1637" s="7">
        <v>0</v>
      </c>
    </row>
    <row r="1638" spans="1:9" x14ac:dyDescent="0.25">
      <c r="A1638" s="2" t="s">
        <v>34</v>
      </c>
      <c r="B1638" s="2">
        <v>2010</v>
      </c>
      <c r="C1638" s="2" t="s">
        <v>25</v>
      </c>
      <c r="D1638" s="4">
        <v>112149.37</v>
      </c>
      <c r="E1638" s="1">
        <f t="shared" si="332"/>
        <v>32.535324233661164</v>
      </c>
      <c r="F1638" s="2"/>
      <c r="I1638" s="7">
        <v>0</v>
      </c>
    </row>
    <row r="1639" spans="1:9" x14ac:dyDescent="0.25">
      <c r="A1639" s="2" t="s">
        <v>34</v>
      </c>
      <c r="B1639" s="2">
        <v>2010</v>
      </c>
      <c r="C1639" s="2" t="s">
        <v>26</v>
      </c>
      <c r="D1639" s="4">
        <v>18129.22</v>
      </c>
      <c r="E1639" s="1">
        <f t="shared" si="332"/>
        <v>5.2594147501976583</v>
      </c>
      <c r="F1639" s="2"/>
      <c r="I1639" s="7">
        <v>0</v>
      </c>
    </row>
    <row r="1640" spans="1:9" x14ac:dyDescent="0.25">
      <c r="A1640" t="s">
        <v>91</v>
      </c>
      <c r="B1640" s="2">
        <v>2010</v>
      </c>
      <c r="C1640" s="2" t="s">
        <v>9</v>
      </c>
      <c r="D1640" s="4">
        <v>11803</v>
      </c>
      <c r="E1640" s="1">
        <f t="shared" ref="E1640:E1648" si="334">(D1640/SUM($D$1640:$D$1648))*100</f>
        <v>13.748906045802739</v>
      </c>
      <c r="F1640" s="2" t="s">
        <v>10</v>
      </c>
      <c r="G1640">
        <v>0</v>
      </c>
      <c r="H1640" s="1">
        <f t="shared" ref="H1640:H1646" si="335">(G1640/SUM($G$1640:$G$1646))*100</f>
        <v>0</v>
      </c>
      <c r="I1640" s="7">
        <v>0</v>
      </c>
    </row>
    <row r="1641" spans="1:9" x14ac:dyDescent="0.25">
      <c r="A1641" s="2" t="s">
        <v>91</v>
      </c>
      <c r="B1641" s="2">
        <v>2010</v>
      </c>
      <c r="C1641" s="2" t="s">
        <v>11</v>
      </c>
      <c r="D1641" s="4">
        <v>8904</v>
      </c>
      <c r="E1641" s="1">
        <f t="shared" si="334"/>
        <v>10.371961317616503</v>
      </c>
      <c r="F1641" s="2" t="s">
        <v>12</v>
      </c>
      <c r="G1641">
        <v>9913.9500000000007</v>
      </c>
      <c r="H1641" s="1">
        <f t="shared" si="335"/>
        <v>68.595311223215418</v>
      </c>
      <c r="I1641" s="7">
        <v>0</v>
      </c>
    </row>
    <row r="1642" spans="1:9" x14ac:dyDescent="0.25">
      <c r="A1642" s="2" t="s">
        <v>91</v>
      </c>
      <c r="B1642" s="2">
        <v>2010</v>
      </c>
      <c r="C1642" s="2" t="s">
        <v>13</v>
      </c>
      <c r="D1642" s="4">
        <v>11689.89</v>
      </c>
      <c r="E1642" s="1">
        <f t="shared" si="334"/>
        <v>13.617148122999998</v>
      </c>
      <c r="F1642" s="2" t="s">
        <v>14</v>
      </c>
      <c r="G1642">
        <v>1329.99</v>
      </c>
      <c r="H1642" s="1">
        <f t="shared" si="335"/>
        <v>9.2022935332298683</v>
      </c>
      <c r="I1642" s="7">
        <v>0</v>
      </c>
    </row>
    <row r="1643" spans="1:9" x14ac:dyDescent="0.25">
      <c r="A1643" s="2" t="s">
        <v>91</v>
      </c>
      <c r="B1643" s="2">
        <v>2010</v>
      </c>
      <c r="C1643" s="2" t="s">
        <v>15</v>
      </c>
      <c r="D1643" s="4">
        <v>0</v>
      </c>
      <c r="E1643" s="1">
        <f t="shared" si="334"/>
        <v>0</v>
      </c>
      <c r="F1643" s="2" t="s">
        <v>16</v>
      </c>
      <c r="G1643">
        <v>995.46</v>
      </c>
      <c r="H1643" s="1">
        <f t="shared" si="335"/>
        <v>6.8876571407221157</v>
      </c>
      <c r="I1643" s="7">
        <v>0</v>
      </c>
    </row>
    <row r="1644" spans="1:9" x14ac:dyDescent="0.25">
      <c r="A1644" s="2" t="s">
        <v>91</v>
      </c>
      <c r="B1644" s="2">
        <v>2010</v>
      </c>
      <c r="C1644" s="3" t="s">
        <v>54</v>
      </c>
      <c r="D1644" s="4">
        <v>0</v>
      </c>
      <c r="E1644" s="1">
        <f t="shared" si="334"/>
        <v>0</v>
      </c>
      <c r="F1644" s="2" t="s">
        <v>18</v>
      </c>
      <c r="G1644">
        <v>167.9</v>
      </c>
      <c r="H1644" s="1">
        <f t="shared" si="335"/>
        <v>1.1617118055243236</v>
      </c>
      <c r="I1644" s="7">
        <v>0</v>
      </c>
    </row>
    <row r="1645" spans="1:9" x14ac:dyDescent="0.25">
      <c r="A1645" s="2" t="s">
        <v>91</v>
      </c>
      <c r="B1645" s="2">
        <v>2010</v>
      </c>
      <c r="C1645" s="2" t="s">
        <v>21</v>
      </c>
      <c r="D1645" s="4">
        <v>0</v>
      </c>
      <c r="E1645" s="1">
        <f t="shared" si="334"/>
        <v>0</v>
      </c>
      <c r="F1645" s="2" t="s">
        <v>20</v>
      </c>
      <c r="G1645">
        <v>0</v>
      </c>
      <c r="H1645" s="1">
        <f t="shared" si="335"/>
        <v>0</v>
      </c>
      <c r="I1645" s="7">
        <v>0</v>
      </c>
    </row>
    <row r="1646" spans="1:9" x14ac:dyDescent="0.25">
      <c r="A1646" s="2" t="s">
        <v>91</v>
      </c>
      <c r="B1646" s="2">
        <v>2010</v>
      </c>
      <c r="C1646" s="2" t="s">
        <v>23</v>
      </c>
      <c r="D1646" s="4">
        <v>0</v>
      </c>
      <c r="E1646" s="1">
        <f t="shared" si="334"/>
        <v>0</v>
      </c>
      <c r="F1646" s="2" t="s">
        <v>24</v>
      </c>
      <c r="G1646">
        <v>2045.51</v>
      </c>
      <c r="H1646" s="1">
        <f t="shared" si="335"/>
        <v>14.153026297308275</v>
      </c>
      <c r="I1646" s="7">
        <v>0</v>
      </c>
    </row>
    <row r="1647" spans="1:9" x14ac:dyDescent="0.25">
      <c r="A1647" s="2" t="s">
        <v>91</v>
      </c>
      <c r="B1647" s="2">
        <v>2010</v>
      </c>
      <c r="C1647" s="2" t="s">
        <v>25</v>
      </c>
      <c r="D1647" s="4">
        <v>50672.68</v>
      </c>
      <c r="E1647" s="1">
        <f t="shared" si="334"/>
        <v>59.026850496401551</v>
      </c>
      <c r="F1647" s="2"/>
      <c r="I1647" s="7">
        <v>0</v>
      </c>
    </row>
    <row r="1648" spans="1:9" x14ac:dyDescent="0.25">
      <c r="A1648" s="2" t="s">
        <v>91</v>
      </c>
      <c r="B1648" s="2">
        <v>2010</v>
      </c>
      <c r="C1648" s="2" t="s">
        <v>26</v>
      </c>
      <c r="D1648" s="4">
        <v>2777.26</v>
      </c>
      <c r="E1648" s="1">
        <f t="shared" si="334"/>
        <v>3.2351340171792016</v>
      </c>
      <c r="F1648" s="2"/>
      <c r="I1648" s="7">
        <v>0</v>
      </c>
    </row>
    <row r="1649" spans="1:9" x14ac:dyDescent="0.25">
      <c r="A1649" t="s">
        <v>56</v>
      </c>
      <c r="B1649" s="2">
        <v>2010</v>
      </c>
      <c r="C1649" s="2" t="s">
        <v>9</v>
      </c>
      <c r="D1649" s="4">
        <v>8414</v>
      </c>
      <c r="E1649" s="1">
        <f t="shared" ref="E1649:E1657" si="336">(D1649/SUM($D$1649:$D$1657))*100</f>
        <v>14.014016348131216</v>
      </c>
      <c r="F1649" s="2" t="s">
        <v>10</v>
      </c>
      <c r="G1649">
        <v>8535.64</v>
      </c>
      <c r="H1649" s="1">
        <f t="shared" ref="H1649:H1655" si="337">(G1649/SUM($G$1649:$G$1655))*100</f>
        <v>13.801678843895715</v>
      </c>
      <c r="I1649" s="7">
        <v>0</v>
      </c>
    </row>
    <row r="1650" spans="1:9" x14ac:dyDescent="0.25">
      <c r="A1650" s="2" t="s">
        <v>56</v>
      </c>
      <c r="B1650" s="2">
        <v>2010</v>
      </c>
      <c r="C1650" s="2" t="s">
        <v>11</v>
      </c>
      <c r="D1650" s="4">
        <v>0</v>
      </c>
      <c r="E1650" s="1">
        <f t="shared" si="336"/>
        <v>0</v>
      </c>
      <c r="F1650" s="2" t="s">
        <v>12</v>
      </c>
      <c r="G1650">
        <v>13329.13</v>
      </c>
      <c r="H1650" s="1">
        <f t="shared" si="337"/>
        <v>21.552498878647146</v>
      </c>
      <c r="I1650" s="7">
        <v>0</v>
      </c>
    </row>
    <row r="1651" spans="1:9" x14ac:dyDescent="0.25">
      <c r="A1651" s="2" t="s">
        <v>56</v>
      </c>
      <c r="B1651" s="2">
        <v>2010</v>
      </c>
      <c r="C1651" s="2" t="s">
        <v>13</v>
      </c>
      <c r="D1651" s="4">
        <v>49504.89</v>
      </c>
      <c r="E1651" s="1">
        <f t="shared" si="336"/>
        <v>82.453332276258323</v>
      </c>
      <c r="F1651" s="2" t="s">
        <v>14</v>
      </c>
      <c r="G1651">
        <v>918.59</v>
      </c>
      <c r="H1651" s="1">
        <f t="shared" si="337"/>
        <v>1.4853114903175586</v>
      </c>
      <c r="I1651" s="7">
        <v>0</v>
      </c>
    </row>
    <row r="1652" spans="1:9" x14ac:dyDescent="0.25">
      <c r="A1652" s="2" t="s">
        <v>56</v>
      </c>
      <c r="B1652" s="2">
        <v>2010</v>
      </c>
      <c r="C1652" s="2" t="s">
        <v>15</v>
      </c>
      <c r="D1652" s="4">
        <v>950</v>
      </c>
      <c r="E1652" s="1">
        <f t="shared" si="336"/>
        <v>1.5822813799292437</v>
      </c>
      <c r="F1652" s="2" t="s">
        <v>16</v>
      </c>
      <c r="G1652">
        <v>38061.58</v>
      </c>
      <c r="H1652" s="1">
        <f t="shared" si="337"/>
        <v>61.543563628649331</v>
      </c>
      <c r="I1652" s="7">
        <v>0</v>
      </c>
    </row>
    <row r="1653" spans="1:9" x14ac:dyDescent="0.25">
      <c r="A1653" s="2" t="s">
        <v>56</v>
      </c>
      <c r="B1653" s="2">
        <v>2010</v>
      </c>
      <c r="C1653" s="3" t="s">
        <v>54</v>
      </c>
      <c r="D1653" s="4">
        <v>0</v>
      </c>
      <c r="E1653" s="1">
        <f t="shared" si="336"/>
        <v>0</v>
      </c>
      <c r="F1653" s="2" t="s">
        <v>18</v>
      </c>
      <c r="G1653">
        <v>0</v>
      </c>
      <c r="H1653" s="1">
        <f t="shared" si="337"/>
        <v>0</v>
      </c>
      <c r="I1653" s="7">
        <v>0</v>
      </c>
    </row>
    <row r="1654" spans="1:9" x14ac:dyDescent="0.25">
      <c r="A1654" s="2" t="s">
        <v>56</v>
      </c>
      <c r="B1654" s="2">
        <v>2010</v>
      </c>
      <c r="C1654" s="2" t="s">
        <v>21</v>
      </c>
      <c r="D1654" s="4">
        <v>0</v>
      </c>
      <c r="E1654" s="1">
        <f t="shared" si="336"/>
        <v>0</v>
      </c>
      <c r="F1654" s="2" t="s">
        <v>20</v>
      </c>
      <c r="G1654">
        <v>0</v>
      </c>
      <c r="H1654" s="1">
        <f t="shared" si="337"/>
        <v>0</v>
      </c>
      <c r="I1654" s="7">
        <v>0</v>
      </c>
    </row>
    <row r="1655" spans="1:9" x14ac:dyDescent="0.25">
      <c r="A1655" s="2" t="s">
        <v>56</v>
      </c>
      <c r="B1655" s="2">
        <v>2010</v>
      </c>
      <c r="C1655" s="2" t="s">
        <v>23</v>
      </c>
      <c r="D1655" s="4">
        <v>1171</v>
      </c>
      <c r="E1655" s="1">
        <f t="shared" si="336"/>
        <v>1.9503699956812046</v>
      </c>
      <c r="F1655" s="2" t="s">
        <v>24</v>
      </c>
      <c r="G1655">
        <v>1000</v>
      </c>
      <c r="H1655" s="1">
        <f t="shared" si="337"/>
        <v>1.6169471584902499</v>
      </c>
      <c r="I1655" s="7">
        <v>0</v>
      </c>
    </row>
    <row r="1656" spans="1:9" x14ac:dyDescent="0.25">
      <c r="A1656" s="2" t="s">
        <v>56</v>
      </c>
      <c r="B1656" s="2">
        <v>2010</v>
      </c>
      <c r="C1656" s="2" t="s">
        <v>25</v>
      </c>
      <c r="D1656" s="4">
        <v>0</v>
      </c>
      <c r="E1656" s="1">
        <f t="shared" si="336"/>
        <v>0</v>
      </c>
      <c r="F1656" s="2"/>
      <c r="I1656" s="7">
        <v>0</v>
      </c>
    </row>
    <row r="1657" spans="1:9" x14ac:dyDescent="0.25">
      <c r="A1657" s="2" t="s">
        <v>56</v>
      </c>
      <c r="B1657" s="2">
        <v>2010</v>
      </c>
      <c r="C1657" s="2" t="s">
        <v>26</v>
      </c>
      <c r="D1657" s="4">
        <v>0</v>
      </c>
      <c r="E1657" s="1">
        <f t="shared" si="336"/>
        <v>0</v>
      </c>
      <c r="F1657" s="2"/>
      <c r="I1657" s="7">
        <v>0</v>
      </c>
    </row>
    <row r="1658" spans="1:9" x14ac:dyDescent="0.25">
      <c r="A1658" t="s">
        <v>83</v>
      </c>
      <c r="B1658" s="2">
        <v>2010</v>
      </c>
      <c r="C1658" s="2" t="s">
        <v>9</v>
      </c>
      <c r="D1658" s="4">
        <v>2139</v>
      </c>
      <c r="E1658" s="1">
        <f t="shared" ref="E1658:E1666" si="338">(D1658/SUM($D$1658:$D$1666))*100</f>
        <v>11.517511571356879</v>
      </c>
      <c r="F1658" s="2" t="s">
        <v>10</v>
      </c>
      <c r="G1658">
        <v>0</v>
      </c>
      <c r="H1658" s="1">
        <f t="shared" ref="H1658:H1664" si="339">(G1658/SUM($G$1658:$G$1664))*100</f>
        <v>0</v>
      </c>
      <c r="I1658" s="7">
        <v>0</v>
      </c>
    </row>
    <row r="1659" spans="1:9" x14ac:dyDescent="0.25">
      <c r="A1659" s="2" t="s">
        <v>83</v>
      </c>
      <c r="B1659" s="2">
        <v>2010</v>
      </c>
      <c r="C1659" s="2" t="s">
        <v>11</v>
      </c>
      <c r="D1659" s="4">
        <v>0</v>
      </c>
      <c r="E1659" s="1">
        <f t="shared" si="338"/>
        <v>0</v>
      </c>
      <c r="F1659" s="2" t="s">
        <v>12</v>
      </c>
      <c r="G1659">
        <v>3849.93</v>
      </c>
      <c r="H1659" s="1">
        <f t="shared" si="339"/>
        <v>22.424695338956891</v>
      </c>
      <c r="I1659" s="7">
        <v>0</v>
      </c>
    </row>
    <row r="1660" spans="1:9" x14ac:dyDescent="0.25">
      <c r="A1660" s="2" t="s">
        <v>83</v>
      </c>
      <c r="B1660" s="2">
        <v>2010</v>
      </c>
      <c r="C1660" s="2" t="s">
        <v>13</v>
      </c>
      <c r="D1660" s="4">
        <v>8994.6200000000008</v>
      </c>
      <c r="E1660" s="1">
        <f t="shared" si="338"/>
        <v>48.431809223916794</v>
      </c>
      <c r="F1660" s="2" t="s">
        <v>14</v>
      </c>
      <c r="G1660">
        <v>2486.52</v>
      </c>
      <c r="H1660" s="1">
        <f t="shared" si="339"/>
        <v>14.48323825477946</v>
      </c>
      <c r="I1660" s="7">
        <v>0</v>
      </c>
    </row>
    <row r="1661" spans="1:9" x14ac:dyDescent="0.25">
      <c r="A1661" s="2" t="s">
        <v>83</v>
      </c>
      <c r="B1661" s="2">
        <v>2010</v>
      </c>
      <c r="C1661" s="2" t="s">
        <v>15</v>
      </c>
      <c r="D1661" s="4">
        <v>7438.1</v>
      </c>
      <c r="E1661" s="1">
        <f t="shared" si="338"/>
        <v>40.050679204726322</v>
      </c>
      <c r="F1661" s="2" t="s">
        <v>16</v>
      </c>
      <c r="G1661">
        <v>10821.81</v>
      </c>
      <c r="H1661" s="1">
        <f t="shared" si="339"/>
        <v>63.033819385307545</v>
      </c>
      <c r="I1661" s="7">
        <v>0</v>
      </c>
    </row>
    <row r="1662" spans="1:9" x14ac:dyDescent="0.25">
      <c r="A1662" s="2" t="s">
        <v>83</v>
      </c>
      <c r="B1662" s="2">
        <v>2010</v>
      </c>
      <c r="C1662" s="3" t="s">
        <v>54</v>
      </c>
      <c r="D1662" s="4">
        <v>0</v>
      </c>
      <c r="E1662" s="1">
        <f t="shared" si="338"/>
        <v>0</v>
      </c>
      <c r="F1662" s="2" t="s">
        <v>18</v>
      </c>
      <c r="G1662">
        <v>10</v>
      </c>
      <c r="H1662" s="1">
        <f t="shared" si="339"/>
        <v>5.8247020956113206E-2</v>
      </c>
      <c r="I1662" s="7">
        <v>0</v>
      </c>
    </row>
    <row r="1663" spans="1:9" x14ac:dyDescent="0.25">
      <c r="A1663" s="2" t="s">
        <v>83</v>
      </c>
      <c r="B1663" s="2">
        <v>2010</v>
      </c>
      <c r="C1663" s="2" t="s">
        <v>21</v>
      </c>
      <c r="D1663" s="4">
        <v>0</v>
      </c>
      <c r="E1663" s="1">
        <f t="shared" si="338"/>
        <v>0</v>
      </c>
      <c r="F1663" s="2" t="s">
        <v>20</v>
      </c>
      <c r="G1663">
        <v>0</v>
      </c>
      <c r="H1663" s="1">
        <f t="shared" si="339"/>
        <v>0</v>
      </c>
      <c r="I1663" s="7">
        <v>0</v>
      </c>
    </row>
    <row r="1664" spans="1:9" x14ac:dyDescent="0.25">
      <c r="A1664" s="2" t="s">
        <v>83</v>
      </c>
      <c r="B1664" s="2">
        <v>2010</v>
      </c>
      <c r="C1664" s="2" t="s">
        <v>23</v>
      </c>
      <c r="D1664" s="4">
        <v>0</v>
      </c>
      <c r="E1664" s="1">
        <f t="shared" si="338"/>
        <v>0</v>
      </c>
      <c r="F1664" s="2" t="s">
        <v>24</v>
      </c>
      <c r="G1664">
        <v>0</v>
      </c>
      <c r="H1664" s="1">
        <f t="shared" si="339"/>
        <v>0</v>
      </c>
      <c r="I1664" s="7">
        <v>0</v>
      </c>
    </row>
    <row r="1665" spans="1:9" x14ac:dyDescent="0.25">
      <c r="A1665" s="2" t="s">
        <v>83</v>
      </c>
      <c r="B1665" s="2">
        <v>2010</v>
      </c>
      <c r="C1665" s="2" t="s">
        <v>25</v>
      </c>
      <c r="D1665" s="4">
        <v>0</v>
      </c>
      <c r="E1665" s="1">
        <f t="shared" si="338"/>
        <v>0</v>
      </c>
      <c r="F1665" s="2"/>
      <c r="I1665" s="7">
        <v>0</v>
      </c>
    </row>
    <row r="1666" spans="1:9" x14ac:dyDescent="0.25">
      <c r="A1666" s="2" t="s">
        <v>83</v>
      </c>
      <c r="B1666" s="2">
        <v>2010</v>
      </c>
      <c r="C1666" s="2" t="s">
        <v>26</v>
      </c>
      <c r="D1666" s="4">
        <v>0</v>
      </c>
      <c r="E1666" s="1">
        <f t="shared" si="338"/>
        <v>0</v>
      </c>
      <c r="F1666" s="2"/>
      <c r="I1666" s="7">
        <v>0</v>
      </c>
    </row>
    <row r="1667" spans="1:9" x14ac:dyDescent="0.25">
      <c r="A1667" t="s">
        <v>86</v>
      </c>
      <c r="B1667" s="2">
        <v>2010</v>
      </c>
      <c r="C1667" s="2" t="s">
        <v>9</v>
      </c>
      <c r="D1667" s="4">
        <v>7808</v>
      </c>
      <c r="E1667" s="1">
        <f t="shared" ref="E1667:E1675" si="340">(D1667/SUM($D$1667:$D$1675))*100</f>
        <v>48.409876904495889</v>
      </c>
      <c r="F1667" s="2" t="s">
        <v>10</v>
      </c>
      <c r="G1667">
        <v>0</v>
      </c>
      <c r="H1667" s="1">
        <f t="shared" ref="H1667:H1673" si="341">(G1667/SUM($G$1668:$G$1673))*100</f>
        <v>0</v>
      </c>
      <c r="I1667" s="7">
        <v>0</v>
      </c>
    </row>
    <row r="1668" spans="1:9" x14ac:dyDescent="0.25">
      <c r="A1668" s="2" t="s">
        <v>86</v>
      </c>
      <c r="B1668" s="2">
        <v>2010</v>
      </c>
      <c r="C1668" s="2" t="s">
        <v>11</v>
      </c>
      <c r="D1668" s="4">
        <v>0</v>
      </c>
      <c r="E1668" s="1">
        <f t="shared" si="340"/>
        <v>0</v>
      </c>
      <c r="F1668" s="2" t="s">
        <v>12</v>
      </c>
      <c r="G1668">
        <v>3282.11</v>
      </c>
      <c r="H1668" s="1">
        <f t="shared" si="341"/>
        <v>28.128216489164316</v>
      </c>
      <c r="I1668" s="7">
        <v>0</v>
      </c>
    </row>
    <row r="1669" spans="1:9" x14ac:dyDescent="0.25">
      <c r="A1669" s="2" t="s">
        <v>86</v>
      </c>
      <c r="B1669" s="2">
        <v>2010</v>
      </c>
      <c r="C1669" s="2" t="s">
        <v>13</v>
      </c>
      <c r="D1669" s="4">
        <v>5360.81</v>
      </c>
      <c r="E1669" s="1">
        <f t="shared" si="340"/>
        <v>33.237212116853307</v>
      </c>
      <c r="F1669" s="2" t="s">
        <v>14</v>
      </c>
      <c r="G1669">
        <v>7581.8</v>
      </c>
      <c r="H1669" s="1">
        <f t="shared" si="341"/>
        <v>64.977259073445438</v>
      </c>
      <c r="I1669" s="7">
        <v>0</v>
      </c>
    </row>
    <row r="1670" spans="1:9" x14ac:dyDescent="0.25">
      <c r="A1670" s="2" t="s">
        <v>86</v>
      </c>
      <c r="B1670" s="2">
        <v>2010</v>
      </c>
      <c r="C1670" s="2" t="s">
        <v>15</v>
      </c>
      <c r="D1670" s="4">
        <v>0</v>
      </c>
      <c r="E1670" s="1">
        <f t="shared" si="340"/>
        <v>0</v>
      </c>
      <c r="F1670" s="2" t="s">
        <v>16</v>
      </c>
      <c r="G1670">
        <v>0</v>
      </c>
      <c r="H1670" s="1">
        <f t="shared" si="341"/>
        <v>0</v>
      </c>
      <c r="I1670" s="7">
        <v>0</v>
      </c>
    </row>
    <row r="1671" spans="1:9" x14ac:dyDescent="0.25">
      <c r="A1671" s="2" t="s">
        <v>86</v>
      </c>
      <c r="B1671" s="2">
        <v>2010</v>
      </c>
      <c r="C1671" s="3" t="s">
        <v>54</v>
      </c>
      <c r="D1671" s="4">
        <v>0</v>
      </c>
      <c r="E1671" s="1">
        <f t="shared" si="340"/>
        <v>0</v>
      </c>
      <c r="F1671" s="2" t="s">
        <v>18</v>
      </c>
      <c r="G1671">
        <v>150</v>
      </c>
      <c r="H1671" s="1">
        <f t="shared" si="341"/>
        <v>1.2855243953964515</v>
      </c>
      <c r="I1671" s="7">
        <v>0</v>
      </c>
    </row>
    <row r="1672" spans="1:9" x14ac:dyDescent="0.25">
      <c r="A1672" s="2" t="s">
        <v>86</v>
      </c>
      <c r="B1672" s="2">
        <v>2010</v>
      </c>
      <c r="C1672" s="2" t="s">
        <v>21</v>
      </c>
      <c r="D1672" s="4">
        <v>150</v>
      </c>
      <c r="E1672" s="1">
        <f t="shared" si="340"/>
        <v>0.9300053196304281</v>
      </c>
      <c r="F1672" s="2" t="s">
        <v>20</v>
      </c>
      <c r="G1672">
        <v>0</v>
      </c>
      <c r="H1672" s="1">
        <f t="shared" si="341"/>
        <v>0</v>
      </c>
      <c r="I1672" s="7">
        <v>0</v>
      </c>
    </row>
    <row r="1673" spans="1:9" x14ac:dyDescent="0.25">
      <c r="A1673" s="2" t="s">
        <v>86</v>
      </c>
      <c r="B1673" s="2">
        <v>2010</v>
      </c>
      <c r="C1673" s="2" t="s">
        <v>23</v>
      </c>
      <c r="D1673" s="4">
        <v>0</v>
      </c>
      <c r="E1673" s="1">
        <f t="shared" si="340"/>
        <v>0</v>
      </c>
      <c r="F1673" s="2" t="s">
        <v>24</v>
      </c>
      <c r="G1673">
        <v>654.48</v>
      </c>
      <c r="H1673" s="1">
        <f t="shared" si="341"/>
        <v>5.6090000419937978</v>
      </c>
      <c r="I1673" s="7">
        <v>0</v>
      </c>
    </row>
    <row r="1674" spans="1:9" x14ac:dyDescent="0.25">
      <c r="A1674" s="2" t="s">
        <v>86</v>
      </c>
      <c r="B1674" s="2">
        <v>2010</v>
      </c>
      <c r="C1674" s="2" t="s">
        <v>25</v>
      </c>
      <c r="D1674" s="4">
        <v>0</v>
      </c>
      <c r="E1674" s="1">
        <f t="shared" si="340"/>
        <v>0</v>
      </c>
      <c r="F1674" s="2"/>
      <c r="I1674" s="7">
        <v>0</v>
      </c>
    </row>
    <row r="1675" spans="1:9" x14ac:dyDescent="0.25">
      <c r="A1675" s="2" t="s">
        <v>86</v>
      </c>
      <c r="B1675" s="2">
        <v>2010</v>
      </c>
      <c r="C1675" s="2" t="s">
        <v>26</v>
      </c>
      <c r="D1675" s="4">
        <v>2810.13</v>
      </c>
      <c r="E1675" s="1">
        <f t="shared" si="340"/>
        <v>17.422905659020369</v>
      </c>
      <c r="F1675" s="2"/>
      <c r="I1675" s="7">
        <v>0</v>
      </c>
    </row>
    <row r="1676" spans="1:9" x14ac:dyDescent="0.25">
      <c r="A1676" t="s">
        <v>92</v>
      </c>
      <c r="B1676" s="2">
        <v>2010</v>
      </c>
      <c r="C1676" s="2" t="s">
        <v>9</v>
      </c>
      <c r="D1676" s="4">
        <v>216</v>
      </c>
      <c r="E1676" s="1">
        <f t="shared" ref="E1676:E1684" si="342">(D1676/SUM($D$1676:$D$1684))*100</f>
        <v>14.175460702472831</v>
      </c>
      <c r="F1676" s="2" t="s">
        <v>10</v>
      </c>
      <c r="G1676">
        <v>0</v>
      </c>
      <c r="H1676" s="1">
        <f t="shared" ref="H1676:H1682" si="343">(G1676/SUM($G$1676:$G$1682))*100</f>
        <v>0</v>
      </c>
      <c r="I1676" s="7">
        <v>0</v>
      </c>
    </row>
    <row r="1677" spans="1:9" x14ac:dyDescent="0.25">
      <c r="A1677" s="2" t="s">
        <v>92</v>
      </c>
      <c r="B1677" s="2">
        <v>2010</v>
      </c>
      <c r="C1677" s="2" t="s">
        <v>11</v>
      </c>
      <c r="D1677" s="4">
        <v>122.76</v>
      </c>
      <c r="E1677" s="1">
        <f t="shared" si="342"/>
        <v>8.0563868325720591</v>
      </c>
      <c r="F1677" s="2" t="s">
        <v>12</v>
      </c>
      <c r="G1677">
        <v>122.76</v>
      </c>
      <c r="H1677" s="1">
        <f t="shared" si="343"/>
        <v>18.630486250227644</v>
      </c>
      <c r="I1677" s="7">
        <v>0</v>
      </c>
    </row>
    <row r="1678" spans="1:9" x14ac:dyDescent="0.25">
      <c r="A1678" s="2" t="s">
        <v>92</v>
      </c>
      <c r="B1678" s="2">
        <v>2010</v>
      </c>
      <c r="C1678" s="2" t="s">
        <v>13</v>
      </c>
      <c r="D1678" s="4">
        <v>1185</v>
      </c>
      <c r="E1678" s="1">
        <f t="shared" si="342"/>
        <v>77.768152464955108</v>
      </c>
      <c r="F1678" s="2" t="s">
        <v>14</v>
      </c>
      <c r="G1678">
        <v>536.16</v>
      </c>
      <c r="H1678" s="1">
        <f t="shared" si="343"/>
        <v>81.369513749772366</v>
      </c>
      <c r="I1678" s="7">
        <v>0</v>
      </c>
    </row>
    <row r="1679" spans="1:9" x14ac:dyDescent="0.25">
      <c r="A1679" s="2" t="s">
        <v>92</v>
      </c>
      <c r="B1679" s="2">
        <v>2010</v>
      </c>
      <c r="C1679" s="2" t="s">
        <v>15</v>
      </c>
      <c r="D1679" s="4">
        <v>0</v>
      </c>
      <c r="E1679" s="1">
        <f t="shared" si="342"/>
        <v>0</v>
      </c>
      <c r="F1679" s="2" t="s">
        <v>16</v>
      </c>
      <c r="G1679">
        <v>0</v>
      </c>
      <c r="H1679" s="1">
        <f t="shared" si="343"/>
        <v>0</v>
      </c>
      <c r="I1679" s="7">
        <v>0</v>
      </c>
    </row>
    <row r="1680" spans="1:9" x14ac:dyDescent="0.25">
      <c r="A1680" s="2" t="s">
        <v>92</v>
      </c>
      <c r="B1680" s="2">
        <v>2010</v>
      </c>
      <c r="C1680" s="3" t="s">
        <v>54</v>
      </c>
      <c r="D1680" s="4">
        <v>0</v>
      </c>
      <c r="E1680" s="1">
        <f t="shared" si="342"/>
        <v>0</v>
      </c>
      <c r="F1680" s="2" t="s">
        <v>18</v>
      </c>
      <c r="G1680">
        <v>0</v>
      </c>
      <c r="H1680" s="1">
        <f t="shared" si="343"/>
        <v>0</v>
      </c>
      <c r="I1680" s="7">
        <v>0</v>
      </c>
    </row>
    <row r="1681" spans="1:9" x14ac:dyDescent="0.25">
      <c r="A1681" s="2" t="s">
        <v>92</v>
      </c>
      <c r="B1681" s="2">
        <v>2010</v>
      </c>
      <c r="C1681" s="2" t="s">
        <v>21</v>
      </c>
      <c r="D1681" s="4">
        <v>0</v>
      </c>
      <c r="E1681" s="1">
        <f t="shared" si="342"/>
        <v>0</v>
      </c>
      <c r="F1681" s="2" t="s">
        <v>20</v>
      </c>
      <c r="G1681">
        <v>0</v>
      </c>
      <c r="H1681" s="1">
        <f t="shared" si="343"/>
        <v>0</v>
      </c>
      <c r="I1681" s="7">
        <v>0</v>
      </c>
    </row>
    <row r="1682" spans="1:9" x14ac:dyDescent="0.25">
      <c r="A1682" s="2" t="s">
        <v>92</v>
      </c>
      <c r="B1682" s="2">
        <v>2010</v>
      </c>
      <c r="C1682" s="2" t="s">
        <v>23</v>
      </c>
      <c r="D1682" s="4">
        <v>0</v>
      </c>
      <c r="E1682" s="1">
        <f t="shared" si="342"/>
        <v>0</v>
      </c>
      <c r="F1682" s="2" t="s">
        <v>24</v>
      </c>
      <c r="G1682">
        <v>0</v>
      </c>
      <c r="H1682" s="1">
        <f t="shared" si="343"/>
        <v>0</v>
      </c>
      <c r="I1682" s="7">
        <v>0</v>
      </c>
    </row>
    <row r="1683" spans="1:9" x14ac:dyDescent="0.25">
      <c r="A1683" s="2" t="s">
        <v>92</v>
      </c>
      <c r="B1683" s="2">
        <v>2010</v>
      </c>
      <c r="C1683" s="2" t="s">
        <v>25</v>
      </c>
      <c r="D1683" s="4">
        <v>0</v>
      </c>
      <c r="E1683" s="1">
        <f t="shared" si="342"/>
        <v>0</v>
      </c>
      <c r="F1683" s="2"/>
      <c r="I1683" s="7">
        <v>0</v>
      </c>
    </row>
    <row r="1684" spans="1:9" x14ac:dyDescent="0.25">
      <c r="A1684" s="2" t="s">
        <v>92</v>
      </c>
      <c r="B1684" s="2">
        <v>2010</v>
      </c>
      <c r="C1684" s="2" t="s">
        <v>26</v>
      </c>
      <c r="D1684" s="4">
        <v>0</v>
      </c>
      <c r="E1684" s="1">
        <f t="shared" si="342"/>
        <v>0</v>
      </c>
      <c r="F1684" s="2"/>
      <c r="I1684" s="7">
        <v>0</v>
      </c>
    </row>
    <row r="1685" spans="1:9" x14ac:dyDescent="0.25">
      <c r="A1685" t="s">
        <v>93</v>
      </c>
      <c r="B1685" s="2">
        <v>2010</v>
      </c>
      <c r="C1685" s="2" t="s">
        <v>9</v>
      </c>
      <c r="D1685" s="4">
        <v>36988</v>
      </c>
      <c r="E1685" s="1">
        <f t="shared" ref="E1685:E1693" si="344">(D1685/SUM($D$1685:$D$1693))*100</f>
        <v>32.843285724420966</v>
      </c>
      <c r="F1685" s="2" t="s">
        <v>10</v>
      </c>
      <c r="G1685">
        <v>35670.28</v>
      </c>
      <c r="H1685" s="1">
        <f t="shared" ref="H1685:H1691" si="345">(G1685/SUM($G$1685:$G$1691))*100</f>
        <v>32.422186454376792</v>
      </c>
      <c r="I1685" s="7">
        <v>0</v>
      </c>
    </row>
    <row r="1686" spans="1:9" x14ac:dyDescent="0.25">
      <c r="A1686" s="2" t="s">
        <v>93</v>
      </c>
      <c r="B1686" s="2">
        <v>2010</v>
      </c>
      <c r="C1686" s="2" t="s">
        <v>11</v>
      </c>
      <c r="D1686" s="4">
        <v>0</v>
      </c>
      <c r="E1686" s="1">
        <f t="shared" si="344"/>
        <v>0</v>
      </c>
      <c r="F1686" s="2" t="s">
        <v>12</v>
      </c>
      <c r="G1686">
        <v>18776.09</v>
      </c>
      <c r="H1686" s="1">
        <f t="shared" si="345"/>
        <v>17.066361432098638</v>
      </c>
      <c r="I1686" s="7">
        <v>0</v>
      </c>
    </row>
    <row r="1687" spans="1:9" x14ac:dyDescent="0.25">
      <c r="A1687" s="2" t="s">
        <v>93</v>
      </c>
      <c r="B1687" s="2">
        <v>2010</v>
      </c>
      <c r="C1687" s="2" t="s">
        <v>13</v>
      </c>
      <c r="D1687" s="4">
        <v>69311.92</v>
      </c>
      <c r="E1687" s="1">
        <f t="shared" si="344"/>
        <v>61.545127951449331</v>
      </c>
      <c r="F1687" s="2" t="s">
        <v>14</v>
      </c>
      <c r="G1687">
        <v>27774.41</v>
      </c>
      <c r="H1687" s="1">
        <f t="shared" si="345"/>
        <v>25.245305046114225</v>
      </c>
      <c r="I1687" s="7">
        <v>0</v>
      </c>
    </row>
    <row r="1688" spans="1:9" x14ac:dyDescent="0.25">
      <c r="A1688" s="2" t="s">
        <v>93</v>
      </c>
      <c r="B1688" s="2">
        <v>2010</v>
      </c>
      <c r="C1688" s="2" t="s">
        <v>15</v>
      </c>
      <c r="D1688" s="4">
        <v>0</v>
      </c>
      <c r="E1688" s="1">
        <f t="shared" si="344"/>
        <v>0</v>
      </c>
      <c r="F1688" s="2" t="s">
        <v>16</v>
      </c>
      <c r="G1688">
        <v>16751.810000000001</v>
      </c>
      <c r="H1688" s="1">
        <f t="shared" si="345"/>
        <v>15.226409976829272</v>
      </c>
      <c r="I1688" s="7">
        <v>0</v>
      </c>
    </row>
    <row r="1689" spans="1:9" x14ac:dyDescent="0.25">
      <c r="A1689" s="2" t="s">
        <v>93</v>
      </c>
      <c r="B1689" s="2">
        <v>2010</v>
      </c>
      <c r="C1689" s="3" t="s">
        <v>54</v>
      </c>
      <c r="D1689" s="4">
        <v>0</v>
      </c>
      <c r="E1689" s="1">
        <f t="shared" si="344"/>
        <v>0</v>
      </c>
      <c r="F1689" s="2" t="s">
        <v>18</v>
      </c>
      <c r="G1689">
        <v>609.20000000000005</v>
      </c>
      <c r="H1689" s="1">
        <f t="shared" si="345"/>
        <v>0.5537269678849267</v>
      </c>
      <c r="I1689" s="7">
        <v>0</v>
      </c>
    </row>
    <row r="1690" spans="1:9" x14ac:dyDescent="0.25">
      <c r="A1690" s="2" t="s">
        <v>93</v>
      </c>
      <c r="B1690" s="2">
        <v>2010</v>
      </c>
      <c r="C1690" s="2" t="s">
        <v>21</v>
      </c>
      <c r="D1690" s="4">
        <v>0</v>
      </c>
      <c r="E1690" s="1">
        <f t="shared" si="344"/>
        <v>0</v>
      </c>
      <c r="F1690" s="2" t="s">
        <v>20</v>
      </c>
      <c r="G1690">
        <v>0</v>
      </c>
      <c r="H1690" s="1">
        <f t="shared" si="345"/>
        <v>0</v>
      </c>
      <c r="I1690" s="7">
        <v>0</v>
      </c>
    </row>
    <row r="1691" spans="1:9" x14ac:dyDescent="0.25">
      <c r="A1691" s="2" t="s">
        <v>93</v>
      </c>
      <c r="B1691" s="2">
        <v>2010</v>
      </c>
      <c r="C1691" s="2" t="s">
        <v>23</v>
      </c>
      <c r="D1691" s="4">
        <v>6169.45</v>
      </c>
      <c r="E1691" s="1">
        <f t="shared" si="344"/>
        <v>5.4781282878914492</v>
      </c>
      <c r="F1691" s="2" t="s">
        <v>24</v>
      </c>
      <c r="G1691">
        <v>10436.33</v>
      </c>
      <c r="H1691" s="1">
        <f t="shared" si="345"/>
        <v>9.4860101226961522</v>
      </c>
      <c r="I1691" s="7">
        <v>0</v>
      </c>
    </row>
    <row r="1692" spans="1:9" x14ac:dyDescent="0.25">
      <c r="A1692" s="2" t="s">
        <v>93</v>
      </c>
      <c r="B1692" s="2">
        <v>2010</v>
      </c>
      <c r="C1692" s="2" t="s">
        <v>25</v>
      </c>
      <c r="D1692" s="4">
        <v>0</v>
      </c>
      <c r="E1692" s="1">
        <f t="shared" si="344"/>
        <v>0</v>
      </c>
      <c r="F1692" s="2"/>
      <c r="I1692" s="7">
        <v>0</v>
      </c>
    </row>
    <row r="1693" spans="1:9" x14ac:dyDescent="0.25">
      <c r="A1693" s="2" t="s">
        <v>93</v>
      </c>
      <c r="B1693" s="2">
        <v>2010</v>
      </c>
      <c r="C1693" s="2" t="s">
        <v>26</v>
      </c>
      <c r="D1693" s="4">
        <v>150.30000000000001</v>
      </c>
      <c r="E1693" s="1">
        <f t="shared" si="344"/>
        <v>0.13345803623825217</v>
      </c>
      <c r="F1693" s="2"/>
      <c r="I1693" s="7">
        <v>0</v>
      </c>
    </row>
    <row r="1694" spans="1:9" x14ac:dyDescent="0.25">
      <c r="A1694" t="s">
        <v>40</v>
      </c>
      <c r="B1694" s="2">
        <v>2010</v>
      </c>
      <c r="C1694" s="2" t="s">
        <v>9</v>
      </c>
      <c r="D1694" s="4">
        <v>102171.29</v>
      </c>
      <c r="E1694" s="1">
        <f t="shared" ref="E1694:E1702" si="346">(D1694/SUM($D$1694:$D$1702))*100</f>
        <v>15.108923582566991</v>
      </c>
      <c r="F1694" s="2" t="s">
        <v>10</v>
      </c>
      <c r="G1694">
        <v>304395.78999999998</v>
      </c>
      <c r="H1694" s="1">
        <f t="shared" ref="H1694:H1700" si="347">(G1694/SUM($G$1694:$G$1700))*100</f>
        <v>45.221126717187964</v>
      </c>
      <c r="I1694" s="7">
        <v>0</v>
      </c>
    </row>
    <row r="1695" spans="1:9" x14ac:dyDescent="0.25">
      <c r="A1695" s="2" t="s">
        <v>40</v>
      </c>
      <c r="B1695" s="2">
        <v>2010</v>
      </c>
      <c r="C1695" s="2" t="s">
        <v>11</v>
      </c>
      <c r="D1695" s="4">
        <v>0</v>
      </c>
      <c r="E1695" s="1">
        <f t="shared" si="346"/>
        <v>0</v>
      </c>
      <c r="F1695" s="2" t="s">
        <v>12</v>
      </c>
      <c r="G1695">
        <v>173595.22</v>
      </c>
      <c r="H1695" s="1">
        <f t="shared" si="347"/>
        <v>25.789356157383526</v>
      </c>
      <c r="I1695" s="7">
        <v>0</v>
      </c>
    </row>
    <row r="1696" spans="1:9" x14ac:dyDescent="0.25">
      <c r="A1696" s="2" t="s">
        <v>40</v>
      </c>
      <c r="B1696" s="2">
        <v>2010</v>
      </c>
      <c r="C1696" s="2" t="s">
        <v>13</v>
      </c>
      <c r="D1696" s="4">
        <v>539341.75</v>
      </c>
      <c r="E1696" s="1">
        <f t="shared" si="346"/>
        <v>79.756977577927714</v>
      </c>
      <c r="F1696" s="2" t="s">
        <v>14</v>
      </c>
      <c r="G1696">
        <v>170104.18</v>
      </c>
      <c r="H1696" s="1">
        <f t="shared" si="347"/>
        <v>25.270726243958073</v>
      </c>
      <c r="I1696" s="7">
        <v>0</v>
      </c>
    </row>
    <row r="1697" spans="1:9" x14ac:dyDescent="0.25">
      <c r="A1697" s="2" t="s">
        <v>40</v>
      </c>
      <c r="B1697" s="2">
        <v>2010</v>
      </c>
      <c r="C1697" s="2" t="s">
        <v>15</v>
      </c>
      <c r="D1697" s="4">
        <v>33718.39</v>
      </c>
      <c r="E1697" s="1">
        <f t="shared" si="346"/>
        <v>4.9862204718878562</v>
      </c>
      <c r="F1697" s="2" t="s">
        <v>16</v>
      </c>
      <c r="G1697">
        <v>15237.39</v>
      </c>
      <c r="H1697" s="1">
        <f t="shared" si="347"/>
        <v>2.263671071236605</v>
      </c>
      <c r="I1697" s="7">
        <v>0</v>
      </c>
    </row>
    <row r="1698" spans="1:9" x14ac:dyDescent="0.25">
      <c r="A1698" s="2" t="s">
        <v>40</v>
      </c>
      <c r="B1698" s="2">
        <v>2010</v>
      </c>
      <c r="C1698" s="3" t="s">
        <v>54</v>
      </c>
      <c r="D1698" s="4">
        <v>0</v>
      </c>
      <c r="E1698" s="1">
        <f t="shared" si="346"/>
        <v>0</v>
      </c>
      <c r="F1698" s="2" t="s">
        <v>18</v>
      </c>
      <c r="G1698">
        <v>0</v>
      </c>
      <c r="H1698" s="1">
        <f t="shared" si="347"/>
        <v>0</v>
      </c>
      <c r="I1698" s="7">
        <v>0</v>
      </c>
    </row>
    <row r="1699" spans="1:9" x14ac:dyDescent="0.25">
      <c r="A1699" s="2" t="s">
        <v>40</v>
      </c>
      <c r="B1699" s="2">
        <v>2010</v>
      </c>
      <c r="C1699" s="2" t="s">
        <v>21</v>
      </c>
      <c r="D1699" s="4">
        <v>0</v>
      </c>
      <c r="E1699" s="1">
        <f t="shared" si="346"/>
        <v>0</v>
      </c>
      <c r="F1699" s="2" t="s">
        <v>20</v>
      </c>
      <c r="G1699">
        <v>136.35</v>
      </c>
      <c r="H1699" s="1">
        <f t="shared" si="347"/>
        <v>2.0256195487751583E-2</v>
      </c>
      <c r="I1699" s="7">
        <v>0</v>
      </c>
    </row>
    <row r="1700" spans="1:9" x14ac:dyDescent="0.25">
      <c r="A1700" s="2" t="s">
        <v>40</v>
      </c>
      <c r="B1700" s="2">
        <v>2010</v>
      </c>
      <c r="C1700" s="2" t="s">
        <v>23</v>
      </c>
      <c r="D1700" s="4">
        <v>0</v>
      </c>
      <c r="E1700" s="1">
        <f t="shared" si="346"/>
        <v>0</v>
      </c>
      <c r="F1700" s="2" t="s">
        <v>24</v>
      </c>
      <c r="G1700">
        <v>9658.4599999999991</v>
      </c>
      <c r="H1700" s="1">
        <f t="shared" si="347"/>
        <v>1.4348636147460885</v>
      </c>
      <c r="I1700" s="7">
        <v>0</v>
      </c>
    </row>
    <row r="1701" spans="1:9" x14ac:dyDescent="0.25">
      <c r="A1701" s="2" t="s">
        <v>40</v>
      </c>
      <c r="B1701" s="2">
        <v>2010</v>
      </c>
      <c r="C1701" s="2" t="s">
        <v>25</v>
      </c>
      <c r="D1701" s="4">
        <v>0</v>
      </c>
      <c r="E1701" s="1">
        <f t="shared" si="346"/>
        <v>0</v>
      </c>
      <c r="F1701" s="2"/>
      <c r="I1701" s="7">
        <v>0</v>
      </c>
    </row>
    <row r="1702" spans="1:9" x14ac:dyDescent="0.25">
      <c r="A1702" s="2" t="s">
        <v>40</v>
      </c>
      <c r="B1702" s="2">
        <v>2010</v>
      </c>
      <c r="C1702" s="2" t="s">
        <v>26</v>
      </c>
      <c r="D1702" s="4">
        <v>1000</v>
      </c>
      <c r="E1702" s="1">
        <f t="shared" si="346"/>
        <v>0.14787836761742942</v>
      </c>
      <c r="F1702" s="2"/>
      <c r="I1702" s="7">
        <v>0</v>
      </c>
    </row>
    <row r="1703" spans="1:9" x14ac:dyDescent="0.25">
      <c r="A1703" t="s">
        <v>65</v>
      </c>
      <c r="B1703" s="2">
        <v>2010</v>
      </c>
      <c r="C1703" s="2" t="s">
        <v>9</v>
      </c>
      <c r="D1703" s="4">
        <v>1370</v>
      </c>
      <c r="E1703" s="1">
        <f t="shared" ref="E1703:E1711" si="348">(D1703/SUM($D$1703:$D$1711))*100</f>
        <v>11.693231070195234</v>
      </c>
      <c r="F1703" s="2" t="s">
        <v>10</v>
      </c>
      <c r="G1703">
        <v>0</v>
      </c>
      <c r="H1703" s="1">
        <f t="shared" ref="H1703:H1709" si="349">(G1703/SUM($G$1703:$G$1709))*100</f>
        <v>0</v>
      </c>
      <c r="I1703" s="7">
        <v>0</v>
      </c>
    </row>
    <row r="1704" spans="1:9" x14ac:dyDescent="0.25">
      <c r="A1704" s="2" t="s">
        <v>65</v>
      </c>
      <c r="B1704" s="2">
        <v>2010</v>
      </c>
      <c r="C1704" s="2" t="s">
        <v>11</v>
      </c>
      <c r="D1704" s="4">
        <v>0</v>
      </c>
      <c r="E1704" s="1">
        <f t="shared" si="348"/>
        <v>0</v>
      </c>
      <c r="F1704" s="2" t="s">
        <v>12</v>
      </c>
      <c r="G1704">
        <v>8714.06</v>
      </c>
      <c r="H1704" s="1">
        <f t="shared" si="349"/>
        <v>81.716810159296983</v>
      </c>
      <c r="I1704" s="7">
        <v>0</v>
      </c>
    </row>
    <row r="1705" spans="1:9" x14ac:dyDescent="0.25">
      <c r="A1705" s="2" t="s">
        <v>65</v>
      </c>
      <c r="B1705" s="2">
        <v>2010</v>
      </c>
      <c r="C1705" s="2" t="s">
        <v>13</v>
      </c>
      <c r="D1705" s="4">
        <v>10346.18</v>
      </c>
      <c r="E1705" s="1">
        <f t="shared" si="348"/>
        <v>88.306768929804775</v>
      </c>
      <c r="F1705" s="2" t="s">
        <v>14</v>
      </c>
      <c r="G1705">
        <v>1949.67</v>
      </c>
      <c r="H1705" s="1">
        <f t="shared" si="349"/>
        <v>18.28318984070302</v>
      </c>
      <c r="I1705" s="7">
        <v>0</v>
      </c>
    </row>
    <row r="1706" spans="1:9" x14ac:dyDescent="0.25">
      <c r="A1706" s="2" t="s">
        <v>65</v>
      </c>
      <c r="B1706" s="2">
        <v>2010</v>
      </c>
      <c r="C1706" s="2" t="s">
        <v>15</v>
      </c>
      <c r="D1706" s="4">
        <v>0</v>
      </c>
      <c r="E1706" s="1">
        <f t="shared" si="348"/>
        <v>0</v>
      </c>
      <c r="F1706" s="2" t="s">
        <v>16</v>
      </c>
      <c r="G1706">
        <v>0</v>
      </c>
      <c r="H1706" s="1">
        <f t="shared" si="349"/>
        <v>0</v>
      </c>
      <c r="I1706" s="7">
        <v>0</v>
      </c>
    </row>
    <row r="1707" spans="1:9" x14ac:dyDescent="0.25">
      <c r="A1707" s="2" t="s">
        <v>65</v>
      </c>
      <c r="B1707" s="2">
        <v>2010</v>
      </c>
      <c r="C1707" s="3" t="s">
        <v>54</v>
      </c>
      <c r="D1707" s="4">
        <v>0</v>
      </c>
      <c r="E1707" s="1">
        <f t="shared" si="348"/>
        <v>0</v>
      </c>
      <c r="F1707" s="2" t="s">
        <v>18</v>
      </c>
      <c r="G1707">
        <v>0</v>
      </c>
      <c r="H1707" s="1">
        <f t="shared" si="349"/>
        <v>0</v>
      </c>
      <c r="I1707" s="7">
        <v>0</v>
      </c>
    </row>
    <row r="1708" spans="1:9" x14ac:dyDescent="0.25">
      <c r="A1708" s="2" t="s">
        <v>65</v>
      </c>
      <c r="B1708" s="2">
        <v>2010</v>
      </c>
      <c r="C1708" s="2" t="s">
        <v>21</v>
      </c>
      <c r="D1708" s="4">
        <v>0</v>
      </c>
      <c r="E1708" s="1">
        <f t="shared" si="348"/>
        <v>0</v>
      </c>
      <c r="F1708" s="2" t="s">
        <v>20</v>
      </c>
      <c r="G1708">
        <v>0</v>
      </c>
      <c r="H1708" s="1">
        <f t="shared" si="349"/>
        <v>0</v>
      </c>
      <c r="I1708" s="7">
        <v>0</v>
      </c>
    </row>
    <row r="1709" spans="1:9" x14ac:dyDescent="0.25">
      <c r="A1709" s="2" t="s">
        <v>65</v>
      </c>
      <c r="B1709" s="2">
        <v>2010</v>
      </c>
      <c r="C1709" s="2" t="s">
        <v>23</v>
      </c>
      <c r="D1709" s="4">
        <v>0</v>
      </c>
      <c r="E1709" s="1">
        <f t="shared" si="348"/>
        <v>0</v>
      </c>
      <c r="F1709" s="2" t="s">
        <v>24</v>
      </c>
      <c r="G1709">
        <v>0</v>
      </c>
      <c r="H1709" s="1">
        <f t="shared" si="349"/>
        <v>0</v>
      </c>
      <c r="I1709" s="7">
        <v>0</v>
      </c>
    </row>
    <row r="1710" spans="1:9" x14ac:dyDescent="0.25">
      <c r="A1710" s="2" t="s">
        <v>65</v>
      </c>
      <c r="B1710" s="2">
        <v>2010</v>
      </c>
      <c r="C1710" s="2" t="s">
        <v>25</v>
      </c>
      <c r="D1710" s="4">
        <v>0</v>
      </c>
      <c r="E1710" s="1">
        <f t="shared" si="348"/>
        <v>0</v>
      </c>
      <c r="F1710" s="2"/>
      <c r="I1710" s="7">
        <v>0</v>
      </c>
    </row>
    <row r="1711" spans="1:9" x14ac:dyDescent="0.25">
      <c r="A1711" s="2" t="s">
        <v>65</v>
      </c>
      <c r="B1711" s="2">
        <v>2010</v>
      </c>
      <c r="C1711" s="2" t="s">
        <v>26</v>
      </c>
      <c r="D1711" s="4">
        <v>0</v>
      </c>
      <c r="E1711" s="1">
        <f t="shared" si="348"/>
        <v>0</v>
      </c>
      <c r="F1711" s="2"/>
      <c r="I1711" s="7">
        <v>0</v>
      </c>
    </row>
    <row r="1712" spans="1:9" x14ac:dyDescent="0.25">
      <c r="A1712" t="s">
        <v>94</v>
      </c>
      <c r="B1712" s="2">
        <v>2010</v>
      </c>
      <c r="C1712" s="2" t="s">
        <v>9</v>
      </c>
      <c r="D1712" s="4">
        <v>16070.21</v>
      </c>
      <c r="E1712" s="1">
        <f t="shared" ref="E1712:E1720" si="350">(D1712/SUM($D$1712:$D$1720))*100</f>
        <v>60.883054160205589</v>
      </c>
      <c r="F1712" s="2" t="s">
        <v>10</v>
      </c>
      <c r="G1712">
        <v>357</v>
      </c>
      <c r="H1712" s="1">
        <f t="shared" ref="H1712:H1718" si="351">(G1712/SUM($G$1712:$G$1718))*100</f>
        <v>1.2707769359325527</v>
      </c>
      <c r="I1712" s="7">
        <v>0</v>
      </c>
    </row>
    <row r="1713" spans="1:9" x14ac:dyDescent="0.25">
      <c r="A1713" s="2" t="s">
        <v>94</v>
      </c>
      <c r="B1713" s="2">
        <v>2010</v>
      </c>
      <c r="C1713" s="2" t="s">
        <v>11</v>
      </c>
      <c r="D1713" s="4">
        <v>0</v>
      </c>
      <c r="E1713" s="1">
        <f t="shared" si="350"/>
        <v>0</v>
      </c>
      <c r="F1713" s="2" t="s">
        <v>12</v>
      </c>
      <c r="G1713">
        <v>71.38</v>
      </c>
      <c r="H1713" s="1">
        <f t="shared" si="351"/>
        <v>0.25408419520130426</v>
      </c>
      <c r="I1713" s="7">
        <v>0</v>
      </c>
    </row>
    <row r="1714" spans="1:9" x14ac:dyDescent="0.25">
      <c r="A1714" s="2" t="s">
        <v>94</v>
      </c>
      <c r="B1714" s="2">
        <v>2010</v>
      </c>
      <c r="C1714" s="2" t="s">
        <v>13</v>
      </c>
      <c r="D1714" s="4">
        <v>700</v>
      </c>
      <c r="E1714" s="1">
        <f t="shared" si="350"/>
        <v>2.6519963281216552</v>
      </c>
      <c r="F1714" s="2" t="s">
        <v>14</v>
      </c>
      <c r="G1714">
        <v>26236.57</v>
      </c>
      <c r="H1714" s="1">
        <f t="shared" si="351"/>
        <v>93.391675165209904</v>
      </c>
      <c r="I1714" s="7">
        <v>0</v>
      </c>
    </row>
    <row r="1715" spans="1:9" x14ac:dyDescent="0.25">
      <c r="A1715" s="2" t="s">
        <v>94</v>
      </c>
      <c r="B1715" s="2">
        <v>2010</v>
      </c>
      <c r="C1715" s="2" t="s">
        <v>15</v>
      </c>
      <c r="D1715" s="4">
        <v>0</v>
      </c>
      <c r="E1715" s="1">
        <f t="shared" si="350"/>
        <v>0</v>
      </c>
      <c r="F1715" s="2" t="s">
        <v>16</v>
      </c>
      <c r="G1715">
        <v>0</v>
      </c>
      <c r="H1715" s="1">
        <f t="shared" si="351"/>
        <v>0</v>
      </c>
      <c r="I1715" s="7">
        <v>0</v>
      </c>
    </row>
    <row r="1716" spans="1:9" x14ac:dyDescent="0.25">
      <c r="A1716" s="2" t="s">
        <v>94</v>
      </c>
      <c r="B1716" s="2">
        <v>2010</v>
      </c>
      <c r="C1716" s="3" t="s">
        <v>54</v>
      </c>
      <c r="D1716" s="4">
        <v>0</v>
      </c>
      <c r="E1716" s="1">
        <f t="shared" si="350"/>
        <v>0</v>
      </c>
      <c r="F1716" s="2" t="s">
        <v>18</v>
      </c>
      <c r="G1716">
        <v>79.599999999999994</v>
      </c>
      <c r="H1716" s="1">
        <f t="shared" si="351"/>
        <v>0.28334410112109576</v>
      </c>
      <c r="I1716" s="7">
        <v>0</v>
      </c>
    </row>
    <row r="1717" spans="1:9" x14ac:dyDescent="0.25">
      <c r="A1717" s="2" t="s">
        <v>94</v>
      </c>
      <c r="B1717" s="2">
        <v>2010</v>
      </c>
      <c r="C1717" s="2" t="s">
        <v>21</v>
      </c>
      <c r="D1717" s="4">
        <v>0</v>
      </c>
      <c r="E1717" s="1">
        <f t="shared" si="350"/>
        <v>0</v>
      </c>
      <c r="F1717" s="2" t="s">
        <v>20</v>
      </c>
      <c r="G1717">
        <v>0</v>
      </c>
      <c r="H1717" s="1">
        <f t="shared" si="351"/>
        <v>0</v>
      </c>
      <c r="I1717" s="7">
        <v>0</v>
      </c>
    </row>
    <row r="1718" spans="1:9" x14ac:dyDescent="0.25">
      <c r="A1718" s="2" t="s">
        <v>94</v>
      </c>
      <c r="B1718" s="2">
        <v>2010</v>
      </c>
      <c r="C1718" s="2" t="s">
        <v>23</v>
      </c>
      <c r="D1718" s="4">
        <v>9625</v>
      </c>
      <c r="E1718" s="1">
        <f t="shared" si="350"/>
        <v>36.464949511672764</v>
      </c>
      <c r="F1718" s="2" t="s">
        <v>24</v>
      </c>
      <c r="G1718">
        <v>1348.5</v>
      </c>
      <c r="H1718" s="1">
        <f t="shared" si="351"/>
        <v>4.8001196025351467</v>
      </c>
      <c r="I1718" s="7">
        <v>0</v>
      </c>
    </row>
    <row r="1719" spans="1:9" x14ac:dyDescent="0.25">
      <c r="A1719" s="2" t="s">
        <v>94</v>
      </c>
      <c r="B1719" s="2">
        <v>2010</v>
      </c>
      <c r="C1719" s="2" t="s">
        <v>25</v>
      </c>
      <c r="D1719" s="4">
        <v>0</v>
      </c>
      <c r="E1719" s="1">
        <f t="shared" si="350"/>
        <v>0</v>
      </c>
      <c r="F1719" s="2"/>
      <c r="I1719" s="7">
        <v>0</v>
      </c>
    </row>
    <row r="1720" spans="1:9" x14ac:dyDescent="0.25">
      <c r="A1720" s="2" t="s">
        <v>94</v>
      </c>
      <c r="B1720" s="2">
        <v>2010</v>
      </c>
      <c r="C1720" s="2" t="s">
        <v>26</v>
      </c>
      <c r="D1720" s="4">
        <v>0</v>
      </c>
      <c r="E1720" s="1">
        <f t="shared" si="350"/>
        <v>0</v>
      </c>
      <c r="F1720" s="2"/>
      <c r="I1720" s="7">
        <v>0</v>
      </c>
    </row>
    <row r="1721" spans="1:9" x14ac:dyDescent="0.25">
      <c r="A1721" t="s">
        <v>79</v>
      </c>
      <c r="B1721" s="2">
        <v>2010</v>
      </c>
      <c r="C1721" s="2" t="s">
        <v>9</v>
      </c>
      <c r="D1721" s="4">
        <v>83374.17</v>
      </c>
      <c r="E1721" s="1">
        <f t="shared" ref="E1721:E1729" si="352">(D1721/SUM($D$1721:$D$1729))*100</f>
        <v>86.27562799710546</v>
      </c>
      <c r="F1721" s="2" t="s">
        <v>10</v>
      </c>
      <c r="G1721">
        <v>0</v>
      </c>
      <c r="H1721" s="1">
        <f t="shared" ref="H1721:H1727" si="353">(G1721/SUM($G$1721:$G$1727))*100</f>
        <v>0</v>
      </c>
      <c r="I1721" s="7">
        <v>0</v>
      </c>
    </row>
    <row r="1722" spans="1:9" x14ac:dyDescent="0.25">
      <c r="A1722" s="2" t="s">
        <v>79</v>
      </c>
      <c r="B1722" s="2">
        <v>2010</v>
      </c>
      <c r="C1722" s="2" t="s">
        <v>11</v>
      </c>
      <c r="D1722" s="4">
        <v>0</v>
      </c>
      <c r="E1722" s="1">
        <f t="shared" si="352"/>
        <v>0</v>
      </c>
      <c r="F1722" s="2" t="s">
        <v>12</v>
      </c>
      <c r="G1722">
        <v>12986.89</v>
      </c>
      <c r="H1722" s="1">
        <f t="shared" si="353"/>
        <v>20.364842209946723</v>
      </c>
      <c r="I1722" s="7">
        <v>0</v>
      </c>
    </row>
    <row r="1723" spans="1:9" x14ac:dyDescent="0.25">
      <c r="A1723" s="2" t="s">
        <v>79</v>
      </c>
      <c r="B1723" s="2">
        <v>2010</v>
      </c>
      <c r="C1723" s="2" t="s">
        <v>13</v>
      </c>
      <c r="D1723" s="4">
        <v>11975.03</v>
      </c>
      <c r="E1723" s="1">
        <f t="shared" si="352"/>
        <v>12.391766341232277</v>
      </c>
      <c r="F1723" s="2" t="s">
        <v>14</v>
      </c>
      <c r="G1723">
        <v>47167.83</v>
      </c>
      <c r="H1723" s="1">
        <f t="shared" si="353"/>
        <v>73.964237422168935</v>
      </c>
      <c r="I1723" s="7">
        <v>0</v>
      </c>
    </row>
    <row r="1724" spans="1:9" x14ac:dyDescent="0.25">
      <c r="A1724" s="2" t="s">
        <v>79</v>
      </c>
      <c r="B1724" s="2">
        <v>2010</v>
      </c>
      <c r="C1724" s="2" t="s">
        <v>15</v>
      </c>
      <c r="D1724" s="4">
        <v>0</v>
      </c>
      <c r="E1724" s="1">
        <f t="shared" si="352"/>
        <v>0</v>
      </c>
      <c r="F1724" s="2" t="s">
        <v>16</v>
      </c>
      <c r="G1724">
        <v>3616.41</v>
      </c>
      <c r="H1724" s="1">
        <f t="shared" si="353"/>
        <v>5.6709203678843387</v>
      </c>
      <c r="I1724" s="7">
        <v>0</v>
      </c>
    </row>
    <row r="1725" spans="1:9" x14ac:dyDescent="0.25">
      <c r="A1725" s="2" t="s">
        <v>79</v>
      </c>
      <c r="B1725" s="2">
        <v>2010</v>
      </c>
      <c r="C1725" s="3" t="s">
        <v>54</v>
      </c>
      <c r="D1725" s="4">
        <v>0</v>
      </c>
      <c r="E1725" s="1">
        <f t="shared" si="352"/>
        <v>0</v>
      </c>
      <c r="F1725" s="2" t="s">
        <v>18</v>
      </c>
      <c r="G1725">
        <v>0</v>
      </c>
      <c r="H1725" s="1">
        <f t="shared" si="353"/>
        <v>0</v>
      </c>
      <c r="I1725" s="7">
        <v>0</v>
      </c>
    </row>
    <row r="1726" spans="1:9" x14ac:dyDescent="0.25">
      <c r="A1726" s="2" t="s">
        <v>79</v>
      </c>
      <c r="B1726" s="2">
        <v>2010</v>
      </c>
      <c r="C1726" s="2" t="s">
        <v>21</v>
      </c>
      <c r="D1726" s="4">
        <v>0</v>
      </c>
      <c r="E1726" s="1">
        <f t="shared" si="352"/>
        <v>0</v>
      </c>
      <c r="F1726" s="2" t="s">
        <v>20</v>
      </c>
      <c r="G1726">
        <v>0</v>
      </c>
      <c r="H1726" s="1">
        <f t="shared" si="353"/>
        <v>0</v>
      </c>
      <c r="I1726" s="7">
        <v>0</v>
      </c>
    </row>
    <row r="1727" spans="1:9" x14ac:dyDescent="0.25">
      <c r="A1727" s="2" t="s">
        <v>79</v>
      </c>
      <c r="B1727" s="2">
        <v>2010</v>
      </c>
      <c r="C1727" s="2" t="s">
        <v>23</v>
      </c>
      <c r="D1727" s="4">
        <v>334.78</v>
      </c>
      <c r="E1727" s="1">
        <f t="shared" si="352"/>
        <v>0.3464304920921068</v>
      </c>
      <c r="F1727" s="2" t="s">
        <v>24</v>
      </c>
      <c r="G1727">
        <v>0</v>
      </c>
      <c r="H1727" s="1">
        <f t="shared" si="353"/>
        <v>0</v>
      </c>
      <c r="I1727" s="7">
        <v>0</v>
      </c>
    </row>
    <row r="1728" spans="1:9" x14ac:dyDescent="0.25">
      <c r="A1728" s="2" t="s">
        <v>79</v>
      </c>
      <c r="B1728" s="2">
        <v>2010</v>
      </c>
      <c r="C1728" s="2" t="s">
        <v>25</v>
      </c>
      <c r="D1728" s="4">
        <v>0</v>
      </c>
      <c r="E1728" s="1">
        <f t="shared" si="352"/>
        <v>0</v>
      </c>
      <c r="F1728" s="2"/>
      <c r="I1728" s="7">
        <v>0</v>
      </c>
    </row>
    <row r="1729" spans="1:9" x14ac:dyDescent="0.25">
      <c r="A1729" s="2" t="s">
        <v>79</v>
      </c>
      <c r="B1729" s="2">
        <v>2010</v>
      </c>
      <c r="C1729" s="2" t="s">
        <v>26</v>
      </c>
      <c r="D1729" s="4">
        <v>953.01</v>
      </c>
      <c r="E1729" s="1">
        <f t="shared" si="352"/>
        <v>0.9861751695701616</v>
      </c>
      <c r="F1729" s="2"/>
      <c r="I1729" s="7">
        <v>0</v>
      </c>
    </row>
    <row r="1730" spans="1:9" x14ac:dyDescent="0.25">
      <c r="A1730" t="s">
        <v>87</v>
      </c>
      <c r="B1730" s="2">
        <v>2010</v>
      </c>
      <c r="C1730" s="2" t="s">
        <v>9</v>
      </c>
      <c r="D1730" s="4">
        <v>1938</v>
      </c>
      <c r="E1730" s="1">
        <f t="shared" ref="E1730:E1738" si="354">(D1730/SUM($D$1730:$D$1738))*100</f>
        <v>97.977755308392318</v>
      </c>
      <c r="F1730" s="2" t="s">
        <v>10</v>
      </c>
      <c r="G1730">
        <v>0</v>
      </c>
      <c r="H1730" s="1">
        <f t="shared" ref="H1730:H1736" si="355">(G1730/SUM($G$1730:$G$1736))*100</f>
        <v>0</v>
      </c>
      <c r="I1730" s="7">
        <v>0</v>
      </c>
    </row>
    <row r="1731" spans="1:9" x14ac:dyDescent="0.25">
      <c r="A1731" s="2" t="s">
        <v>87</v>
      </c>
      <c r="B1731" s="2">
        <v>2010</v>
      </c>
      <c r="C1731" s="2" t="s">
        <v>11</v>
      </c>
      <c r="D1731" s="4">
        <v>0</v>
      </c>
      <c r="E1731" s="1">
        <f t="shared" si="354"/>
        <v>0</v>
      </c>
      <c r="F1731" s="2" t="s">
        <v>12</v>
      </c>
      <c r="G1731">
        <v>1132.46</v>
      </c>
      <c r="H1731" s="1">
        <f t="shared" si="355"/>
        <v>90.058609748145088</v>
      </c>
      <c r="I1731" s="7">
        <v>0</v>
      </c>
    </row>
    <row r="1732" spans="1:9" x14ac:dyDescent="0.25">
      <c r="A1732" s="2" t="s">
        <v>87</v>
      </c>
      <c r="B1732" s="2">
        <v>2010</v>
      </c>
      <c r="C1732" s="2" t="s">
        <v>13</v>
      </c>
      <c r="D1732" s="4">
        <v>40</v>
      </c>
      <c r="E1732" s="1">
        <f t="shared" si="354"/>
        <v>2.0222446916076846</v>
      </c>
      <c r="F1732" s="2" t="s">
        <v>14</v>
      </c>
      <c r="G1732">
        <v>125.01</v>
      </c>
      <c r="H1732" s="1">
        <f t="shared" si="355"/>
        <v>9.941390251854914</v>
      </c>
      <c r="I1732" s="7">
        <v>0</v>
      </c>
    </row>
    <row r="1733" spans="1:9" x14ac:dyDescent="0.25">
      <c r="A1733" s="2" t="s">
        <v>87</v>
      </c>
      <c r="B1733" s="2">
        <v>2010</v>
      </c>
      <c r="C1733" s="2" t="s">
        <v>15</v>
      </c>
      <c r="D1733" s="4">
        <v>0</v>
      </c>
      <c r="E1733" s="1">
        <f t="shared" si="354"/>
        <v>0</v>
      </c>
      <c r="F1733" s="2" t="s">
        <v>16</v>
      </c>
      <c r="G1733">
        <v>0</v>
      </c>
      <c r="H1733" s="1">
        <f t="shared" si="355"/>
        <v>0</v>
      </c>
      <c r="I1733" s="7">
        <v>0</v>
      </c>
    </row>
    <row r="1734" spans="1:9" x14ac:dyDescent="0.25">
      <c r="A1734" s="2" t="s">
        <v>87</v>
      </c>
      <c r="B1734" s="2">
        <v>2010</v>
      </c>
      <c r="C1734" s="3" t="s">
        <v>54</v>
      </c>
      <c r="D1734" s="4">
        <v>0</v>
      </c>
      <c r="E1734" s="1">
        <f t="shared" si="354"/>
        <v>0</v>
      </c>
      <c r="F1734" s="2" t="s">
        <v>18</v>
      </c>
      <c r="G1734">
        <v>0</v>
      </c>
      <c r="H1734" s="1">
        <f t="shared" si="355"/>
        <v>0</v>
      </c>
      <c r="I1734" s="7">
        <v>0</v>
      </c>
    </row>
    <row r="1735" spans="1:9" x14ac:dyDescent="0.25">
      <c r="A1735" s="2" t="s">
        <v>87</v>
      </c>
      <c r="B1735" s="2">
        <v>2010</v>
      </c>
      <c r="C1735" s="2" t="s">
        <v>21</v>
      </c>
      <c r="D1735" s="4">
        <v>0</v>
      </c>
      <c r="E1735" s="1">
        <f t="shared" si="354"/>
        <v>0</v>
      </c>
      <c r="F1735" s="2" t="s">
        <v>20</v>
      </c>
      <c r="G1735">
        <v>0</v>
      </c>
      <c r="H1735" s="1">
        <f t="shared" si="355"/>
        <v>0</v>
      </c>
      <c r="I1735" s="7">
        <v>0</v>
      </c>
    </row>
    <row r="1736" spans="1:9" x14ac:dyDescent="0.25">
      <c r="A1736" s="2" t="s">
        <v>87</v>
      </c>
      <c r="B1736" s="2">
        <v>2010</v>
      </c>
      <c r="C1736" s="2" t="s">
        <v>23</v>
      </c>
      <c r="D1736" s="4">
        <v>0</v>
      </c>
      <c r="E1736" s="1">
        <f t="shared" si="354"/>
        <v>0</v>
      </c>
      <c r="F1736" s="2" t="s">
        <v>24</v>
      </c>
      <c r="G1736">
        <v>0</v>
      </c>
      <c r="H1736" s="1">
        <f t="shared" si="355"/>
        <v>0</v>
      </c>
      <c r="I1736" s="7">
        <v>0</v>
      </c>
    </row>
    <row r="1737" spans="1:9" x14ac:dyDescent="0.25">
      <c r="A1737" s="2" t="s">
        <v>87</v>
      </c>
      <c r="B1737" s="2">
        <v>2010</v>
      </c>
      <c r="C1737" s="2" t="s">
        <v>25</v>
      </c>
      <c r="D1737" s="4">
        <v>0</v>
      </c>
      <c r="E1737" s="1">
        <f t="shared" si="354"/>
        <v>0</v>
      </c>
      <c r="F1737" s="2"/>
      <c r="I1737" s="7">
        <v>0</v>
      </c>
    </row>
    <row r="1738" spans="1:9" x14ac:dyDescent="0.25">
      <c r="A1738" s="2" t="s">
        <v>87</v>
      </c>
      <c r="B1738" s="2">
        <v>2010</v>
      </c>
      <c r="C1738" s="2" t="s">
        <v>26</v>
      </c>
      <c r="D1738" s="4">
        <v>0</v>
      </c>
      <c r="E1738" s="1">
        <f t="shared" si="354"/>
        <v>0</v>
      </c>
      <c r="F1738" s="2"/>
      <c r="I1738" s="7">
        <v>0</v>
      </c>
    </row>
    <row r="1739" spans="1:9" x14ac:dyDescent="0.25">
      <c r="A1739" t="s">
        <v>80</v>
      </c>
      <c r="B1739" s="2">
        <v>2010</v>
      </c>
      <c r="C1739" s="2" t="s">
        <v>9</v>
      </c>
      <c r="D1739" s="4">
        <v>11135.2</v>
      </c>
      <c r="E1739" s="1">
        <f t="shared" ref="E1739:E1747" si="356">(D1739/SUM($D$1739:$D$1747))*100</f>
        <v>54.064000722458815</v>
      </c>
      <c r="F1739" s="2" t="s">
        <v>10</v>
      </c>
      <c r="G1739">
        <v>0</v>
      </c>
      <c r="H1739" s="1">
        <f t="shared" ref="H1739:H1745" si="357">(G1739/SUM($G$1739:$G$1745))*100</f>
        <v>0</v>
      </c>
      <c r="I1739" s="7">
        <v>0</v>
      </c>
    </row>
    <row r="1740" spans="1:9" x14ac:dyDescent="0.25">
      <c r="A1740" s="2" t="s">
        <v>80</v>
      </c>
      <c r="B1740" s="2">
        <v>2010</v>
      </c>
      <c r="C1740" s="2" t="s">
        <v>11</v>
      </c>
      <c r="D1740" s="4">
        <v>0</v>
      </c>
      <c r="E1740" s="1">
        <f t="shared" si="356"/>
        <v>0</v>
      </c>
      <c r="F1740" s="2" t="s">
        <v>12</v>
      </c>
      <c r="G1740">
        <v>9166.99</v>
      </c>
      <c r="H1740" s="1">
        <f t="shared" si="357"/>
        <v>51.34774679097238</v>
      </c>
      <c r="I1740" s="7">
        <v>0</v>
      </c>
    </row>
    <row r="1741" spans="1:9" x14ac:dyDescent="0.25">
      <c r="A1741" s="2" t="s">
        <v>80</v>
      </c>
      <c r="B1741" s="2">
        <v>2010</v>
      </c>
      <c r="C1741" s="2" t="s">
        <v>13</v>
      </c>
      <c r="D1741" s="4">
        <v>5351.15</v>
      </c>
      <c r="E1741" s="1">
        <f t="shared" si="356"/>
        <v>25.981084979702697</v>
      </c>
      <c r="F1741" s="2" t="s">
        <v>14</v>
      </c>
      <c r="G1741">
        <v>4943.1000000000004</v>
      </c>
      <c r="H1741" s="1">
        <f t="shared" si="357"/>
        <v>27.688155780954883</v>
      </c>
      <c r="I1741" s="7">
        <v>0</v>
      </c>
    </row>
    <row r="1742" spans="1:9" x14ac:dyDescent="0.25">
      <c r="A1742" s="2" t="s">
        <v>80</v>
      </c>
      <c r="B1742" s="2">
        <v>2010</v>
      </c>
      <c r="C1742" s="2" t="s">
        <v>15</v>
      </c>
      <c r="D1742" s="4">
        <v>0</v>
      </c>
      <c r="E1742" s="1">
        <f t="shared" si="356"/>
        <v>0</v>
      </c>
      <c r="F1742" s="2" t="s">
        <v>16</v>
      </c>
      <c r="G1742">
        <v>93.65</v>
      </c>
      <c r="H1742" s="1">
        <f t="shared" si="357"/>
        <v>0.52456875015403792</v>
      </c>
      <c r="I1742" s="7">
        <v>0</v>
      </c>
    </row>
    <row r="1743" spans="1:9" x14ac:dyDescent="0.25">
      <c r="A1743" s="2" t="s">
        <v>80</v>
      </c>
      <c r="B1743" s="2">
        <v>2010</v>
      </c>
      <c r="C1743" s="3" t="s">
        <v>54</v>
      </c>
      <c r="D1743" s="4">
        <v>0</v>
      </c>
      <c r="E1743" s="1">
        <f t="shared" si="356"/>
        <v>0</v>
      </c>
      <c r="F1743" s="2" t="s">
        <v>18</v>
      </c>
      <c r="G1743">
        <v>0</v>
      </c>
      <c r="H1743" s="1">
        <f t="shared" si="357"/>
        <v>0</v>
      </c>
      <c r="I1743" s="7">
        <v>0</v>
      </c>
    </row>
    <row r="1744" spans="1:9" x14ac:dyDescent="0.25">
      <c r="A1744" s="2" t="s">
        <v>80</v>
      </c>
      <c r="B1744" s="2">
        <v>2010</v>
      </c>
      <c r="C1744" s="2" t="s">
        <v>21</v>
      </c>
      <c r="D1744" s="4">
        <v>0</v>
      </c>
      <c r="E1744" s="1">
        <f t="shared" si="356"/>
        <v>0</v>
      </c>
      <c r="F1744" s="2" t="s">
        <v>20</v>
      </c>
      <c r="G1744">
        <v>0</v>
      </c>
      <c r="H1744" s="1">
        <f t="shared" si="357"/>
        <v>0</v>
      </c>
      <c r="I1744" s="7">
        <v>0</v>
      </c>
    </row>
    <row r="1745" spans="1:9" x14ac:dyDescent="0.25">
      <c r="A1745" s="2" t="s">
        <v>80</v>
      </c>
      <c r="B1745" s="2">
        <v>2010</v>
      </c>
      <c r="C1745" s="2" t="s">
        <v>23</v>
      </c>
      <c r="D1745" s="4">
        <v>4109.9799999999996</v>
      </c>
      <c r="E1745" s="1">
        <f t="shared" si="356"/>
        <v>19.954914297838496</v>
      </c>
      <c r="F1745" s="2" t="s">
        <v>24</v>
      </c>
      <c r="G1745">
        <v>3649.02</v>
      </c>
      <c r="H1745" s="1">
        <f t="shared" si="357"/>
        <v>20.439528677918712</v>
      </c>
      <c r="I1745" s="7">
        <v>0</v>
      </c>
    </row>
    <row r="1746" spans="1:9" x14ac:dyDescent="0.25">
      <c r="A1746" s="2" t="s">
        <v>80</v>
      </c>
      <c r="B1746" s="2">
        <v>2010</v>
      </c>
      <c r="C1746" s="2" t="s">
        <v>25</v>
      </c>
      <c r="D1746" s="4">
        <v>0</v>
      </c>
      <c r="E1746" s="1">
        <f t="shared" si="356"/>
        <v>0</v>
      </c>
      <c r="F1746" s="2"/>
      <c r="I1746" s="7">
        <v>0</v>
      </c>
    </row>
    <row r="1747" spans="1:9" x14ac:dyDescent="0.25">
      <c r="A1747" s="2" t="s">
        <v>80</v>
      </c>
      <c r="B1747" s="2">
        <v>2010</v>
      </c>
      <c r="C1747" s="2" t="s">
        <v>26</v>
      </c>
      <c r="D1747" s="4">
        <v>0</v>
      </c>
      <c r="E1747" s="1">
        <f t="shared" si="356"/>
        <v>0</v>
      </c>
      <c r="F1747" s="2"/>
      <c r="I1747" s="7">
        <v>0</v>
      </c>
    </row>
    <row r="1748" spans="1:9" x14ac:dyDescent="0.25">
      <c r="A1748" t="s">
        <v>41</v>
      </c>
      <c r="B1748" s="2">
        <v>2010</v>
      </c>
      <c r="C1748" s="2" t="s">
        <v>9</v>
      </c>
      <c r="D1748" s="4">
        <v>11377.1</v>
      </c>
      <c r="E1748" s="1">
        <f t="shared" ref="E1748:E1756" si="358">(D1748/SUM($D$1748:$D$1756))*100</f>
        <v>17.818790585083001</v>
      </c>
      <c r="F1748" s="2" t="s">
        <v>10</v>
      </c>
      <c r="G1748">
        <v>0</v>
      </c>
      <c r="H1748" s="1">
        <f t="shared" ref="H1748:H1754" si="359">(G1748/SUM($G$1748:$G$1754))*100</f>
        <v>0</v>
      </c>
      <c r="I1748" s="7">
        <v>0</v>
      </c>
    </row>
    <row r="1749" spans="1:9" x14ac:dyDescent="0.25">
      <c r="A1749" s="2" t="s">
        <v>41</v>
      </c>
      <c r="B1749" s="2">
        <v>2010</v>
      </c>
      <c r="C1749" s="2" t="s">
        <v>11</v>
      </c>
      <c r="D1749" s="4">
        <v>0</v>
      </c>
      <c r="E1749" s="1">
        <f t="shared" si="358"/>
        <v>0</v>
      </c>
      <c r="F1749" s="2" t="s">
        <v>12</v>
      </c>
      <c r="G1749">
        <v>29155.41</v>
      </c>
      <c r="H1749" s="1">
        <f t="shared" si="359"/>
        <v>39.732174432081827</v>
      </c>
      <c r="I1749" s="7">
        <v>0</v>
      </c>
    </row>
    <row r="1750" spans="1:9" x14ac:dyDescent="0.25">
      <c r="A1750" s="2" t="s">
        <v>41</v>
      </c>
      <c r="B1750" s="2">
        <v>2010</v>
      </c>
      <c r="C1750" s="2" t="s">
        <v>13</v>
      </c>
      <c r="D1750" s="4">
        <v>45809.87</v>
      </c>
      <c r="E1750" s="1">
        <f t="shared" si="358"/>
        <v>71.747324033354388</v>
      </c>
      <c r="F1750" s="2" t="s">
        <v>14</v>
      </c>
      <c r="G1750">
        <v>30989.88</v>
      </c>
      <c r="H1750" s="1">
        <f t="shared" si="359"/>
        <v>42.232138659318593</v>
      </c>
      <c r="I1750" s="7">
        <v>0</v>
      </c>
    </row>
    <row r="1751" spans="1:9" x14ac:dyDescent="0.25">
      <c r="A1751" s="2" t="s">
        <v>41</v>
      </c>
      <c r="B1751" s="2">
        <v>2010</v>
      </c>
      <c r="C1751" s="2" t="s">
        <v>15</v>
      </c>
      <c r="D1751" s="4">
        <v>0</v>
      </c>
      <c r="E1751" s="1">
        <f t="shared" si="358"/>
        <v>0</v>
      </c>
      <c r="F1751" s="2" t="s">
        <v>16</v>
      </c>
      <c r="G1751">
        <v>0</v>
      </c>
      <c r="H1751" s="1">
        <f t="shared" si="359"/>
        <v>0</v>
      </c>
      <c r="I1751" s="7">
        <v>0</v>
      </c>
    </row>
    <row r="1752" spans="1:9" x14ac:dyDescent="0.25">
      <c r="A1752" s="2" t="s">
        <v>41</v>
      </c>
      <c r="B1752" s="2">
        <v>2010</v>
      </c>
      <c r="C1752" s="3" t="s">
        <v>54</v>
      </c>
      <c r="D1752" s="4">
        <v>0</v>
      </c>
      <c r="E1752" s="1">
        <f t="shared" si="358"/>
        <v>0</v>
      </c>
      <c r="F1752" s="2" t="s">
        <v>18</v>
      </c>
      <c r="G1752">
        <v>290.14999999999998</v>
      </c>
      <c r="H1752" s="1">
        <f t="shared" si="359"/>
        <v>0.39540827625022396</v>
      </c>
      <c r="I1752" s="7">
        <v>0</v>
      </c>
    </row>
    <row r="1753" spans="1:9" x14ac:dyDescent="0.25">
      <c r="A1753" s="2" t="s">
        <v>41</v>
      </c>
      <c r="B1753" s="2">
        <v>2010</v>
      </c>
      <c r="C1753" s="2" t="s">
        <v>21</v>
      </c>
      <c r="D1753" s="4">
        <v>0</v>
      </c>
      <c r="E1753" s="1">
        <f t="shared" si="358"/>
        <v>0</v>
      </c>
      <c r="F1753" s="2" t="s">
        <v>20</v>
      </c>
      <c r="G1753">
        <v>0</v>
      </c>
      <c r="H1753" s="1">
        <f t="shared" si="359"/>
        <v>0</v>
      </c>
      <c r="I1753" s="7">
        <v>0</v>
      </c>
    </row>
    <row r="1754" spans="1:9" x14ac:dyDescent="0.25">
      <c r="A1754" s="2" t="s">
        <v>41</v>
      </c>
      <c r="B1754" s="2">
        <v>2010</v>
      </c>
      <c r="C1754" s="2" t="s">
        <v>23</v>
      </c>
      <c r="D1754" s="4">
        <v>208</v>
      </c>
      <c r="E1754" s="1">
        <f t="shared" si="358"/>
        <v>0.32576917155490093</v>
      </c>
      <c r="F1754" s="2" t="s">
        <v>24</v>
      </c>
      <c r="G1754">
        <v>12944.41</v>
      </c>
      <c r="H1754" s="1">
        <f t="shared" si="359"/>
        <v>17.640278632349343</v>
      </c>
      <c r="I1754" s="7">
        <v>0</v>
      </c>
    </row>
    <row r="1755" spans="1:9" x14ac:dyDescent="0.25">
      <c r="A1755" s="2" t="s">
        <v>41</v>
      </c>
      <c r="B1755" s="2">
        <v>2010</v>
      </c>
      <c r="C1755" s="2" t="s">
        <v>25</v>
      </c>
      <c r="D1755" s="4">
        <v>0</v>
      </c>
      <c r="E1755" s="1">
        <f t="shared" si="358"/>
        <v>0</v>
      </c>
      <c r="F1755" s="2"/>
      <c r="I1755" s="7">
        <v>0</v>
      </c>
    </row>
    <row r="1756" spans="1:9" x14ac:dyDescent="0.25">
      <c r="A1756" s="2" t="s">
        <v>41</v>
      </c>
      <c r="B1756" s="2">
        <v>2010</v>
      </c>
      <c r="C1756" s="2" t="s">
        <v>26</v>
      </c>
      <c r="D1756" s="4">
        <v>6453.92</v>
      </c>
      <c r="E1756" s="1">
        <f t="shared" si="358"/>
        <v>10.108116210007722</v>
      </c>
      <c r="F1756" s="2"/>
      <c r="I1756" s="7">
        <v>0</v>
      </c>
    </row>
    <row r="1757" spans="1:9" x14ac:dyDescent="0.25">
      <c r="A1757" t="s">
        <v>72</v>
      </c>
      <c r="B1757" s="2">
        <v>2010</v>
      </c>
      <c r="C1757" s="2" t="s">
        <v>9</v>
      </c>
      <c r="D1757" s="4">
        <v>58757.13</v>
      </c>
      <c r="E1757" s="1">
        <f t="shared" ref="E1757:E1765" si="360">(D1757/SUM($D$1757:$D$1765))*100</f>
        <v>40.015509832098957</v>
      </c>
      <c r="F1757" s="2" t="s">
        <v>10</v>
      </c>
      <c r="G1757">
        <v>72102.06</v>
      </c>
      <c r="H1757" s="1">
        <f t="shared" ref="H1757:H1763" si="361">(G1757/SUM($G$1757:$G$1763))*100</f>
        <v>49.829964424080551</v>
      </c>
      <c r="I1757" s="7">
        <v>0</v>
      </c>
    </row>
    <row r="1758" spans="1:9" x14ac:dyDescent="0.25">
      <c r="A1758" s="2" t="s">
        <v>72</v>
      </c>
      <c r="B1758" s="2">
        <v>2010</v>
      </c>
      <c r="C1758" s="2" t="s">
        <v>11</v>
      </c>
      <c r="D1758" s="4">
        <v>0</v>
      </c>
      <c r="E1758" s="1">
        <f t="shared" si="360"/>
        <v>0</v>
      </c>
      <c r="F1758" s="2" t="s">
        <v>12</v>
      </c>
      <c r="G1758">
        <v>14293.74</v>
      </c>
      <c r="H1758" s="1">
        <f t="shared" si="361"/>
        <v>9.8784494602103887</v>
      </c>
      <c r="I1758" s="7">
        <v>0</v>
      </c>
    </row>
    <row r="1759" spans="1:9" x14ac:dyDescent="0.25">
      <c r="A1759" s="2" t="s">
        <v>72</v>
      </c>
      <c r="B1759" s="2">
        <v>2010</v>
      </c>
      <c r="C1759" s="2" t="s">
        <v>13</v>
      </c>
      <c r="D1759" s="4">
        <v>63597.58</v>
      </c>
      <c r="E1759" s="1">
        <f t="shared" si="360"/>
        <v>43.312013159725467</v>
      </c>
      <c r="F1759" s="2" t="s">
        <v>14</v>
      </c>
      <c r="G1759">
        <v>58300.39</v>
      </c>
      <c r="H1759" s="1">
        <f t="shared" si="361"/>
        <v>40.291586115709059</v>
      </c>
      <c r="I1759" s="7">
        <v>0</v>
      </c>
    </row>
    <row r="1760" spans="1:9" x14ac:dyDescent="0.25">
      <c r="A1760" s="2" t="s">
        <v>72</v>
      </c>
      <c r="B1760" s="2">
        <v>2010</v>
      </c>
      <c r="C1760" s="2" t="s">
        <v>15</v>
      </c>
      <c r="D1760" s="4">
        <v>0</v>
      </c>
      <c r="E1760" s="1">
        <f t="shared" si="360"/>
        <v>0</v>
      </c>
      <c r="F1760" s="2" t="s">
        <v>16</v>
      </c>
      <c r="G1760">
        <v>0</v>
      </c>
      <c r="H1760" s="1">
        <f t="shared" si="361"/>
        <v>0</v>
      </c>
      <c r="I1760" s="7">
        <v>0</v>
      </c>
    </row>
    <row r="1761" spans="1:9" x14ac:dyDescent="0.25">
      <c r="A1761" s="2" t="s">
        <v>72</v>
      </c>
      <c r="B1761" s="2">
        <v>2010</v>
      </c>
      <c r="C1761" s="3" t="s">
        <v>54</v>
      </c>
      <c r="D1761" s="4">
        <v>0</v>
      </c>
      <c r="E1761" s="1">
        <f t="shared" si="360"/>
        <v>0</v>
      </c>
      <c r="F1761" s="2" t="s">
        <v>18</v>
      </c>
      <c r="G1761">
        <v>0</v>
      </c>
      <c r="H1761" s="1">
        <f t="shared" si="361"/>
        <v>0</v>
      </c>
      <c r="I1761" s="7">
        <v>0</v>
      </c>
    </row>
    <row r="1762" spans="1:9" x14ac:dyDescent="0.25">
      <c r="A1762" s="2" t="s">
        <v>72</v>
      </c>
      <c r="B1762" s="2">
        <v>2010</v>
      </c>
      <c r="C1762" s="2" t="s">
        <v>21</v>
      </c>
      <c r="D1762" s="4">
        <v>0</v>
      </c>
      <c r="E1762" s="1">
        <f t="shared" si="360"/>
        <v>0</v>
      </c>
      <c r="F1762" s="2" t="s">
        <v>20</v>
      </c>
      <c r="G1762">
        <v>0</v>
      </c>
      <c r="H1762" s="1">
        <f t="shared" si="361"/>
        <v>0</v>
      </c>
      <c r="I1762" s="7">
        <v>0</v>
      </c>
    </row>
    <row r="1763" spans="1:9" x14ac:dyDescent="0.25">
      <c r="A1763" s="2" t="s">
        <v>72</v>
      </c>
      <c r="B1763" s="2">
        <v>2010</v>
      </c>
      <c r="C1763" s="2" t="s">
        <v>23</v>
      </c>
      <c r="D1763" s="4">
        <v>24481.18</v>
      </c>
      <c r="E1763" s="1">
        <f t="shared" si="360"/>
        <v>16.672477008175594</v>
      </c>
      <c r="F1763" s="2" t="s">
        <v>24</v>
      </c>
      <c r="G1763">
        <v>0</v>
      </c>
      <c r="H1763" s="1">
        <f t="shared" si="361"/>
        <v>0</v>
      </c>
      <c r="I1763" s="7">
        <v>0</v>
      </c>
    </row>
    <row r="1764" spans="1:9" x14ac:dyDescent="0.25">
      <c r="A1764" s="2" t="s">
        <v>72</v>
      </c>
      <c r="B1764" s="2">
        <v>2010</v>
      </c>
      <c r="C1764" s="2" t="s">
        <v>25</v>
      </c>
      <c r="D1764" s="4">
        <v>0</v>
      </c>
      <c r="E1764" s="1">
        <f t="shared" si="360"/>
        <v>0</v>
      </c>
      <c r="F1764" s="2"/>
      <c r="I1764" s="7">
        <v>0</v>
      </c>
    </row>
    <row r="1765" spans="1:9" x14ac:dyDescent="0.25">
      <c r="A1765" s="2" t="s">
        <v>72</v>
      </c>
      <c r="B1765" s="2">
        <v>2010</v>
      </c>
      <c r="C1765" s="2" t="s">
        <v>26</v>
      </c>
      <c r="D1765" s="4">
        <v>0</v>
      </c>
      <c r="E1765" s="1">
        <f t="shared" si="360"/>
        <v>0</v>
      </c>
      <c r="F1765" s="2"/>
      <c r="I1765" s="7">
        <v>0</v>
      </c>
    </row>
    <row r="1766" spans="1:9" x14ac:dyDescent="0.25">
      <c r="A1766" t="s">
        <v>73</v>
      </c>
      <c r="B1766" s="2">
        <v>2010</v>
      </c>
      <c r="C1766" s="2" t="s">
        <v>9</v>
      </c>
      <c r="D1766" s="4">
        <v>20167.349999999999</v>
      </c>
      <c r="E1766" s="1">
        <f t="shared" ref="E1766:E1774" si="362">(D1766/SUM($D$1766:$D$1774))*100</f>
        <v>55.057206138934376</v>
      </c>
      <c r="F1766" s="2" t="s">
        <v>10</v>
      </c>
      <c r="G1766">
        <v>21005.08</v>
      </c>
      <c r="H1766" s="1">
        <f t="shared" ref="H1766:H1772" si="363">(G1766/SUM($G$1766:$G$1772))*100</f>
        <v>36.77734027218105</v>
      </c>
      <c r="I1766" s="7">
        <v>0</v>
      </c>
    </row>
    <row r="1767" spans="1:9" x14ac:dyDescent="0.25">
      <c r="A1767" s="2" t="s">
        <v>73</v>
      </c>
      <c r="B1767" s="2">
        <v>2010</v>
      </c>
      <c r="C1767" s="2" t="s">
        <v>11</v>
      </c>
      <c r="D1767" s="4">
        <v>0</v>
      </c>
      <c r="E1767" s="1">
        <f t="shared" si="362"/>
        <v>0</v>
      </c>
      <c r="F1767" s="2" t="s">
        <v>12</v>
      </c>
      <c r="G1767">
        <v>4123.66</v>
      </c>
      <c r="H1767" s="1">
        <f t="shared" si="363"/>
        <v>7.2200271070989528</v>
      </c>
      <c r="I1767" s="7">
        <v>0</v>
      </c>
    </row>
    <row r="1768" spans="1:9" x14ac:dyDescent="0.25">
      <c r="A1768" s="2" t="s">
        <v>73</v>
      </c>
      <c r="B1768" s="2">
        <v>2010</v>
      </c>
      <c r="C1768" s="2" t="s">
        <v>13</v>
      </c>
      <c r="D1768" s="4">
        <v>8898.2800000000007</v>
      </c>
      <c r="E1768" s="1">
        <f t="shared" si="362"/>
        <v>24.292454697417217</v>
      </c>
      <c r="F1768" s="2" t="s">
        <v>14</v>
      </c>
      <c r="G1768">
        <v>31910.45</v>
      </c>
      <c r="H1768" s="1">
        <f t="shared" si="363"/>
        <v>55.871316742826963</v>
      </c>
      <c r="I1768" s="7">
        <v>0</v>
      </c>
    </row>
    <row r="1769" spans="1:9" x14ac:dyDescent="0.25">
      <c r="A1769" s="2" t="s">
        <v>73</v>
      </c>
      <c r="B1769" s="2">
        <v>2010</v>
      </c>
      <c r="C1769" s="2" t="s">
        <v>15</v>
      </c>
      <c r="D1769" s="4">
        <v>0</v>
      </c>
      <c r="E1769" s="1">
        <f t="shared" si="362"/>
        <v>0</v>
      </c>
      <c r="F1769" s="2" t="s">
        <v>16</v>
      </c>
      <c r="G1769">
        <v>75</v>
      </c>
      <c r="H1769" s="1">
        <f t="shared" si="363"/>
        <v>0.13131587789304197</v>
      </c>
      <c r="I1769" s="7">
        <v>0</v>
      </c>
    </row>
    <row r="1770" spans="1:9" x14ac:dyDescent="0.25">
      <c r="A1770" s="2" t="s">
        <v>73</v>
      </c>
      <c r="B1770" s="2">
        <v>2010</v>
      </c>
      <c r="C1770" s="3" t="s">
        <v>54</v>
      </c>
      <c r="D1770" s="4">
        <v>0</v>
      </c>
      <c r="E1770" s="1">
        <f t="shared" si="362"/>
        <v>0</v>
      </c>
      <c r="F1770" s="2" t="s">
        <v>18</v>
      </c>
      <c r="G1770">
        <v>0</v>
      </c>
      <c r="H1770" s="1">
        <f t="shared" si="363"/>
        <v>0</v>
      </c>
      <c r="I1770" s="7">
        <v>0</v>
      </c>
    </row>
    <row r="1771" spans="1:9" x14ac:dyDescent="0.25">
      <c r="A1771" s="2" t="s">
        <v>73</v>
      </c>
      <c r="B1771" s="2">
        <v>2010</v>
      </c>
      <c r="C1771" s="2" t="s">
        <v>21</v>
      </c>
      <c r="D1771" s="4">
        <v>377.93</v>
      </c>
      <c r="E1771" s="1">
        <f t="shared" si="362"/>
        <v>1.0317552834699388</v>
      </c>
      <c r="F1771" s="2" t="s">
        <v>20</v>
      </c>
      <c r="G1771">
        <v>0</v>
      </c>
      <c r="H1771" s="1">
        <f t="shared" si="363"/>
        <v>0</v>
      </c>
      <c r="I1771" s="7">
        <v>0</v>
      </c>
    </row>
    <row r="1772" spans="1:9" x14ac:dyDescent="0.25">
      <c r="A1772" s="2" t="s">
        <v>73</v>
      </c>
      <c r="B1772" s="2">
        <v>2010</v>
      </c>
      <c r="C1772" s="2" t="s">
        <v>23</v>
      </c>
      <c r="D1772" s="4">
        <v>7186.25</v>
      </c>
      <c r="E1772" s="1">
        <f t="shared" si="362"/>
        <v>19.618583880178466</v>
      </c>
      <c r="F1772" s="2" t="s">
        <v>24</v>
      </c>
      <c r="G1772">
        <v>0</v>
      </c>
      <c r="H1772" s="1">
        <f t="shared" si="363"/>
        <v>0</v>
      </c>
      <c r="I1772" s="7">
        <v>0</v>
      </c>
    </row>
    <row r="1773" spans="1:9" x14ac:dyDescent="0.25">
      <c r="A1773" s="2" t="s">
        <v>73</v>
      </c>
      <c r="B1773" s="2">
        <v>2010</v>
      </c>
      <c r="C1773" s="2" t="s">
        <v>25</v>
      </c>
      <c r="D1773" s="4">
        <v>0</v>
      </c>
      <c r="E1773" s="1">
        <f t="shared" si="362"/>
        <v>0</v>
      </c>
      <c r="F1773" s="2"/>
      <c r="I1773" s="7">
        <v>0</v>
      </c>
    </row>
    <row r="1774" spans="1:9" x14ac:dyDescent="0.25">
      <c r="A1774" s="2" t="s">
        <v>73</v>
      </c>
      <c r="B1774" s="2">
        <v>2010</v>
      </c>
      <c r="C1774" s="2" t="s">
        <v>26</v>
      </c>
      <c r="D1774" s="4">
        <v>0</v>
      </c>
      <c r="E1774" s="1">
        <f t="shared" si="362"/>
        <v>0</v>
      </c>
      <c r="F1774" s="2"/>
      <c r="I1774" s="7">
        <v>0</v>
      </c>
    </row>
    <row r="1775" spans="1:9" x14ac:dyDescent="0.25">
      <c r="A1775" t="s">
        <v>81</v>
      </c>
      <c r="B1775" s="2">
        <v>2010</v>
      </c>
      <c r="C1775" s="2" t="s">
        <v>9</v>
      </c>
      <c r="D1775" s="4">
        <v>530</v>
      </c>
      <c r="E1775" s="1">
        <f t="shared" ref="E1775:E1783" si="364">(D1775/SUM($D$1775:$D$1783))*100</f>
        <v>1.9718941829493657</v>
      </c>
      <c r="F1775" s="2" t="s">
        <v>10</v>
      </c>
      <c r="G1775">
        <v>0</v>
      </c>
      <c r="H1775" s="1">
        <f t="shared" ref="H1775:H1781" si="365">(G1775/SUM($G$1775:$G$1781))*100</f>
        <v>0</v>
      </c>
      <c r="I1775" s="7">
        <v>0</v>
      </c>
    </row>
    <row r="1776" spans="1:9" x14ac:dyDescent="0.25">
      <c r="A1776" s="2" t="s">
        <v>81</v>
      </c>
      <c r="B1776" s="2">
        <v>2010</v>
      </c>
      <c r="C1776" s="2" t="s">
        <v>11</v>
      </c>
      <c r="D1776" s="4">
        <v>0</v>
      </c>
      <c r="E1776" s="1">
        <f t="shared" si="364"/>
        <v>0</v>
      </c>
      <c r="F1776" s="2" t="s">
        <v>12</v>
      </c>
      <c r="G1776">
        <v>3561</v>
      </c>
      <c r="H1776" s="1">
        <f t="shared" si="365"/>
        <v>8.0612610565028522</v>
      </c>
      <c r="I1776" s="7">
        <v>0</v>
      </c>
    </row>
    <row r="1777" spans="1:9" x14ac:dyDescent="0.25">
      <c r="A1777" s="2" t="s">
        <v>81</v>
      </c>
      <c r="B1777" s="2">
        <v>2010</v>
      </c>
      <c r="C1777" s="2" t="s">
        <v>13</v>
      </c>
      <c r="D1777" s="4">
        <v>23513</v>
      </c>
      <c r="E1777" s="1">
        <f t="shared" si="364"/>
        <v>87.481411176770635</v>
      </c>
      <c r="F1777" s="2" t="s">
        <v>14</v>
      </c>
      <c r="G1777">
        <v>0</v>
      </c>
      <c r="H1777" s="1">
        <f t="shared" si="365"/>
        <v>0</v>
      </c>
      <c r="I1777" s="7">
        <v>0</v>
      </c>
    </row>
    <row r="1778" spans="1:9" x14ac:dyDescent="0.25">
      <c r="A1778" s="2" t="s">
        <v>81</v>
      </c>
      <c r="B1778" s="2">
        <v>2010</v>
      </c>
      <c r="C1778" s="2" t="s">
        <v>15</v>
      </c>
      <c r="D1778" s="4">
        <v>0</v>
      </c>
      <c r="E1778" s="1">
        <f t="shared" si="364"/>
        <v>0</v>
      </c>
      <c r="F1778" s="2" t="s">
        <v>16</v>
      </c>
      <c r="G1778">
        <v>40594.230000000003</v>
      </c>
      <c r="H1778" s="1">
        <f t="shared" si="365"/>
        <v>91.89572744108952</v>
      </c>
      <c r="I1778" s="7">
        <v>0</v>
      </c>
    </row>
    <row r="1779" spans="1:9" x14ac:dyDescent="0.25">
      <c r="A1779" s="2" t="s">
        <v>81</v>
      </c>
      <c r="B1779" s="2">
        <v>2010</v>
      </c>
      <c r="C1779" s="3" t="s">
        <v>54</v>
      </c>
      <c r="D1779" s="4">
        <v>0</v>
      </c>
      <c r="E1779" s="1">
        <f t="shared" si="364"/>
        <v>0</v>
      </c>
      <c r="F1779" s="2" t="s">
        <v>18</v>
      </c>
      <c r="G1779">
        <v>19</v>
      </c>
      <c r="H1779" s="1">
        <f t="shared" si="365"/>
        <v>4.301150240762544E-2</v>
      </c>
      <c r="I1779" s="7">
        <v>0</v>
      </c>
    </row>
    <row r="1780" spans="1:9" x14ac:dyDescent="0.25">
      <c r="A1780" s="2" t="s">
        <v>81</v>
      </c>
      <c r="B1780" s="2">
        <v>2010</v>
      </c>
      <c r="C1780" s="2" t="s">
        <v>21</v>
      </c>
      <c r="D1780" s="4">
        <v>98.35</v>
      </c>
      <c r="E1780" s="1">
        <f t="shared" si="364"/>
        <v>0.36591659036428326</v>
      </c>
      <c r="F1780" s="2" t="s">
        <v>20</v>
      </c>
      <c r="G1780">
        <v>0</v>
      </c>
      <c r="H1780" s="1">
        <f t="shared" si="365"/>
        <v>0</v>
      </c>
      <c r="I1780" s="7">
        <v>0</v>
      </c>
    </row>
    <row r="1781" spans="1:9" x14ac:dyDescent="0.25">
      <c r="A1781" s="2" t="s">
        <v>81</v>
      </c>
      <c r="B1781" s="2">
        <v>2010</v>
      </c>
      <c r="C1781" s="2" t="s">
        <v>23</v>
      </c>
      <c r="D1781" s="4">
        <v>0</v>
      </c>
      <c r="E1781" s="1">
        <f t="shared" si="364"/>
        <v>0</v>
      </c>
      <c r="F1781" s="2" t="s">
        <v>24</v>
      </c>
      <c r="G1781">
        <v>0</v>
      </c>
      <c r="H1781" s="1">
        <f t="shared" si="365"/>
        <v>0</v>
      </c>
      <c r="I1781" s="7">
        <v>0</v>
      </c>
    </row>
    <row r="1782" spans="1:9" x14ac:dyDescent="0.25">
      <c r="A1782" s="2" t="s">
        <v>81</v>
      </c>
      <c r="B1782" s="2">
        <v>2010</v>
      </c>
      <c r="C1782" s="2" t="s">
        <v>25</v>
      </c>
      <c r="D1782" s="4">
        <v>0</v>
      </c>
      <c r="E1782" s="1">
        <f t="shared" si="364"/>
        <v>0</v>
      </c>
      <c r="F1782" s="2"/>
      <c r="I1782" s="7">
        <v>0</v>
      </c>
    </row>
    <row r="1783" spans="1:9" x14ac:dyDescent="0.25">
      <c r="A1783" s="2" t="s">
        <v>81</v>
      </c>
      <c r="B1783" s="2">
        <v>2010</v>
      </c>
      <c r="C1783" s="2" t="s">
        <v>26</v>
      </c>
      <c r="D1783" s="4">
        <v>2736.36</v>
      </c>
      <c r="E1783" s="1">
        <f t="shared" si="364"/>
        <v>10.180778049915713</v>
      </c>
      <c r="F1783" s="2"/>
      <c r="I1783" s="7">
        <v>0</v>
      </c>
    </row>
    <row r="1784" spans="1:9" x14ac:dyDescent="0.25">
      <c r="A1784" t="s">
        <v>71</v>
      </c>
      <c r="B1784" s="2">
        <v>2009</v>
      </c>
      <c r="C1784" s="2" t="s">
        <v>9</v>
      </c>
      <c r="D1784" s="4">
        <v>58599.85</v>
      </c>
      <c r="E1784" s="1">
        <f t="shared" ref="E1784:E1792" si="366">(D1784/SUM($D$1784:$D$1792))*100</f>
        <v>29.201441677869301</v>
      </c>
      <c r="F1784" s="2" t="s">
        <v>10</v>
      </c>
      <c r="G1784">
        <v>34960.07</v>
      </c>
      <c r="H1784" s="1">
        <f t="shared" ref="H1784:H1790" si="367">(G1784/SUM($G$1784:$G$1790))*100</f>
        <v>15.474529754061701</v>
      </c>
      <c r="I1784" s="7">
        <v>0</v>
      </c>
    </row>
    <row r="1785" spans="1:9" x14ac:dyDescent="0.25">
      <c r="A1785" s="2" t="s">
        <v>71</v>
      </c>
      <c r="B1785" s="2">
        <v>2009</v>
      </c>
      <c r="C1785" s="2" t="s">
        <v>11</v>
      </c>
      <c r="D1785" s="4">
        <v>0</v>
      </c>
      <c r="E1785" s="1">
        <f t="shared" si="366"/>
        <v>0</v>
      </c>
      <c r="F1785" s="2" t="s">
        <v>12</v>
      </c>
      <c r="G1785">
        <v>41961.58</v>
      </c>
      <c r="H1785" s="1">
        <f t="shared" si="367"/>
        <v>18.573638961176002</v>
      </c>
      <c r="I1785" s="7">
        <v>0</v>
      </c>
    </row>
    <row r="1786" spans="1:9" x14ac:dyDescent="0.25">
      <c r="A1786" s="2" t="s">
        <v>71</v>
      </c>
      <c r="B1786" s="2">
        <v>2009</v>
      </c>
      <c r="C1786" s="2" t="s">
        <v>13</v>
      </c>
      <c r="D1786" s="4">
        <v>141876.96</v>
      </c>
      <c r="E1786" s="1">
        <f t="shared" si="366"/>
        <v>70.700040578148162</v>
      </c>
      <c r="F1786" s="2" t="s">
        <v>14</v>
      </c>
      <c r="G1786">
        <v>71577.86</v>
      </c>
      <c r="H1786" s="1">
        <f t="shared" si="367"/>
        <v>31.682823412597937</v>
      </c>
      <c r="I1786" s="7">
        <v>0</v>
      </c>
    </row>
    <row r="1787" spans="1:9" x14ac:dyDescent="0.25">
      <c r="A1787" s="2" t="s">
        <v>71</v>
      </c>
      <c r="B1787" s="2">
        <v>2009</v>
      </c>
      <c r="C1787" s="2" t="s">
        <v>15</v>
      </c>
      <c r="D1787" s="4">
        <v>0</v>
      </c>
      <c r="E1787" s="1">
        <f t="shared" si="366"/>
        <v>0</v>
      </c>
      <c r="F1787" s="2" t="s">
        <v>16</v>
      </c>
      <c r="G1787">
        <v>76105.83</v>
      </c>
      <c r="H1787" s="1">
        <f t="shared" si="367"/>
        <v>33.687058715630762</v>
      </c>
      <c r="I1787" s="7">
        <v>0</v>
      </c>
    </row>
    <row r="1788" spans="1:9" x14ac:dyDescent="0.25">
      <c r="A1788" s="2" t="s">
        <v>71</v>
      </c>
      <c r="B1788" s="2">
        <v>2009</v>
      </c>
      <c r="C1788" s="3" t="s">
        <v>54</v>
      </c>
      <c r="D1788" s="4">
        <v>0</v>
      </c>
      <c r="E1788" s="1">
        <f t="shared" si="366"/>
        <v>0</v>
      </c>
      <c r="F1788" s="2" t="s">
        <v>18</v>
      </c>
      <c r="G1788">
        <v>1268.19</v>
      </c>
      <c r="H1788" s="1">
        <f t="shared" si="367"/>
        <v>0.56134452501964405</v>
      </c>
      <c r="I1788" s="7">
        <v>0</v>
      </c>
    </row>
    <row r="1789" spans="1:9" x14ac:dyDescent="0.25">
      <c r="A1789" s="2" t="s">
        <v>71</v>
      </c>
      <c r="B1789" s="2">
        <v>2009</v>
      </c>
      <c r="C1789" s="2" t="s">
        <v>21</v>
      </c>
      <c r="D1789" s="4">
        <v>99.01</v>
      </c>
      <c r="E1789" s="1">
        <f t="shared" si="366"/>
        <v>4.9338603094134875E-2</v>
      </c>
      <c r="F1789" s="2" t="s">
        <v>20</v>
      </c>
      <c r="G1789">
        <v>21.55</v>
      </c>
      <c r="H1789" s="1">
        <f t="shared" si="367"/>
        <v>9.5387714097834933E-3</v>
      </c>
      <c r="I1789" s="7">
        <v>0</v>
      </c>
    </row>
    <row r="1790" spans="1:9" x14ac:dyDescent="0.25">
      <c r="A1790" s="2" t="s">
        <v>71</v>
      </c>
      <c r="B1790" s="2">
        <v>2009</v>
      </c>
      <c r="C1790" s="2" t="s">
        <v>23</v>
      </c>
      <c r="D1790" s="4">
        <v>48.51</v>
      </c>
      <c r="E1790" s="1">
        <f t="shared" si="366"/>
        <v>2.4173473751100721E-2</v>
      </c>
      <c r="F1790" s="2" t="s">
        <v>24</v>
      </c>
      <c r="G1790">
        <v>25</v>
      </c>
      <c r="H1790" s="1">
        <f t="shared" si="367"/>
        <v>1.1065860104157185E-2</v>
      </c>
      <c r="I1790" s="7">
        <v>0</v>
      </c>
    </row>
    <row r="1791" spans="1:9" x14ac:dyDescent="0.25">
      <c r="A1791" s="2" t="s">
        <v>71</v>
      </c>
      <c r="B1791" s="2">
        <v>2009</v>
      </c>
      <c r="C1791" s="2" t="s">
        <v>25</v>
      </c>
      <c r="D1791" s="4">
        <v>0</v>
      </c>
      <c r="E1791" s="1">
        <f t="shared" si="366"/>
        <v>0</v>
      </c>
      <c r="F1791" s="2"/>
      <c r="I1791" s="7">
        <v>0</v>
      </c>
    </row>
    <row r="1792" spans="1:9" x14ac:dyDescent="0.25">
      <c r="A1792" s="2" t="s">
        <v>71</v>
      </c>
      <c r="B1792" s="2">
        <v>2009</v>
      </c>
      <c r="C1792" s="2" t="s">
        <v>26</v>
      </c>
      <c r="D1792" s="4">
        <v>50.18</v>
      </c>
      <c r="E1792" s="1">
        <f t="shared" si="366"/>
        <v>2.5005667137296111E-2</v>
      </c>
      <c r="F1792" s="2"/>
      <c r="I1792" s="7">
        <v>0</v>
      </c>
    </row>
    <row r="1793" spans="1:9" x14ac:dyDescent="0.25">
      <c r="A1793" t="s">
        <v>74</v>
      </c>
      <c r="B1793" s="2">
        <v>2009</v>
      </c>
      <c r="C1793" s="2" t="s">
        <v>9</v>
      </c>
      <c r="D1793" s="4">
        <v>515880.02</v>
      </c>
      <c r="E1793" s="1">
        <f t="shared" ref="E1793:E1801" si="368">(D1793/SUM($D$1793:$D$1801))*100</f>
        <v>31.183414085021944</v>
      </c>
      <c r="F1793" s="2" t="s">
        <v>10</v>
      </c>
      <c r="G1793">
        <v>250579.64</v>
      </c>
      <c r="H1793" s="1">
        <f t="shared" ref="H1793:H1799" si="369">(G1793/SUM($G$1793:$G$1799))*100</f>
        <v>15.320660141035141</v>
      </c>
      <c r="I1793" s="7">
        <v>0</v>
      </c>
    </row>
    <row r="1794" spans="1:9" x14ac:dyDescent="0.25">
      <c r="A1794" s="2" t="s">
        <v>74</v>
      </c>
      <c r="B1794" s="2">
        <v>2009</v>
      </c>
      <c r="C1794" s="2" t="s">
        <v>11</v>
      </c>
      <c r="D1794" s="4">
        <v>0</v>
      </c>
      <c r="E1794" s="1">
        <f t="shared" si="368"/>
        <v>0</v>
      </c>
      <c r="F1794" s="2" t="s">
        <v>12</v>
      </c>
      <c r="G1794">
        <v>532478.44999999995</v>
      </c>
      <c r="H1794" s="1">
        <f t="shared" si="369"/>
        <v>32.556201951903084</v>
      </c>
      <c r="I1794" s="7">
        <v>0</v>
      </c>
    </row>
    <row r="1795" spans="1:9" x14ac:dyDescent="0.25">
      <c r="A1795" s="2" t="s">
        <v>74</v>
      </c>
      <c r="B1795" s="2">
        <v>2009</v>
      </c>
      <c r="C1795" s="2" t="s">
        <v>13</v>
      </c>
      <c r="D1795" s="4">
        <v>595474.30000000005</v>
      </c>
      <c r="E1795" s="1">
        <f t="shared" si="368"/>
        <v>35.99465176784436</v>
      </c>
      <c r="F1795" s="2" t="s">
        <v>14</v>
      </c>
      <c r="G1795">
        <v>824138.04</v>
      </c>
      <c r="H1795" s="1">
        <f t="shared" si="369"/>
        <v>50.388526458649331</v>
      </c>
      <c r="I1795" s="7">
        <v>0</v>
      </c>
    </row>
    <row r="1796" spans="1:9" x14ac:dyDescent="0.25">
      <c r="A1796" s="2" t="s">
        <v>74</v>
      </c>
      <c r="B1796" s="2">
        <v>2009</v>
      </c>
      <c r="C1796" s="2" t="s">
        <v>15</v>
      </c>
      <c r="D1796" s="4">
        <v>830</v>
      </c>
      <c r="E1796" s="1">
        <f t="shared" si="368"/>
        <v>5.0171033354942128E-2</v>
      </c>
      <c r="F1796" s="2" t="s">
        <v>16</v>
      </c>
      <c r="G1796">
        <v>27080.7</v>
      </c>
      <c r="H1796" s="1">
        <f t="shared" si="369"/>
        <v>1.6557378767138877</v>
      </c>
      <c r="I1796" s="7">
        <v>0</v>
      </c>
    </row>
    <row r="1797" spans="1:9" x14ac:dyDescent="0.25">
      <c r="A1797" s="2" t="s">
        <v>74</v>
      </c>
      <c r="B1797" s="2">
        <v>2009</v>
      </c>
      <c r="C1797" s="3" t="s">
        <v>54</v>
      </c>
      <c r="D1797" s="4">
        <v>0</v>
      </c>
      <c r="E1797" s="1">
        <f t="shared" si="368"/>
        <v>0</v>
      </c>
      <c r="F1797" s="2" t="s">
        <v>18</v>
      </c>
      <c r="G1797">
        <v>0</v>
      </c>
      <c r="H1797" s="1">
        <f t="shared" si="369"/>
        <v>0</v>
      </c>
      <c r="I1797" s="7">
        <v>0</v>
      </c>
    </row>
    <row r="1798" spans="1:9" x14ac:dyDescent="0.25">
      <c r="A1798" s="2" t="s">
        <v>74</v>
      </c>
      <c r="B1798" s="2">
        <v>2009</v>
      </c>
      <c r="C1798" s="2" t="s">
        <v>21</v>
      </c>
      <c r="D1798" s="4">
        <v>5013.97</v>
      </c>
      <c r="E1798" s="1">
        <f t="shared" si="368"/>
        <v>0.30307958567551713</v>
      </c>
      <c r="F1798" s="2" t="s">
        <v>20</v>
      </c>
      <c r="G1798">
        <v>903.45</v>
      </c>
      <c r="H1798" s="1">
        <f t="shared" si="369"/>
        <v>5.5237729627268188E-2</v>
      </c>
      <c r="I1798" s="7">
        <v>0</v>
      </c>
    </row>
    <row r="1799" spans="1:9" x14ac:dyDescent="0.25">
      <c r="A1799" s="2" t="s">
        <v>74</v>
      </c>
      <c r="B1799" s="2">
        <v>2009</v>
      </c>
      <c r="C1799" s="2" t="s">
        <v>23</v>
      </c>
      <c r="D1799" s="4">
        <v>216570.12</v>
      </c>
      <c r="E1799" s="1">
        <f t="shared" si="368"/>
        <v>13.091020137594963</v>
      </c>
      <c r="F1799" s="2" t="s">
        <v>24</v>
      </c>
      <c r="G1799">
        <v>386.58</v>
      </c>
      <c r="H1799" s="1">
        <f t="shared" si="369"/>
        <v>2.3635842071292639E-2</v>
      </c>
      <c r="I1799" s="7">
        <v>0</v>
      </c>
    </row>
    <row r="1800" spans="1:9" x14ac:dyDescent="0.25">
      <c r="A1800" s="2" t="s">
        <v>74</v>
      </c>
      <c r="B1800" s="2">
        <v>2009</v>
      </c>
      <c r="C1800" s="2" t="s">
        <v>25</v>
      </c>
      <c r="D1800" s="4">
        <v>0</v>
      </c>
      <c r="E1800" s="1">
        <f t="shared" si="368"/>
        <v>0</v>
      </c>
      <c r="F1800" s="2"/>
      <c r="I1800" s="7">
        <v>0</v>
      </c>
    </row>
    <row r="1801" spans="1:9" x14ac:dyDescent="0.25">
      <c r="A1801" s="2" t="s">
        <v>74</v>
      </c>
      <c r="B1801" s="2">
        <v>2009</v>
      </c>
      <c r="C1801" s="2" t="s">
        <v>26</v>
      </c>
      <c r="D1801" s="4">
        <v>320572.64</v>
      </c>
      <c r="E1801" s="1">
        <f t="shared" si="368"/>
        <v>19.37766339050826</v>
      </c>
      <c r="F1801" s="2"/>
      <c r="I1801" s="7">
        <v>0</v>
      </c>
    </row>
    <row r="1802" spans="1:9" x14ac:dyDescent="0.25">
      <c r="A1802" t="s">
        <v>30</v>
      </c>
      <c r="B1802" s="2">
        <v>2009</v>
      </c>
      <c r="C1802" s="2" t="s">
        <v>9</v>
      </c>
      <c r="D1802" s="4">
        <v>214336.1</v>
      </c>
      <c r="E1802" s="1">
        <f t="shared" ref="E1802:E1810" si="370">(D1802/SUM($D$1802:$D$1810))*100</f>
        <v>34.582780143727511</v>
      </c>
      <c r="F1802" s="2" t="s">
        <v>10</v>
      </c>
      <c r="G1802">
        <v>0</v>
      </c>
      <c r="H1802" s="1">
        <f t="shared" ref="H1802:H1808" si="371">(G1802/SUM($G$1802:$G$1808))*100</f>
        <v>0</v>
      </c>
      <c r="I1802" s="7">
        <v>0</v>
      </c>
    </row>
    <row r="1803" spans="1:9" x14ac:dyDescent="0.25">
      <c r="A1803" s="2" t="s">
        <v>30</v>
      </c>
      <c r="B1803" s="2">
        <v>2009</v>
      </c>
      <c r="C1803" s="2" t="s">
        <v>11</v>
      </c>
      <c r="D1803" s="4">
        <v>0</v>
      </c>
      <c r="E1803" s="1">
        <f t="shared" si="370"/>
        <v>0</v>
      </c>
      <c r="F1803" s="2" t="s">
        <v>12</v>
      </c>
      <c r="G1803">
        <v>128154.68</v>
      </c>
      <c r="H1803" s="1">
        <f t="shared" si="371"/>
        <v>27.045888157908621</v>
      </c>
      <c r="I1803" s="7">
        <v>0</v>
      </c>
    </row>
    <row r="1804" spans="1:9" x14ac:dyDescent="0.25">
      <c r="A1804" s="2" t="s">
        <v>30</v>
      </c>
      <c r="B1804" s="2">
        <v>2009</v>
      </c>
      <c r="C1804" s="2" t="s">
        <v>13</v>
      </c>
      <c r="D1804" s="4">
        <v>349245.89</v>
      </c>
      <c r="E1804" s="1">
        <f t="shared" si="370"/>
        <v>56.350254716636364</v>
      </c>
      <c r="F1804" s="2" t="s">
        <v>14</v>
      </c>
      <c r="G1804">
        <v>65303.7</v>
      </c>
      <c r="H1804" s="1">
        <f t="shared" si="371"/>
        <v>13.781756284652399</v>
      </c>
      <c r="I1804" s="7">
        <v>0</v>
      </c>
    </row>
    <row r="1805" spans="1:9" x14ac:dyDescent="0.25">
      <c r="A1805" s="2" t="s">
        <v>30</v>
      </c>
      <c r="B1805" s="2">
        <v>2009</v>
      </c>
      <c r="C1805" s="2" t="s">
        <v>15</v>
      </c>
      <c r="D1805" s="4">
        <v>12223.41</v>
      </c>
      <c r="E1805" s="1">
        <f t="shared" si="370"/>
        <v>1.9722272665997014</v>
      </c>
      <c r="F1805" s="2" t="s">
        <v>16</v>
      </c>
      <c r="G1805">
        <v>280306.49</v>
      </c>
      <c r="H1805" s="1">
        <f t="shared" si="371"/>
        <v>59.156153942063852</v>
      </c>
      <c r="I1805" s="7">
        <v>0</v>
      </c>
    </row>
    <row r="1806" spans="1:9" x14ac:dyDescent="0.25">
      <c r="A1806" s="2" t="s">
        <v>30</v>
      </c>
      <c r="B1806" s="2">
        <v>2009</v>
      </c>
      <c r="C1806" s="3" t="s">
        <v>54</v>
      </c>
      <c r="D1806" s="4">
        <v>0</v>
      </c>
      <c r="E1806" s="1">
        <f t="shared" si="370"/>
        <v>0</v>
      </c>
      <c r="F1806" s="2" t="s">
        <v>18</v>
      </c>
      <c r="G1806">
        <v>0</v>
      </c>
      <c r="H1806" s="1">
        <f t="shared" si="371"/>
        <v>0</v>
      </c>
      <c r="I1806" s="7">
        <v>0</v>
      </c>
    </row>
    <row r="1807" spans="1:9" x14ac:dyDescent="0.25">
      <c r="A1807" s="2" t="s">
        <v>30</v>
      </c>
      <c r="B1807" s="2">
        <v>2009</v>
      </c>
      <c r="C1807" s="2" t="s">
        <v>21</v>
      </c>
      <c r="D1807" s="4">
        <v>12.85</v>
      </c>
      <c r="E1807" s="1">
        <f t="shared" si="370"/>
        <v>2.0733265411048279E-3</v>
      </c>
      <c r="F1807" s="2" t="s">
        <v>20</v>
      </c>
      <c r="G1807">
        <v>15.23</v>
      </c>
      <c r="H1807" s="1">
        <f t="shared" si="371"/>
        <v>3.2141539945708449E-3</v>
      </c>
      <c r="I1807" s="7">
        <v>0</v>
      </c>
    </row>
    <row r="1808" spans="1:9" x14ac:dyDescent="0.25">
      <c r="A1808" s="2" t="s">
        <v>30</v>
      </c>
      <c r="B1808" s="2">
        <v>2009</v>
      </c>
      <c r="C1808" s="2" t="s">
        <v>23</v>
      </c>
      <c r="D1808" s="4">
        <v>9344.2099999999991</v>
      </c>
      <c r="E1808" s="1">
        <f t="shared" si="370"/>
        <v>1.5076730426970539</v>
      </c>
      <c r="F1808" s="2" t="s">
        <v>24</v>
      </c>
      <c r="G1808">
        <v>61.54</v>
      </c>
      <c r="H1808" s="1">
        <f t="shared" si="371"/>
        <v>1.2987461380557438E-2</v>
      </c>
      <c r="I1808" s="7">
        <v>0</v>
      </c>
    </row>
    <row r="1809" spans="1:9" x14ac:dyDescent="0.25">
      <c r="A1809" s="2" t="s">
        <v>30</v>
      </c>
      <c r="B1809" s="2">
        <v>2009</v>
      </c>
      <c r="C1809" s="2" t="s">
        <v>25</v>
      </c>
      <c r="D1809" s="4">
        <v>31504.68</v>
      </c>
      <c r="E1809" s="1">
        <f t="shared" si="370"/>
        <v>5.0832287325303076</v>
      </c>
      <c r="F1809" s="2"/>
      <c r="I1809" s="7">
        <v>0</v>
      </c>
    </row>
    <row r="1810" spans="1:9" x14ac:dyDescent="0.25">
      <c r="A1810" s="2" t="s">
        <v>30</v>
      </c>
      <c r="B1810" s="2">
        <v>2009</v>
      </c>
      <c r="C1810" s="2" t="s">
        <v>26</v>
      </c>
      <c r="D1810" s="4">
        <v>3109.81</v>
      </c>
      <c r="E1810" s="1">
        <f t="shared" si="370"/>
        <v>0.50176277126795377</v>
      </c>
      <c r="F1810" s="2"/>
      <c r="I1810" s="7">
        <v>0</v>
      </c>
    </row>
    <row r="1811" spans="1:9" x14ac:dyDescent="0.25">
      <c r="A1811" t="s">
        <v>31</v>
      </c>
      <c r="B1811" s="2">
        <v>2009</v>
      </c>
      <c r="C1811" s="2" t="s">
        <v>9</v>
      </c>
      <c r="D1811" s="4">
        <v>519125.43</v>
      </c>
      <c r="E1811" s="1">
        <f t="shared" ref="E1811:E1819" si="372">(D1811/SUM($D$1811:$D$1819))*100</f>
        <v>16.230623200075012</v>
      </c>
      <c r="F1811" s="2" t="s">
        <v>10</v>
      </c>
      <c r="G1811">
        <v>333578.28000000003</v>
      </c>
      <c r="H1811" s="1">
        <f t="shared" ref="H1811:H1817" si="373">(G1811/SUM($G$1811:$G$1817))*100</f>
        <v>6.5581383347112512</v>
      </c>
      <c r="I1811" s="7">
        <v>0</v>
      </c>
    </row>
    <row r="1812" spans="1:9" x14ac:dyDescent="0.25">
      <c r="A1812" s="2" t="s">
        <v>31</v>
      </c>
      <c r="B1812" s="2">
        <v>2009</v>
      </c>
      <c r="C1812" s="2" t="s">
        <v>11</v>
      </c>
      <c r="D1812" s="4">
        <v>96497.36</v>
      </c>
      <c r="E1812" s="1">
        <f t="shared" si="372"/>
        <v>3.0170209345398291</v>
      </c>
      <c r="F1812" s="2" t="s">
        <v>12</v>
      </c>
      <c r="G1812">
        <v>878997.51</v>
      </c>
      <c r="H1812" s="1">
        <f t="shared" si="373"/>
        <v>17.281062983017769</v>
      </c>
      <c r="I1812" s="7">
        <v>0</v>
      </c>
    </row>
    <row r="1813" spans="1:9" x14ac:dyDescent="0.25">
      <c r="A1813" s="2" t="s">
        <v>31</v>
      </c>
      <c r="B1813" s="2">
        <v>2009</v>
      </c>
      <c r="C1813" s="2" t="s">
        <v>13</v>
      </c>
      <c r="D1813" s="4">
        <v>1169123.45</v>
      </c>
      <c r="E1813" s="1">
        <f t="shared" si="372"/>
        <v>36.553019934549802</v>
      </c>
      <c r="F1813" s="2" t="s">
        <v>14</v>
      </c>
      <c r="G1813">
        <v>615465.84</v>
      </c>
      <c r="H1813" s="1">
        <f t="shared" si="373"/>
        <v>12.100038764542049</v>
      </c>
      <c r="I1813" s="7">
        <v>0</v>
      </c>
    </row>
    <row r="1814" spans="1:9" x14ac:dyDescent="0.25">
      <c r="A1814" s="2" t="s">
        <v>31</v>
      </c>
      <c r="B1814" s="2">
        <v>2009</v>
      </c>
      <c r="C1814" s="2" t="s">
        <v>15</v>
      </c>
      <c r="D1814" s="4">
        <v>9605.8700000000008</v>
      </c>
      <c r="E1814" s="1">
        <f t="shared" si="372"/>
        <v>0.30033060888368457</v>
      </c>
      <c r="F1814" s="2" t="s">
        <v>16</v>
      </c>
      <c r="G1814">
        <v>1274189.1399999999</v>
      </c>
      <c r="H1814" s="1">
        <f t="shared" si="373"/>
        <v>25.050517811611599</v>
      </c>
      <c r="I1814" s="7">
        <v>0</v>
      </c>
    </row>
    <row r="1815" spans="1:9" x14ac:dyDescent="0.25">
      <c r="A1815" s="2" t="s">
        <v>31</v>
      </c>
      <c r="B1815" s="2">
        <v>2009</v>
      </c>
      <c r="C1815" s="3" t="s">
        <v>54</v>
      </c>
      <c r="D1815" s="4">
        <v>2325</v>
      </c>
      <c r="E1815" s="1">
        <f t="shared" si="372"/>
        <v>7.2691871288552368E-2</v>
      </c>
      <c r="F1815" s="2" t="s">
        <v>18</v>
      </c>
      <c r="G1815">
        <v>77321.490000000005</v>
      </c>
      <c r="H1815" s="1">
        <f t="shared" si="373"/>
        <v>1.5201380247718548</v>
      </c>
      <c r="I1815" s="7">
        <v>0</v>
      </c>
    </row>
    <row r="1816" spans="1:9" x14ac:dyDescent="0.25">
      <c r="A1816" s="2" t="s">
        <v>31</v>
      </c>
      <c r="B1816" s="2">
        <v>2009</v>
      </c>
      <c r="C1816" s="2" t="s">
        <v>21</v>
      </c>
      <c r="D1816" s="4">
        <v>1251.46</v>
      </c>
      <c r="E1816" s="1">
        <f t="shared" si="372"/>
        <v>3.9127298599041613E-2</v>
      </c>
      <c r="F1816" s="2" t="s">
        <v>20</v>
      </c>
      <c r="G1816">
        <v>293.17</v>
      </c>
      <c r="H1816" s="1">
        <f t="shared" si="373"/>
        <v>5.7637128400185337E-3</v>
      </c>
      <c r="I1816" s="7">
        <v>0</v>
      </c>
    </row>
    <row r="1817" spans="1:9" x14ac:dyDescent="0.25">
      <c r="A1817" s="2" t="s">
        <v>31</v>
      </c>
      <c r="B1817" s="2">
        <v>2009</v>
      </c>
      <c r="C1817" s="2" t="s">
        <v>23</v>
      </c>
      <c r="D1817" s="4">
        <v>158346.87</v>
      </c>
      <c r="E1817" s="1">
        <f t="shared" si="372"/>
        <v>4.9507657174129607</v>
      </c>
      <c r="F1817" s="2" t="s">
        <v>24</v>
      </c>
      <c r="G1817">
        <v>1906632.82</v>
      </c>
      <c r="H1817" s="1">
        <f t="shared" si="373"/>
        <v>37.484340368505457</v>
      </c>
      <c r="I1817" s="7">
        <v>0</v>
      </c>
    </row>
    <row r="1818" spans="1:9" x14ac:dyDescent="0.25">
      <c r="A1818" s="2" t="s">
        <v>31</v>
      </c>
      <c r="B1818" s="2">
        <v>2009</v>
      </c>
      <c r="C1818" s="2" t="s">
        <v>25</v>
      </c>
      <c r="D1818" s="4">
        <v>1193636.29</v>
      </c>
      <c r="E1818" s="1">
        <f t="shared" si="372"/>
        <v>37.319421745387174</v>
      </c>
      <c r="F1818" s="2"/>
      <c r="I1818" s="7">
        <v>0</v>
      </c>
    </row>
    <row r="1819" spans="1:9" x14ac:dyDescent="0.25">
      <c r="A1819" s="2" t="s">
        <v>31</v>
      </c>
      <c r="B1819" s="2">
        <v>2009</v>
      </c>
      <c r="C1819" s="2" t="s">
        <v>26</v>
      </c>
      <c r="D1819" s="4">
        <v>48520.17</v>
      </c>
      <c r="E1819" s="1">
        <f t="shared" si="372"/>
        <v>1.5169986892639482</v>
      </c>
      <c r="F1819" s="2"/>
      <c r="I1819" s="7">
        <v>0</v>
      </c>
    </row>
    <row r="1820" spans="1:9" x14ac:dyDescent="0.25">
      <c r="A1820" t="s">
        <v>28</v>
      </c>
      <c r="B1820" s="2">
        <v>2009</v>
      </c>
      <c r="C1820" s="2" t="s">
        <v>9</v>
      </c>
      <c r="D1820" s="4">
        <v>38641.9</v>
      </c>
      <c r="E1820" s="1">
        <f t="shared" ref="E1820:E1828" si="374">(D1820/SUM($D$1820:$D$1828))*100</f>
        <v>21.422361561746424</v>
      </c>
      <c r="F1820" s="2" t="s">
        <v>10</v>
      </c>
      <c r="G1820">
        <v>36915.22</v>
      </c>
      <c r="H1820" s="1">
        <f t="shared" ref="H1820:H1826" si="375">(G1820/SUM($G$1820:$G$1826))*100</f>
        <v>13.185187688054784</v>
      </c>
      <c r="I1820" s="7">
        <v>0</v>
      </c>
    </row>
    <row r="1821" spans="1:9" x14ac:dyDescent="0.25">
      <c r="A1821" s="2" t="s">
        <v>28</v>
      </c>
      <c r="B1821" s="2">
        <v>2009</v>
      </c>
      <c r="C1821" s="2" t="s">
        <v>11</v>
      </c>
      <c r="D1821" s="4">
        <v>351</v>
      </c>
      <c r="E1821" s="1">
        <f t="shared" si="374"/>
        <v>0.19458797078231127</v>
      </c>
      <c r="F1821" s="2" t="s">
        <v>12</v>
      </c>
      <c r="G1821">
        <v>73508.28</v>
      </c>
      <c r="H1821" s="1">
        <f t="shared" si="375"/>
        <v>26.255307930606502</v>
      </c>
      <c r="I1821" s="7">
        <v>0</v>
      </c>
    </row>
    <row r="1822" spans="1:9" x14ac:dyDescent="0.25">
      <c r="A1822" s="2" t="s">
        <v>28</v>
      </c>
      <c r="B1822" s="2">
        <v>2009</v>
      </c>
      <c r="C1822" s="2" t="s">
        <v>13</v>
      </c>
      <c r="D1822" s="4">
        <v>58706.78</v>
      </c>
      <c r="E1822" s="1">
        <f t="shared" si="374"/>
        <v>32.54596350815833</v>
      </c>
      <c r="F1822" s="2" t="s">
        <v>14</v>
      </c>
      <c r="G1822">
        <v>30956.63</v>
      </c>
      <c r="H1822" s="1">
        <f t="shared" si="375"/>
        <v>11.056929275774799</v>
      </c>
      <c r="I1822" s="7">
        <v>0</v>
      </c>
    </row>
    <row r="1823" spans="1:9" x14ac:dyDescent="0.25">
      <c r="A1823" s="2" t="s">
        <v>28</v>
      </c>
      <c r="B1823" s="2">
        <v>2009</v>
      </c>
      <c r="C1823" s="2" t="s">
        <v>15</v>
      </c>
      <c r="D1823" s="4">
        <v>0</v>
      </c>
      <c r="E1823" s="1">
        <f t="shared" si="374"/>
        <v>0</v>
      </c>
      <c r="F1823" s="2" t="s">
        <v>16</v>
      </c>
      <c r="G1823">
        <v>138498.93</v>
      </c>
      <c r="H1823" s="1">
        <f t="shared" si="375"/>
        <v>49.468332753936217</v>
      </c>
      <c r="I1823" s="7">
        <v>0</v>
      </c>
    </row>
    <row r="1824" spans="1:9" x14ac:dyDescent="0.25">
      <c r="A1824" s="2" t="s">
        <v>28</v>
      </c>
      <c r="B1824" s="2">
        <v>2009</v>
      </c>
      <c r="C1824" s="3" t="s">
        <v>54</v>
      </c>
      <c r="D1824" s="4">
        <v>0</v>
      </c>
      <c r="E1824" s="1">
        <f t="shared" si="374"/>
        <v>0</v>
      </c>
      <c r="F1824" s="2" t="s">
        <v>18</v>
      </c>
      <c r="G1824">
        <v>0</v>
      </c>
      <c r="H1824" s="1">
        <f t="shared" si="375"/>
        <v>0</v>
      </c>
      <c r="I1824" s="7">
        <v>0</v>
      </c>
    </row>
    <row r="1825" spans="1:9" x14ac:dyDescent="0.25">
      <c r="A1825" s="2" t="s">
        <v>28</v>
      </c>
      <c r="B1825" s="2">
        <v>2009</v>
      </c>
      <c r="C1825" s="2" t="s">
        <v>21</v>
      </c>
      <c r="D1825" s="4">
        <v>2717.44</v>
      </c>
      <c r="E1825" s="1">
        <f t="shared" si="374"/>
        <v>1.5064989610332875</v>
      </c>
      <c r="F1825" s="2" t="s">
        <v>20</v>
      </c>
      <c r="G1825">
        <v>95.87</v>
      </c>
      <c r="H1825" s="1">
        <f t="shared" si="375"/>
        <v>3.4242351627697523E-2</v>
      </c>
      <c r="I1825" s="7">
        <v>0</v>
      </c>
    </row>
    <row r="1826" spans="1:9" x14ac:dyDescent="0.25">
      <c r="A1826" s="2" t="s">
        <v>28</v>
      </c>
      <c r="B1826" s="2">
        <v>2009</v>
      </c>
      <c r="C1826" s="2" t="s">
        <v>23</v>
      </c>
      <c r="D1826" s="4">
        <v>0</v>
      </c>
      <c r="E1826" s="1">
        <f t="shared" si="374"/>
        <v>0</v>
      </c>
      <c r="F1826" s="2" t="s">
        <v>24</v>
      </c>
      <c r="G1826">
        <v>0</v>
      </c>
      <c r="H1826" s="1">
        <f t="shared" si="375"/>
        <v>0</v>
      </c>
      <c r="I1826" s="7">
        <v>0</v>
      </c>
    </row>
    <row r="1827" spans="1:9" x14ac:dyDescent="0.25">
      <c r="A1827" s="2" t="s">
        <v>28</v>
      </c>
      <c r="B1827" s="2">
        <v>2009</v>
      </c>
      <c r="C1827" s="2" t="s">
        <v>25</v>
      </c>
      <c r="D1827" s="4">
        <v>79964.02</v>
      </c>
      <c r="E1827" s="1">
        <f t="shared" si="374"/>
        <v>44.33058799827964</v>
      </c>
      <c r="F1827" s="2"/>
      <c r="I1827" s="7">
        <v>0</v>
      </c>
    </row>
    <row r="1828" spans="1:9" x14ac:dyDescent="0.25">
      <c r="A1828" s="2" t="s">
        <v>28</v>
      </c>
      <c r="B1828" s="2">
        <v>2009</v>
      </c>
      <c r="C1828" s="2" t="s">
        <v>26</v>
      </c>
      <c r="D1828" s="4">
        <v>0</v>
      </c>
      <c r="E1828" s="1">
        <f t="shared" si="374"/>
        <v>0</v>
      </c>
      <c r="F1828" s="2"/>
      <c r="I1828" s="7">
        <v>0</v>
      </c>
    </row>
    <row r="1829" spans="1:9" x14ac:dyDescent="0.25">
      <c r="A1829" t="s">
        <v>55</v>
      </c>
      <c r="B1829" s="2">
        <v>2009</v>
      </c>
      <c r="C1829" s="2" t="s">
        <v>9</v>
      </c>
      <c r="D1829" s="4">
        <v>161947.16</v>
      </c>
      <c r="E1829" s="1">
        <f t="shared" ref="E1829:E1837" si="376">(D1829/SUM($D$1829:$D$1837))*100</f>
        <v>3.7979464201040853</v>
      </c>
      <c r="F1829" s="2" t="s">
        <v>10</v>
      </c>
      <c r="G1829">
        <v>30703.95</v>
      </c>
      <c r="H1829" s="1">
        <f t="shared" ref="H1829:H1835" si="377">(G1829/SUM($G$1829:$G$1835))*100</f>
        <v>0.66508127788843385</v>
      </c>
      <c r="I1829" s="7">
        <v>0</v>
      </c>
    </row>
    <row r="1830" spans="1:9" x14ac:dyDescent="0.25">
      <c r="A1830" s="2" t="s">
        <v>55</v>
      </c>
      <c r="B1830" s="2">
        <v>2009</v>
      </c>
      <c r="C1830" s="2" t="s">
        <v>11</v>
      </c>
      <c r="D1830" s="4">
        <v>445</v>
      </c>
      <c r="E1830" s="1">
        <f t="shared" si="376"/>
        <v>1.0436034549456243E-2</v>
      </c>
      <c r="F1830" s="2" t="s">
        <v>12</v>
      </c>
      <c r="G1830">
        <v>943883.29</v>
      </c>
      <c r="H1830" s="1">
        <f t="shared" si="377"/>
        <v>20.445548689687783</v>
      </c>
      <c r="I1830" s="7">
        <v>0</v>
      </c>
    </row>
    <row r="1831" spans="1:9" x14ac:dyDescent="0.25">
      <c r="A1831" s="2" t="s">
        <v>55</v>
      </c>
      <c r="B1831" s="2">
        <v>2009</v>
      </c>
      <c r="C1831" s="2" t="s">
        <v>13</v>
      </c>
      <c r="D1831" s="4">
        <v>2902886.94</v>
      </c>
      <c r="E1831" s="1">
        <f t="shared" si="376"/>
        <v>68.077816626978233</v>
      </c>
      <c r="F1831" s="2" t="s">
        <v>14</v>
      </c>
      <c r="G1831">
        <v>122479.27</v>
      </c>
      <c r="H1831" s="1">
        <f t="shared" si="377"/>
        <v>2.6530355021566452</v>
      </c>
      <c r="I1831" s="7">
        <v>0</v>
      </c>
    </row>
    <row r="1832" spans="1:9" x14ac:dyDescent="0.25">
      <c r="A1832" s="2" t="s">
        <v>55</v>
      </c>
      <c r="B1832" s="2">
        <v>2009</v>
      </c>
      <c r="C1832" s="2" t="s">
        <v>15</v>
      </c>
      <c r="D1832" s="4">
        <v>0</v>
      </c>
      <c r="E1832" s="1">
        <f t="shared" si="376"/>
        <v>0</v>
      </c>
      <c r="F1832" s="2" t="s">
        <v>16</v>
      </c>
      <c r="G1832">
        <v>3496097.26</v>
      </c>
      <c r="H1832" s="1">
        <f t="shared" si="377"/>
        <v>75.729306271768039</v>
      </c>
      <c r="I1832" s="7">
        <v>0</v>
      </c>
    </row>
    <row r="1833" spans="1:9" x14ac:dyDescent="0.25">
      <c r="A1833" s="2" t="s">
        <v>55</v>
      </c>
      <c r="B1833" s="2">
        <v>2009</v>
      </c>
      <c r="C1833" s="3" t="s">
        <v>54</v>
      </c>
      <c r="D1833" s="4">
        <v>0</v>
      </c>
      <c r="E1833" s="1">
        <f t="shared" si="376"/>
        <v>0</v>
      </c>
      <c r="F1833" s="2" t="s">
        <v>18</v>
      </c>
      <c r="G1833">
        <v>1.1599999999999999</v>
      </c>
      <c r="H1833" s="1">
        <f t="shared" si="377"/>
        <v>2.5126873980402626E-5</v>
      </c>
      <c r="I1833" s="7">
        <v>0</v>
      </c>
    </row>
    <row r="1834" spans="1:9" x14ac:dyDescent="0.25">
      <c r="A1834" s="2" t="s">
        <v>55</v>
      </c>
      <c r="B1834" s="2">
        <v>2009</v>
      </c>
      <c r="C1834" s="2" t="s">
        <v>21</v>
      </c>
      <c r="D1834" s="4">
        <v>2966.26</v>
      </c>
      <c r="E1834" s="1">
        <f t="shared" si="376"/>
        <v>6.9564026612741747E-2</v>
      </c>
      <c r="F1834" s="2" t="s">
        <v>20</v>
      </c>
      <c r="G1834">
        <v>0</v>
      </c>
      <c r="H1834" s="1">
        <f t="shared" si="377"/>
        <v>0</v>
      </c>
      <c r="I1834" s="7">
        <v>0</v>
      </c>
    </row>
    <row r="1835" spans="1:9" x14ac:dyDescent="0.25">
      <c r="A1835" s="2" t="s">
        <v>55</v>
      </c>
      <c r="B1835" s="2">
        <v>2009</v>
      </c>
      <c r="C1835" s="2" t="s">
        <v>23</v>
      </c>
      <c r="D1835" s="4">
        <v>2056.83</v>
      </c>
      <c r="E1835" s="1">
        <f t="shared" si="376"/>
        <v>4.8236289758108057E-2</v>
      </c>
      <c r="F1835" s="2" t="s">
        <v>24</v>
      </c>
      <c r="G1835">
        <v>23406.16</v>
      </c>
      <c r="H1835" s="1">
        <f t="shared" si="377"/>
        <v>0.50700313162512134</v>
      </c>
      <c r="I1835" s="7">
        <v>0</v>
      </c>
    </row>
    <row r="1836" spans="1:9" x14ac:dyDescent="0.25">
      <c r="A1836" s="2" t="s">
        <v>55</v>
      </c>
      <c r="B1836" s="2">
        <v>2009</v>
      </c>
      <c r="C1836" s="2" t="s">
        <v>25</v>
      </c>
      <c r="D1836" s="4">
        <v>1190674.6200000001</v>
      </c>
      <c r="E1836" s="1">
        <f t="shared" si="376"/>
        <v>27.923419037035245</v>
      </c>
      <c r="F1836" s="2"/>
      <c r="I1836" s="7">
        <v>0</v>
      </c>
    </row>
    <row r="1837" spans="1:9" x14ac:dyDescent="0.25">
      <c r="A1837" s="2" t="s">
        <v>55</v>
      </c>
      <c r="B1837" s="2">
        <v>2009</v>
      </c>
      <c r="C1837" s="2" t="s">
        <v>26</v>
      </c>
      <c r="D1837" s="4">
        <v>3094.93</v>
      </c>
      <c r="E1837" s="1">
        <f t="shared" si="376"/>
        <v>7.2581564962131695E-2</v>
      </c>
      <c r="F1837" s="2"/>
      <c r="I1837" s="7">
        <v>0</v>
      </c>
    </row>
    <row r="1838" spans="1:9" x14ac:dyDescent="0.25">
      <c r="A1838" t="s">
        <v>95</v>
      </c>
      <c r="B1838" s="2">
        <v>2009</v>
      </c>
      <c r="C1838" s="2" t="s">
        <v>9</v>
      </c>
      <c r="D1838" s="4">
        <v>16010</v>
      </c>
      <c r="E1838" s="1">
        <f t="shared" ref="E1838:E1846" si="378">(D1838/SUM($D$1838:$D$1846))*100</f>
        <v>9.821730379084439</v>
      </c>
      <c r="F1838" s="2" t="s">
        <v>10</v>
      </c>
      <c r="G1838">
        <v>0</v>
      </c>
      <c r="H1838" s="1">
        <f t="shared" ref="H1838:H1844" si="379">(G1838/SUM($G$1838:$G$1844))*100</f>
        <v>0</v>
      </c>
      <c r="I1838" s="7">
        <v>0</v>
      </c>
    </row>
    <row r="1839" spans="1:9" x14ac:dyDescent="0.25">
      <c r="A1839" s="2" t="s">
        <v>95</v>
      </c>
      <c r="B1839" s="2">
        <v>2009</v>
      </c>
      <c r="C1839" s="2" t="s">
        <v>11</v>
      </c>
      <c r="D1839" s="4">
        <v>0</v>
      </c>
      <c r="E1839" s="1">
        <f t="shared" si="378"/>
        <v>0</v>
      </c>
      <c r="F1839" s="2" t="s">
        <v>12</v>
      </c>
      <c r="G1839">
        <v>32202.95</v>
      </c>
      <c r="H1839" s="1">
        <f t="shared" si="379"/>
        <v>10.100643060322383</v>
      </c>
      <c r="I1839" s="7">
        <v>0</v>
      </c>
    </row>
    <row r="1840" spans="1:9" x14ac:dyDescent="0.25">
      <c r="A1840" s="2" t="s">
        <v>95</v>
      </c>
      <c r="B1840" s="2">
        <v>2009</v>
      </c>
      <c r="C1840" s="2" t="s">
        <v>13</v>
      </c>
      <c r="D1840" s="4">
        <v>58740.41</v>
      </c>
      <c r="E1840" s="1">
        <f t="shared" si="378"/>
        <v>36.035756987937248</v>
      </c>
      <c r="F1840" s="2" t="s">
        <v>14</v>
      </c>
      <c r="G1840">
        <v>60703.5</v>
      </c>
      <c r="H1840" s="1">
        <f t="shared" si="379"/>
        <v>19.040006769947468</v>
      </c>
      <c r="I1840" s="7">
        <v>0</v>
      </c>
    </row>
    <row r="1841" spans="1:9" x14ac:dyDescent="0.25">
      <c r="A1841" s="2" t="s">
        <v>95</v>
      </c>
      <c r="B1841" s="2">
        <v>2009</v>
      </c>
      <c r="C1841" s="2" t="s">
        <v>15</v>
      </c>
      <c r="D1841" s="4">
        <v>5100</v>
      </c>
      <c r="E1841" s="1">
        <f t="shared" si="378"/>
        <v>3.1287211076408887</v>
      </c>
      <c r="F1841" s="2" t="s">
        <v>16</v>
      </c>
      <c r="G1841">
        <v>222717.32</v>
      </c>
      <c r="H1841" s="1">
        <f t="shared" si="379"/>
        <v>69.856586203177031</v>
      </c>
      <c r="I1841" s="7">
        <v>0</v>
      </c>
    </row>
    <row r="1842" spans="1:9" x14ac:dyDescent="0.25">
      <c r="A1842" s="2" t="s">
        <v>95</v>
      </c>
      <c r="B1842" s="2">
        <v>2009</v>
      </c>
      <c r="C1842" s="3" t="s">
        <v>54</v>
      </c>
      <c r="D1842" s="4">
        <v>0</v>
      </c>
      <c r="E1842" s="1">
        <f t="shared" si="378"/>
        <v>0</v>
      </c>
      <c r="F1842" s="2" t="s">
        <v>18</v>
      </c>
      <c r="G1842">
        <v>0</v>
      </c>
      <c r="H1842" s="1">
        <f t="shared" si="379"/>
        <v>0</v>
      </c>
      <c r="I1842" s="7">
        <v>0</v>
      </c>
    </row>
    <row r="1843" spans="1:9" x14ac:dyDescent="0.25">
      <c r="A1843" s="2" t="s">
        <v>95</v>
      </c>
      <c r="B1843" s="2">
        <v>2009</v>
      </c>
      <c r="C1843" s="2" t="s">
        <v>21</v>
      </c>
      <c r="D1843" s="4">
        <v>0</v>
      </c>
      <c r="E1843" s="1">
        <f t="shared" si="378"/>
        <v>0</v>
      </c>
      <c r="F1843" s="2" t="s">
        <v>20</v>
      </c>
      <c r="G1843">
        <v>2524.7199999999998</v>
      </c>
      <c r="H1843" s="1">
        <f t="shared" si="379"/>
        <v>0.79189315100812596</v>
      </c>
      <c r="I1843" s="7">
        <v>0</v>
      </c>
    </row>
    <row r="1844" spans="1:9" x14ac:dyDescent="0.25">
      <c r="A1844" s="2" t="s">
        <v>95</v>
      </c>
      <c r="B1844" s="2">
        <v>2009</v>
      </c>
      <c r="C1844" s="2" t="s">
        <v>23</v>
      </c>
      <c r="D1844" s="4">
        <v>0</v>
      </c>
      <c r="E1844" s="1">
        <f t="shared" si="378"/>
        <v>0</v>
      </c>
      <c r="F1844" s="2" t="s">
        <v>24</v>
      </c>
      <c r="G1844">
        <v>672.3</v>
      </c>
      <c r="H1844" s="1">
        <f t="shared" si="379"/>
        <v>0.21087081554499632</v>
      </c>
      <c r="I1844" s="7">
        <v>0</v>
      </c>
    </row>
    <row r="1845" spans="1:9" x14ac:dyDescent="0.25">
      <c r="A1845" s="2" t="s">
        <v>95</v>
      </c>
      <c r="B1845" s="2">
        <v>2009</v>
      </c>
      <c r="C1845" s="2" t="s">
        <v>25</v>
      </c>
      <c r="D1845" s="4">
        <v>79850.41</v>
      </c>
      <c r="E1845" s="1">
        <f t="shared" si="378"/>
        <v>48.986208474662583</v>
      </c>
      <c r="F1845" s="2"/>
      <c r="I1845" s="7">
        <v>0</v>
      </c>
    </row>
    <row r="1846" spans="1:9" x14ac:dyDescent="0.25">
      <c r="A1846" s="2" t="s">
        <v>95</v>
      </c>
      <c r="B1846" s="2">
        <v>2009</v>
      </c>
      <c r="C1846" s="2" t="s">
        <v>26</v>
      </c>
      <c r="D1846" s="4">
        <v>3305.08</v>
      </c>
      <c r="E1846" s="1">
        <f t="shared" si="378"/>
        <v>2.0275830506748531</v>
      </c>
      <c r="F1846" s="2"/>
      <c r="I1846" s="7">
        <v>0</v>
      </c>
    </row>
    <row r="1847" spans="1:9" x14ac:dyDescent="0.25">
      <c r="A1847" t="s">
        <v>33</v>
      </c>
      <c r="B1847" s="2">
        <v>2009</v>
      </c>
      <c r="C1847" s="2" t="s">
        <v>9</v>
      </c>
      <c r="D1847" s="4">
        <v>10658.18</v>
      </c>
      <c r="E1847" s="1">
        <f t="shared" ref="E1847:E1855" si="380">(D1847/SUM($D$1847:$D$1855))*100</f>
        <v>2.976685943766666</v>
      </c>
      <c r="F1847" s="2" t="s">
        <v>10</v>
      </c>
      <c r="G1847">
        <v>26940.33</v>
      </c>
      <c r="H1847" s="1">
        <f t="shared" ref="H1847:H1853" si="381">(G1847/SUM($G$1847:$G$1853))*100</f>
        <v>4.0923036180488062</v>
      </c>
      <c r="I1847" s="7">
        <v>0</v>
      </c>
    </row>
    <row r="1848" spans="1:9" x14ac:dyDescent="0.25">
      <c r="A1848" s="2" t="s">
        <v>33</v>
      </c>
      <c r="B1848" s="2">
        <v>2009</v>
      </c>
      <c r="C1848" s="2" t="s">
        <v>11</v>
      </c>
      <c r="D1848" s="4">
        <v>0</v>
      </c>
      <c r="E1848" s="1">
        <f t="shared" si="380"/>
        <v>0</v>
      </c>
      <c r="F1848" s="2" t="s">
        <v>12</v>
      </c>
      <c r="G1848">
        <v>80667.3</v>
      </c>
      <c r="H1848" s="1">
        <f t="shared" si="381"/>
        <v>12.253564958121466</v>
      </c>
      <c r="I1848" s="7">
        <v>0</v>
      </c>
    </row>
    <row r="1849" spans="1:9" x14ac:dyDescent="0.25">
      <c r="A1849" s="2" t="s">
        <v>33</v>
      </c>
      <c r="B1849" s="2">
        <v>2009</v>
      </c>
      <c r="C1849" s="2" t="s">
        <v>13</v>
      </c>
      <c r="D1849" s="4">
        <v>160274.51</v>
      </c>
      <c r="E1849" s="1">
        <f t="shared" si="380"/>
        <v>44.762509270915857</v>
      </c>
      <c r="F1849" s="2" t="s">
        <v>14</v>
      </c>
      <c r="G1849">
        <v>139531.88</v>
      </c>
      <c r="H1849" s="1">
        <f t="shared" si="381"/>
        <v>21.195242127960267</v>
      </c>
      <c r="I1849" s="7">
        <v>0</v>
      </c>
    </row>
    <row r="1850" spans="1:9" x14ac:dyDescent="0.25">
      <c r="A1850" s="2" t="s">
        <v>33</v>
      </c>
      <c r="B1850" s="2">
        <v>2009</v>
      </c>
      <c r="C1850" s="2" t="s">
        <v>15</v>
      </c>
      <c r="D1850" s="4">
        <v>450</v>
      </c>
      <c r="E1850" s="1">
        <f t="shared" si="380"/>
        <v>0.12567893155257273</v>
      </c>
      <c r="F1850" s="2" t="s">
        <v>16</v>
      </c>
      <c r="G1850">
        <v>317081.59000000003</v>
      </c>
      <c r="H1850" s="1">
        <f t="shared" si="381"/>
        <v>48.16548787537748</v>
      </c>
      <c r="I1850" s="7">
        <v>0</v>
      </c>
    </row>
    <row r="1851" spans="1:9" x14ac:dyDescent="0.25">
      <c r="A1851" s="2" t="s">
        <v>33</v>
      </c>
      <c r="B1851" s="2">
        <v>2009</v>
      </c>
      <c r="C1851" s="3" t="s">
        <v>54</v>
      </c>
      <c r="D1851" s="4">
        <v>0</v>
      </c>
      <c r="E1851" s="1">
        <f t="shared" si="380"/>
        <v>0</v>
      </c>
      <c r="F1851" s="2" t="s">
        <v>18</v>
      </c>
      <c r="G1851">
        <v>2525.15</v>
      </c>
      <c r="H1851" s="1">
        <f t="shared" si="381"/>
        <v>0.38357661101834845</v>
      </c>
      <c r="I1851" s="7">
        <v>0</v>
      </c>
    </row>
    <row r="1852" spans="1:9" x14ac:dyDescent="0.25">
      <c r="A1852" s="2" t="s">
        <v>33</v>
      </c>
      <c r="B1852" s="2">
        <v>2009</v>
      </c>
      <c r="C1852" s="2" t="s">
        <v>21</v>
      </c>
      <c r="D1852" s="4">
        <v>3668.94</v>
      </c>
      <c r="E1852" s="1">
        <f t="shared" si="380"/>
        <v>1.0246854647344361</v>
      </c>
      <c r="F1852" s="2" t="s">
        <v>20</v>
      </c>
      <c r="G1852">
        <v>550.89</v>
      </c>
      <c r="H1852" s="1">
        <f t="shared" si="381"/>
        <v>8.3681571092369927E-2</v>
      </c>
      <c r="I1852" s="7">
        <v>0</v>
      </c>
    </row>
    <row r="1853" spans="1:9" x14ac:dyDescent="0.25">
      <c r="A1853" s="2" t="s">
        <v>33</v>
      </c>
      <c r="B1853" s="2">
        <v>2009</v>
      </c>
      <c r="C1853" s="2" t="s">
        <v>23</v>
      </c>
      <c r="D1853" s="4">
        <v>211.22</v>
      </c>
      <c r="E1853" s="1">
        <f t="shared" si="380"/>
        <v>5.8990897605632031E-2</v>
      </c>
      <c r="F1853" s="2" t="s">
        <v>24</v>
      </c>
      <c r="G1853">
        <v>91019.85</v>
      </c>
      <c r="H1853" s="1">
        <f t="shared" si="381"/>
        <v>13.826143238381253</v>
      </c>
      <c r="I1853" s="7">
        <v>0</v>
      </c>
    </row>
    <row r="1854" spans="1:9" x14ac:dyDescent="0.25">
      <c r="A1854" s="2" t="s">
        <v>33</v>
      </c>
      <c r="B1854" s="2">
        <v>2009</v>
      </c>
      <c r="C1854" s="2" t="s">
        <v>25</v>
      </c>
      <c r="D1854" s="4">
        <v>165792.39000000001</v>
      </c>
      <c r="E1854" s="1">
        <f t="shared" si="380"/>
        <v>46.303578743883214</v>
      </c>
      <c r="F1854" s="2"/>
      <c r="I1854" s="7">
        <v>0</v>
      </c>
    </row>
    <row r="1855" spans="1:9" x14ac:dyDescent="0.25">
      <c r="A1855" s="2" t="s">
        <v>33</v>
      </c>
      <c r="B1855" s="2">
        <v>2009</v>
      </c>
      <c r="C1855" s="2" t="s">
        <v>26</v>
      </c>
      <c r="D1855" s="4">
        <v>17000</v>
      </c>
      <c r="E1855" s="1">
        <f t="shared" si="380"/>
        <v>4.7478707475416364</v>
      </c>
      <c r="F1855" s="2"/>
      <c r="I1855" s="7">
        <v>0</v>
      </c>
    </row>
    <row r="1856" spans="1:9" x14ac:dyDescent="0.25">
      <c r="A1856" t="s">
        <v>48</v>
      </c>
      <c r="B1856" s="2">
        <v>2009</v>
      </c>
      <c r="C1856" s="2" t="s">
        <v>9</v>
      </c>
      <c r="D1856" s="4">
        <v>287161.59999999998</v>
      </c>
      <c r="E1856" s="1">
        <f t="shared" ref="E1856:E1864" si="382">(D1856/SUM($D$1856:$D$1864))*100</f>
        <v>11.696137618083604</v>
      </c>
      <c r="F1856" s="2" t="s">
        <v>10</v>
      </c>
      <c r="G1856">
        <v>394849.65</v>
      </c>
      <c r="H1856" s="1">
        <f t="shared" ref="H1856:H1862" si="383">(G1856/SUM($G$1856:$G$1862))*100</f>
        <v>15.871252143781591</v>
      </c>
      <c r="I1856" s="7">
        <v>0</v>
      </c>
    </row>
    <row r="1857" spans="1:9" x14ac:dyDescent="0.25">
      <c r="A1857" s="2" t="s">
        <v>48</v>
      </c>
      <c r="B1857" s="2">
        <v>2009</v>
      </c>
      <c r="C1857" s="2" t="s">
        <v>11</v>
      </c>
      <c r="D1857" s="4">
        <v>0</v>
      </c>
      <c r="E1857" s="1">
        <f t="shared" si="382"/>
        <v>0</v>
      </c>
      <c r="F1857" s="2" t="s">
        <v>12</v>
      </c>
      <c r="G1857">
        <v>336503.42</v>
      </c>
      <c r="H1857" s="1">
        <f t="shared" si="383"/>
        <v>13.525985463238571</v>
      </c>
      <c r="I1857" s="7">
        <v>0</v>
      </c>
    </row>
    <row r="1858" spans="1:9" x14ac:dyDescent="0.25">
      <c r="A1858" s="2" t="s">
        <v>48</v>
      </c>
      <c r="B1858" s="2">
        <v>2009</v>
      </c>
      <c r="C1858" s="2" t="s">
        <v>13</v>
      </c>
      <c r="D1858" s="4">
        <v>1425310.43</v>
      </c>
      <c r="E1858" s="1">
        <f t="shared" si="382"/>
        <v>58.053120395519166</v>
      </c>
      <c r="F1858" s="2" t="s">
        <v>14</v>
      </c>
      <c r="G1858">
        <v>967794.18</v>
      </c>
      <c r="H1858" s="1">
        <f t="shared" si="383"/>
        <v>38.901149979655166</v>
      </c>
      <c r="I1858" s="7">
        <v>0</v>
      </c>
    </row>
    <row r="1859" spans="1:9" x14ac:dyDescent="0.25">
      <c r="A1859" s="2" t="s">
        <v>48</v>
      </c>
      <c r="B1859" s="2">
        <v>2009</v>
      </c>
      <c r="C1859" s="2" t="s">
        <v>15</v>
      </c>
      <c r="D1859" s="4">
        <v>0</v>
      </c>
      <c r="E1859" s="1">
        <f t="shared" si="382"/>
        <v>0</v>
      </c>
      <c r="F1859" s="2" t="s">
        <v>16</v>
      </c>
      <c r="G1859">
        <v>778474.05</v>
      </c>
      <c r="H1859" s="1">
        <f t="shared" si="383"/>
        <v>31.291297674800621</v>
      </c>
      <c r="I1859" s="7">
        <v>0</v>
      </c>
    </row>
    <row r="1860" spans="1:9" x14ac:dyDescent="0.25">
      <c r="A1860" s="2" t="s">
        <v>48</v>
      </c>
      <c r="B1860" s="2">
        <v>2009</v>
      </c>
      <c r="C1860" s="3" t="s">
        <v>54</v>
      </c>
      <c r="D1860" s="4">
        <v>0</v>
      </c>
      <c r="E1860" s="1">
        <f t="shared" si="382"/>
        <v>0</v>
      </c>
      <c r="F1860" s="2" t="s">
        <v>18</v>
      </c>
      <c r="G1860">
        <v>122.32</v>
      </c>
      <c r="H1860" s="1">
        <f t="shared" si="383"/>
        <v>4.9167361861087236E-3</v>
      </c>
      <c r="I1860" s="7">
        <v>0</v>
      </c>
    </row>
    <row r="1861" spans="1:9" x14ac:dyDescent="0.25">
      <c r="A1861" s="2" t="s">
        <v>48</v>
      </c>
      <c r="B1861" s="2">
        <v>2009</v>
      </c>
      <c r="C1861" s="2" t="s">
        <v>21</v>
      </c>
      <c r="D1861" s="4">
        <v>21084.720000000001</v>
      </c>
      <c r="E1861" s="1">
        <f t="shared" si="382"/>
        <v>0.85878399743823597</v>
      </c>
      <c r="F1861" s="2" t="s">
        <v>20</v>
      </c>
      <c r="G1861">
        <v>1452.76</v>
      </c>
      <c r="H1861" s="1">
        <f t="shared" si="383"/>
        <v>5.8394683303885787E-2</v>
      </c>
      <c r="I1861" s="7">
        <v>0</v>
      </c>
    </row>
    <row r="1862" spans="1:9" x14ac:dyDescent="0.25">
      <c r="A1862" s="2" t="s">
        <v>48</v>
      </c>
      <c r="B1862" s="2">
        <v>2009</v>
      </c>
      <c r="C1862" s="2" t="s">
        <v>23</v>
      </c>
      <c r="D1862" s="4">
        <v>6856.32</v>
      </c>
      <c r="E1862" s="1">
        <f t="shared" si="382"/>
        <v>0.27925900354928712</v>
      </c>
      <c r="F1862" s="2" t="s">
        <v>24</v>
      </c>
      <c r="G1862">
        <v>8632.85</v>
      </c>
      <c r="H1862" s="1">
        <f t="shared" si="383"/>
        <v>0.34700331903408027</v>
      </c>
      <c r="I1862" s="7">
        <v>0</v>
      </c>
    </row>
    <row r="1863" spans="1:9" x14ac:dyDescent="0.25">
      <c r="A1863" s="2" t="s">
        <v>48</v>
      </c>
      <c r="B1863" s="2">
        <v>2009</v>
      </c>
      <c r="C1863" s="2" t="s">
        <v>25</v>
      </c>
      <c r="D1863" s="4">
        <v>704181.89</v>
      </c>
      <c r="E1863" s="1">
        <f t="shared" si="382"/>
        <v>28.681440323504994</v>
      </c>
      <c r="F1863" s="2"/>
      <c r="I1863" s="7">
        <v>0</v>
      </c>
    </row>
    <row r="1864" spans="1:9" x14ac:dyDescent="0.25">
      <c r="A1864" s="2" t="s">
        <v>48</v>
      </c>
      <c r="B1864" s="2">
        <v>2009</v>
      </c>
      <c r="C1864" s="2" t="s">
        <v>26</v>
      </c>
      <c r="D1864" s="4">
        <v>10588.19</v>
      </c>
      <c r="E1864" s="1">
        <f t="shared" si="382"/>
        <v>0.43125866190471374</v>
      </c>
      <c r="F1864" s="2"/>
      <c r="I1864" s="7">
        <v>0</v>
      </c>
    </row>
    <row r="1865" spans="1:9" x14ac:dyDescent="0.25">
      <c r="A1865" t="s">
        <v>84</v>
      </c>
      <c r="B1865" s="2">
        <v>2009</v>
      </c>
      <c r="C1865" s="2" t="s">
        <v>9</v>
      </c>
      <c r="D1865" s="4">
        <v>33431</v>
      </c>
      <c r="E1865" s="1">
        <f t="shared" ref="E1865:E1873" si="384">(D1865/SUM($D$1865:$D$1873))*100</f>
        <v>37.609299107607413</v>
      </c>
      <c r="F1865" s="2" t="s">
        <v>10</v>
      </c>
      <c r="G1865">
        <v>0</v>
      </c>
      <c r="H1865" s="1">
        <f t="shared" ref="H1865:H1871" si="385">(G1865/SUM($G$1865:$G$1871))*100</f>
        <v>0</v>
      </c>
      <c r="I1865" s="7">
        <v>0</v>
      </c>
    </row>
    <row r="1866" spans="1:9" x14ac:dyDescent="0.25">
      <c r="A1866" s="2" t="s">
        <v>84</v>
      </c>
      <c r="B1866" s="2">
        <v>2009</v>
      </c>
      <c r="C1866" s="2" t="s">
        <v>11</v>
      </c>
      <c r="D1866" s="4">
        <v>0</v>
      </c>
      <c r="E1866" s="1">
        <f t="shared" si="384"/>
        <v>0</v>
      </c>
      <c r="F1866" s="2" t="s">
        <v>12</v>
      </c>
      <c r="G1866">
        <v>6333.75</v>
      </c>
      <c r="H1866" s="1">
        <f t="shared" si="385"/>
        <v>6.8573312409022273</v>
      </c>
      <c r="I1866" s="7">
        <v>0</v>
      </c>
    </row>
    <row r="1867" spans="1:9" x14ac:dyDescent="0.25">
      <c r="A1867" s="2" t="s">
        <v>84</v>
      </c>
      <c r="B1867" s="2">
        <v>2009</v>
      </c>
      <c r="C1867" s="2" t="s">
        <v>13</v>
      </c>
      <c r="D1867" s="4">
        <v>55459.25</v>
      </c>
      <c r="E1867" s="1">
        <f t="shared" si="384"/>
        <v>62.39070089239258</v>
      </c>
      <c r="F1867" s="2" t="s">
        <v>14</v>
      </c>
      <c r="G1867">
        <v>40709.24</v>
      </c>
      <c r="H1867" s="1">
        <f t="shared" si="385"/>
        <v>44.074480875529751</v>
      </c>
      <c r="I1867" s="7">
        <v>0</v>
      </c>
    </row>
    <row r="1868" spans="1:9" x14ac:dyDescent="0.25">
      <c r="A1868" s="2" t="s">
        <v>84</v>
      </c>
      <c r="B1868" s="2">
        <v>2009</v>
      </c>
      <c r="C1868" s="2" t="s">
        <v>15</v>
      </c>
      <c r="D1868" s="4">
        <v>0</v>
      </c>
      <c r="E1868" s="1">
        <f t="shared" si="384"/>
        <v>0</v>
      </c>
      <c r="F1868" s="2" t="s">
        <v>16</v>
      </c>
      <c r="G1868">
        <v>38785.17</v>
      </c>
      <c r="H1868" s="1">
        <f t="shared" si="385"/>
        <v>41.99135708303988</v>
      </c>
      <c r="I1868" s="7">
        <v>0</v>
      </c>
    </row>
    <row r="1869" spans="1:9" x14ac:dyDescent="0.25">
      <c r="A1869" s="2" t="s">
        <v>84</v>
      </c>
      <c r="B1869" s="2">
        <v>2009</v>
      </c>
      <c r="C1869" s="3" t="s">
        <v>54</v>
      </c>
      <c r="D1869" s="4">
        <v>0</v>
      </c>
      <c r="E1869" s="1">
        <f t="shared" si="384"/>
        <v>0</v>
      </c>
      <c r="F1869" s="2" t="s">
        <v>18</v>
      </c>
      <c r="G1869">
        <v>0</v>
      </c>
      <c r="H1869" s="1">
        <f t="shared" si="385"/>
        <v>0</v>
      </c>
      <c r="I1869" s="7">
        <v>0</v>
      </c>
    </row>
    <row r="1870" spans="1:9" x14ac:dyDescent="0.25">
      <c r="A1870" s="2" t="s">
        <v>84</v>
      </c>
      <c r="B1870" s="2">
        <v>2009</v>
      </c>
      <c r="C1870" s="2" t="s">
        <v>21</v>
      </c>
      <c r="D1870" s="4">
        <v>0</v>
      </c>
      <c r="E1870" s="1">
        <f t="shared" si="384"/>
        <v>0</v>
      </c>
      <c r="F1870" s="2" t="s">
        <v>20</v>
      </c>
      <c r="G1870">
        <v>0</v>
      </c>
      <c r="H1870" s="1">
        <f t="shared" si="385"/>
        <v>0</v>
      </c>
      <c r="I1870" s="7">
        <v>0</v>
      </c>
    </row>
    <row r="1871" spans="1:9" x14ac:dyDescent="0.25">
      <c r="A1871" s="2" t="s">
        <v>84</v>
      </c>
      <c r="B1871" s="2">
        <v>2009</v>
      </c>
      <c r="C1871" s="2" t="s">
        <v>23</v>
      </c>
      <c r="D1871" s="4">
        <v>0</v>
      </c>
      <c r="E1871" s="1">
        <f t="shared" si="384"/>
        <v>0</v>
      </c>
      <c r="F1871" s="2" t="s">
        <v>24</v>
      </c>
      <c r="G1871">
        <v>6536.49</v>
      </c>
      <c r="H1871" s="1">
        <f t="shared" si="385"/>
        <v>7.076830800528124</v>
      </c>
      <c r="I1871" s="7">
        <v>0</v>
      </c>
    </row>
    <row r="1872" spans="1:9" x14ac:dyDescent="0.25">
      <c r="A1872" s="2" t="s">
        <v>84</v>
      </c>
      <c r="B1872" s="2">
        <v>2009</v>
      </c>
      <c r="C1872" s="2" t="s">
        <v>25</v>
      </c>
      <c r="D1872" s="4">
        <v>0</v>
      </c>
      <c r="E1872" s="1">
        <f t="shared" si="384"/>
        <v>0</v>
      </c>
      <c r="F1872" s="2"/>
      <c r="I1872" s="7">
        <v>0</v>
      </c>
    </row>
    <row r="1873" spans="1:9" x14ac:dyDescent="0.25">
      <c r="A1873" s="2" t="s">
        <v>84</v>
      </c>
      <c r="B1873" s="2">
        <v>2009</v>
      </c>
      <c r="C1873" s="2" t="s">
        <v>26</v>
      </c>
      <c r="D1873" s="4">
        <v>0</v>
      </c>
      <c r="E1873" s="1">
        <f t="shared" si="384"/>
        <v>0</v>
      </c>
      <c r="F1873" s="2"/>
      <c r="I1873" s="7">
        <v>0</v>
      </c>
    </row>
    <row r="1874" spans="1:9" x14ac:dyDescent="0.25">
      <c r="A1874" t="s">
        <v>8</v>
      </c>
      <c r="B1874" s="2">
        <v>2009</v>
      </c>
      <c r="C1874" s="2" t="s">
        <v>9</v>
      </c>
      <c r="D1874" s="4">
        <v>59302.95</v>
      </c>
      <c r="E1874" s="1">
        <f t="shared" ref="E1874:E1882" si="386">(D1874/SUM($D$1874:$D$1882))*100</f>
        <v>10.994757263409413</v>
      </c>
      <c r="F1874" s="2" t="s">
        <v>10</v>
      </c>
      <c r="G1874">
        <v>252149.97</v>
      </c>
      <c r="H1874" s="1">
        <f t="shared" ref="H1874:H1880" si="387">(G1874/SUM($G$1874:$G$1880))*100</f>
        <v>42.333236701951876</v>
      </c>
      <c r="I1874" s="7">
        <v>0</v>
      </c>
    </row>
    <row r="1875" spans="1:9" x14ac:dyDescent="0.25">
      <c r="A1875" s="2" t="s">
        <v>8</v>
      </c>
      <c r="B1875" s="2">
        <v>2009</v>
      </c>
      <c r="C1875" s="2" t="s">
        <v>11</v>
      </c>
      <c r="D1875" s="4">
        <v>0</v>
      </c>
      <c r="E1875" s="1">
        <f t="shared" si="386"/>
        <v>0</v>
      </c>
      <c r="F1875" s="2" t="s">
        <v>12</v>
      </c>
      <c r="G1875">
        <v>88711.75</v>
      </c>
      <c r="H1875" s="1">
        <f t="shared" si="387"/>
        <v>14.893737687116836</v>
      </c>
      <c r="I1875" s="7">
        <v>0</v>
      </c>
    </row>
    <row r="1876" spans="1:9" x14ac:dyDescent="0.25">
      <c r="A1876" s="2" t="s">
        <v>8</v>
      </c>
      <c r="B1876" s="2">
        <v>2009</v>
      </c>
      <c r="C1876" s="2" t="s">
        <v>13</v>
      </c>
      <c r="D1876" s="4">
        <v>17878.73</v>
      </c>
      <c r="E1876" s="1">
        <f t="shared" si="386"/>
        <v>3.3147136277037781</v>
      </c>
      <c r="F1876" s="2" t="s">
        <v>14</v>
      </c>
      <c r="G1876">
        <v>76908.429999999993</v>
      </c>
      <c r="H1876" s="1">
        <f t="shared" si="387"/>
        <v>12.912088673123762</v>
      </c>
      <c r="I1876" s="7">
        <v>0</v>
      </c>
    </row>
    <row r="1877" spans="1:9" x14ac:dyDescent="0.25">
      <c r="A1877" s="2" t="s">
        <v>8</v>
      </c>
      <c r="B1877" s="2">
        <v>2009</v>
      </c>
      <c r="C1877" s="2" t="s">
        <v>15</v>
      </c>
      <c r="D1877" s="4">
        <v>382200</v>
      </c>
      <c r="E1877" s="1">
        <f t="shared" si="386"/>
        <v>70.859817700048268</v>
      </c>
      <c r="F1877" s="2" t="s">
        <v>16</v>
      </c>
      <c r="G1877">
        <v>177033.49</v>
      </c>
      <c r="H1877" s="1">
        <f t="shared" si="387"/>
        <v>29.721996938340428</v>
      </c>
      <c r="I1877" s="7">
        <v>0</v>
      </c>
    </row>
    <row r="1878" spans="1:9" x14ac:dyDescent="0.25">
      <c r="A1878" s="2" t="s">
        <v>8</v>
      </c>
      <c r="B1878" s="2">
        <v>2009</v>
      </c>
      <c r="C1878" s="3" t="s">
        <v>54</v>
      </c>
      <c r="D1878" s="4">
        <v>0</v>
      </c>
      <c r="E1878" s="1">
        <f t="shared" si="386"/>
        <v>0</v>
      </c>
      <c r="F1878" s="2" t="s">
        <v>18</v>
      </c>
      <c r="G1878">
        <v>0</v>
      </c>
      <c r="H1878" s="1">
        <f t="shared" si="387"/>
        <v>0</v>
      </c>
      <c r="I1878" s="7">
        <v>0</v>
      </c>
    </row>
    <row r="1879" spans="1:9" x14ac:dyDescent="0.25">
      <c r="A1879" s="2" t="s">
        <v>8</v>
      </c>
      <c r="B1879" s="2">
        <v>2009</v>
      </c>
      <c r="C1879" s="2" t="s">
        <v>21</v>
      </c>
      <c r="D1879" s="4">
        <v>1241.26</v>
      </c>
      <c r="E1879" s="1">
        <f t="shared" si="386"/>
        <v>0.23012940167023002</v>
      </c>
      <c r="F1879" s="2" t="s">
        <v>20</v>
      </c>
      <c r="G1879">
        <v>0</v>
      </c>
      <c r="H1879" s="1">
        <f t="shared" si="387"/>
        <v>0</v>
      </c>
      <c r="I1879" s="7">
        <v>0</v>
      </c>
    </row>
    <row r="1880" spans="1:9" x14ac:dyDescent="0.25">
      <c r="A1880" s="2" t="s">
        <v>8</v>
      </c>
      <c r="B1880" s="2">
        <v>2009</v>
      </c>
      <c r="C1880" s="2" t="s">
        <v>23</v>
      </c>
      <c r="D1880" s="4">
        <v>3847.75</v>
      </c>
      <c r="E1880" s="1">
        <f t="shared" si="386"/>
        <v>0.71337222280314161</v>
      </c>
      <c r="F1880" s="2" t="s">
        <v>24</v>
      </c>
      <c r="G1880">
        <v>827.57</v>
      </c>
      <c r="H1880" s="1">
        <f t="shared" si="387"/>
        <v>0.13893999946711996</v>
      </c>
      <c r="I1880" s="7">
        <v>0</v>
      </c>
    </row>
    <row r="1881" spans="1:9" x14ac:dyDescent="0.25">
      <c r="A1881" s="2" t="s">
        <v>8</v>
      </c>
      <c r="B1881" s="2">
        <v>2009</v>
      </c>
      <c r="C1881" s="2" t="s">
        <v>25</v>
      </c>
      <c r="D1881" s="4">
        <v>74227.06</v>
      </c>
      <c r="E1881" s="1">
        <f t="shared" si="386"/>
        <v>13.7616848247267</v>
      </c>
      <c r="F1881" s="2"/>
      <c r="I1881" s="7">
        <v>0</v>
      </c>
    </row>
    <row r="1882" spans="1:9" x14ac:dyDescent="0.25">
      <c r="A1882" s="2" t="s">
        <v>8</v>
      </c>
      <c r="B1882" s="2">
        <v>2009</v>
      </c>
      <c r="C1882" s="2" t="s">
        <v>26</v>
      </c>
      <c r="D1882" s="4">
        <v>677.05</v>
      </c>
      <c r="E1882" s="1">
        <f t="shared" si="386"/>
        <v>0.12552495963845547</v>
      </c>
      <c r="F1882" s="2"/>
      <c r="I1882" s="7">
        <v>0</v>
      </c>
    </row>
    <row r="1883" spans="1:9" x14ac:dyDescent="0.25">
      <c r="A1883" t="s">
        <v>34</v>
      </c>
      <c r="B1883" s="2">
        <v>2009</v>
      </c>
      <c r="C1883" s="2" t="s">
        <v>9</v>
      </c>
      <c r="D1883" s="4">
        <v>34313</v>
      </c>
      <c r="E1883" s="1">
        <f t="shared" ref="E1883:E1891" si="388">(D1883/SUM($D$1883:$D$1891))*100</f>
        <v>8.2201313467413009</v>
      </c>
      <c r="F1883" s="2" t="s">
        <v>10</v>
      </c>
      <c r="G1883">
        <v>1700.4</v>
      </c>
      <c r="H1883" s="1">
        <f t="shared" ref="H1883:H1889" si="389">(G1883/SUM($G$1883:$G$1889))*100</f>
        <v>0.43278947886842506</v>
      </c>
      <c r="I1883" s="7">
        <v>0</v>
      </c>
    </row>
    <row r="1884" spans="1:9" x14ac:dyDescent="0.25">
      <c r="A1884" s="2" t="s">
        <v>34</v>
      </c>
      <c r="B1884" s="2">
        <v>2009</v>
      </c>
      <c r="C1884" s="2" t="s">
        <v>11</v>
      </c>
      <c r="D1884" s="4">
        <v>3750</v>
      </c>
      <c r="E1884" s="1">
        <f t="shared" si="388"/>
        <v>0.89836191968874424</v>
      </c>
      <c r="F1884" s="2" t="s">
        <v>12</v>
      </c>
      <c r="G1884">
        <v>68689.03</v>
      </c>
      <c r="H1884" s="1">
        <f t="shared" si="389"/>
        <v>17.482880203291938</v>
      </c>
      <c r="I1884" s="7">
        <v>0</v>
      </c>
    </row>
    <row r="1885" spans="1:9" x14ac:dyDescent="0.25">
      <c r="A1885" s="2" t="s">
        <v>34</v>
      </c>
      <c r="B1885" s="2">
        <v>2009</v>
      </c>
      <c r="C1885" s="2" t="s">
        <v>13</v>
      </c>
      <c r="D1885" s="4">
        <v>271141.55</v>
      </c>
      <c r="E1885" s="1">
        <f t="shared" si="388"/>
        <v>64.955531564101761</v>
      </c>
      <c r="F1885" s="2" t="s">
        <v>14</v>
      </c>
      <c r="G1885">
        <v>75783.009999999995</v>
      </c>
      <c r="H1885" s="1">
        <f t="shared" si="389"/>
        <v>19.2884553075633</v>
      </c>
      <c r="I1885" s="7">
        <v>0</v>
      </c>
    </row>
    <row r="1886" spans="1:9" x14ac:dyDescent="0.25">
      <c r="A1886" s="2" t="s">
        <v>34</v>
      </c>
      <c r="B1886" s="2">
        <v>2009</v>
      </c>
      <c r="C1886" s="2" t="s">
        <v>15</v>
      </c>
      <c r="D1886" s="4">
        <v>0</v>
      </c>
      <c r="E1886" s="1">
        <f t="shared" si="388"/>
        <v>0</v>
      </c>
      <c r="F1886" s="2" t="s">
        <v>16</v>
      </c>
      <c r="G1886">
        <v>240427.73</v>
      </c>
      <c r="H1886" s="1">
        <f t="shared" si="389"/>
        <v>61.194184881332859</v>
      </c>
      <c r="I1886" s="7">
        <v>0</v>
      </c>
    </row>
    <row r="1887" spans="1:9" x14ac:dyDescent="0.25">
      <c r="A1887" s="2" t="s">
        <v>34</v>
      </c>
      <c r="B1887" s="2">
        <v>2009</v>
      </c>
      <c r="C1887" s="3" t="s">
        <v>54</v>
      </c>
      <c r="D1887" s="4">
        <v>0</v>
      </c>
      <c r="E1887" s="1">
        <f t="shared" si="388"/>
        <v>0</v>
      </c>
      <c r="F1887" s="2" t="s">
        <v>18</v>
      </c>
      <c r="G1887">
        <v>0</v>
      </c>
      <c r="H1887" s="1">
        <f t="shared" si="389"/>
        <v>0</v>
      </c>
      <c r="I1887" s="7">
        <v>0</v>
      </c>
    </row>
    <row r="1888" spans="1:9" x14ac:dyDescent="0.25">
      <c r="A1888" s="2" t="s">
        <v>34</v>
      </c>
      <c r="B1888" s="2">
        <v>2009</v>
      </c>
      <c r="C1888" s="2" t="s">
        <v>21</v>
      </c>
      <c r="D1888" s="4">
        <v>128.30000000000001</v>
      </c>
      <c r="E1888" s="1">
        <f t="shared" si="388"/>
        <v>3.0735955812284239E-2</v>
      </c>
      <c r="F1888" s="2" t="s">
        <v>20</v>
      </c>
      <c r="G1888">
        <v>942.21</v>
      </c>
      <c r="H1888" s="1">
        <f t="shared" si="389"/>
        <v>0.23981332326783034</v>
      </c>
      <c r="I1888" s="7">
        <v>0</v>
      </c>
    </row>
    <row r="1889" spans="1:9" x14ac:dyDescent="0.25">
      <c r="A1889" s="2" t="s">
        <v>34</v>
      </c>
      <c r="B1889" s="2">
        <v>2009</v>
      </c>
      <c r="C1889" s="2" t="s">
        <v>23</v>
      </c>
      <c r="D1889" s="4">
        <v>36</v>
      </c>
      <c r="E1889" s="1">
        <f t="shared" si="388"/>
        <v>8.6242744290119452E-3</v>
      </c>
      <c r="F1889" s="2" t="s">
        <v>24</v>
      </c>
      <c r="G1889">
        <v>5350.72</v>
      </c>
      <c r="H1889" s="1">
        <f t="shared" si="389"/>
        <v>1.3618768056756405</v>
      </c>
      <c r="I1889" s="7">
        <v>0</v>
      </c>
    </row>
    <row r="1890" spans="1:9" x14ac:dyDescent="0.25">
      <c r="A1890" s="2" t="s">
        <v>34</v>
      </c>
      <c r="B1890" s="2">
        <v>2009</v>
      </c>
      <c r="C1890" s="2" t="s">
        <v>25</v>
      </c>
      <c r="D1890" s="4">
        <v>102727.28</v>
      </c>
      <c r="E1890" s="1">
        <f t="shared" si="388"/>
        <v>24.609673724054172</v>
      </c>
      <c r="F1890" s="2"/>
      <c r="I1890" s="7">
        <v>0</v>
      </c>
    </row>
    <row r="1891" spans="1:9" x14ac:dyDescent="0.25">
      <c r="A1891" s="2" t="s">
        <v>34</v>
      </c>
      <c r="B1891" s="2">
        <v>2009</v>
      </c>
      <c r="C1891" s="2" t="s">
        <v>26</v>
      </c>
      <c r="D1891" s="4">
        <v>5330.29</v>
      </c>
      <c r="E1891" s="1">
        <f t="shared" si="388"/>
        <v>1.2769412151727244</v>
      </c>
      <c r="F1891" s="2"/>
      <c r="I1891" s="7">
        <v>0</v>
      </c>
    </row>
    <row r="1892" spans="1:9" x14ac:dyDescent="0.25">
      <c r="A1892" t="s">
        <v>96</v>
      </c>
      <c r="B1892" s="2">
        <v>2009</v>
      </c>
      <c r="C1892" s="2" t="s">
        <v>9</v>
      </c>
      <c r="D1892" s="4">
        <v>19000.62</v>
      </c>
      <c r="E1892" s="1">
        <f t="shared" ref="E1892:E1900" si="390">(D1892/SUM($D$1892:$D$1900))*100</f>
        <v>3.4873643331062825</v>
      </c>
      <c r="F1892" s="2" t="s">
        <v>10</v>
      </c>
      <c r="G1892">
        <v>124836.28</v>
      </c>
      <c r="H1892" s="1">
        <f t="shared" ref="H1892:H1898" si="391">(G1892/SUM($G$1892:$G$1898))*100</f>
        <v>20.766026726060648</v>
      </c>
      <c r="I1892" s="7">
        <v>0</v>
      </c>
    </row>
    <row r="1893" spans="1:9" x14ac:dyDescent="0.25">
      <c r="A1893" s="2" t="s">
        <v>96</v>
      </c>
      <c r="B1893" s="2">
        <v>2009</v>
      </c>
      <c r="C1893" s="2" t="s">
        <v>11</v>
      </c>
      <c r="D1893" s="4">
        <v>24938.9</v>
      </c>
      <c r="E1893" s="1">
        <f t="shared" si="390"/>
        <v>4.5772732872350632</v>
      </c>
      <c r="F1893" s="2" t="s">
        <v>12</v>
      </c>
      <c r="G1893">
        <v>94805.38</v>
      </c>
      <c r="H1893" s="1">
        <f t="shared" si="391"/>
        <v>15.770504014172291</v>
      </c>
      <c r="I1893" s="7">
        <v>0</v>
      </c>
    </row>
    <row r="1894" spans="1:9" x14ac:dyDescent="0.25">
      <c r="A1894" s="2" t="s">
        <v>96</v>
      </c>
      <c r="B1894" s="2">
        <v>2009</v>
      </c>
      <c r="C1894" s="2" t="s">
        <v>13</v>
      </c>
      <c r="D1894" s="4">
        <v>208364.15</v>
      </c>
      <c r="E1894" s="1">
        <f t="shared" si="390"/>
        <v>38.243052332397973</v>
      </c>
      <c r="F1894" s="2" t="s">
        <v>14</v>
      </c>
      <c r="G1894">
        <v>74554.429999999993</v>
      </c>
      <c r="H1894" s="1">
        <f t="shared" si="391"/>
        <v>12.401837718379767</v>
      </c>
      <c r="I1894" s="7">
        <v>0</v>
      </c>
    </row>
    <row r="1895" spans="1:9" x14ac:dyDescent="0.25">
      <c r="A1895" s="2" t="s">
        <v>96</v>
      </c>
      <c r="B1895" s="2">
        <v>2009</v>
      </c>
      <c r="C1895" s="2" t="s">
        <v>15</v>
      </c>
      <c r="D1895" s="4">
        <v>0</v>
      </c>
      <c r="E1895" s="1">
        <f t="shared" si="390"/>
        <v>0</v>
      </c>
      <c r="F1895" s="2" t="s">
        <v>16</v>
      </c>
      <c r="G1895">
        <v>255902.93</v>
      </c>
      <c r="H1895" s="1">
        <f t="shared" si="391"/>
        <v>42.568451123801729</v>
      </c>
      <c r="I1895" s="7">
        <v>0</v>
      </c>
    </row>
    <row r="1896" spans="1:9" x14ac:dyDescent="0.25">
      <c r="A1896" s="2" t="s">
        <v>96</v>
      </c>
      <c r="B1896" s="2">
        <v>2009</v>
      </c>
      <c r="C1896" s="3" t="s">
        <v>54</v>
      </c>
      <c r="D1896" s="4">
        <v>0</v>
      </c>
      <c r="E1896" s="1">
        <f t="shared" si="390"/>
        <v>0</v>
      </c>
      <c r="F1896" s="2" t="s">
        <v>18</v>
      </c>
      <c r="G1896">
        <v>206</v>
      </c>
      <c r="H1896" s="1">
        <f t="shared" si="391"/>
        <v>3.4267293975505313E-2</v>
      </c>
      <c r="I1896" s="7">
        <v>0</v>
      </c>
    </row>
    <row r="1897" spans="1:9" x14ac:dyDescent="0.25">
      <c r="A1897" s="2" t="s">
        <v>96</v>
      </c>
      <c r="B1897" s="2">
        <v>2009</v>
      </c>
      <c r="C1897" s="2" t="s">
        <v>21</v>
      </c>
      <c r="D1897" s="4">
        <v>64.53</v>
      </c>
      <c r="E1897" s="1">
        <f t="shared" si="390"/>
        <v>1.1843804066148813E-2</v>
      </c>
      <c r="F1897" s="2" t="s">
        <v>20</v>
      </c>
      <c r="G1897">
        <v>47184.07</v>
      </c>
      <c r="H1897" s="1">
        <f t="shared" si="391"/>
        <v>7.8488854254894216</v>
      </c>
      <c r="I1897" s="7">
        <v>0</v>
      </c>
    </row>
    <row r="1898" spans="1:9" x14ac:dyDescent="0.25">
      <c r="A1898" s="2" t="s">
        <v>96</v>
      </c>
      <c r="B1898" s="2">
        <v>2009</v>
      </c>
      <c r="C1898" s="2" t="s">
        <v>23</v>
      </c>
      <c r="D1898" s="4">
        <v>816.24</v>
      </c>
      <c r="E1898" s="1">
        <f t="shared" si="390"/>
        <v>0.14981228313890138</v>
      </c>
      <c r="F1898" s="2" t="s">
        <v>24</v>
      </c>
      <c r="G1898">
        <v>3667.22</v>
      </c>
      <c r="H1898" s="1">
        <f t="shared" si="391"/>
        <v>0.6100276981206435</v>
      </c>
      <c r="I1898" s="7">
        <v>0</v>
      </c>
    </row>
    <row r="1899" spans="1:9" x14ac:dyDescent="0.25">
      <c r="A1899" s="2" t="s">
        <v>96</v>
      </c>
      <c r="B1899" s="2">
        <v>2009</v>
      </c>
      <c r="C1899" s="2" t="s">
        <v>25</v>
      </c>
      <c r="D1899" s="4">
        <v>155775.56</v>
      </c>
      <c r="E1899" s="1">
        <f t="shared" si="390"/>
        <v>28.590968711213517</v>
      </c>
      <c r="F1899" s="2"/>
      <c r="I1899" s="7">
        <v>0</v>
      </c>
    </row>
    <row r="1900" spans="1:9" x14ac:dyDescent="0.25">
      <c r="A1900" s="2" t="s">
        <v>96</v>
      </c>
      <c r="B1900" s="2">
        <v>2009</v>
      </c>
      <c r="C1900" s="2" t="s">
        <v>26</v>
      </c>
      <c r="D1900" s="4">
        <v>135881.84</v>
      </c>
      <c r="E1900" s="1">
        <f t="shared" si="390"/>
        <v>24.939685248842121</v>
      </c>
      <c r="F1900" s="2"/>
      <c r="I1900" s="7">
        <v>0</v>
      </c>
    </row>
    <row r="1901" spans="1:9" x14ac:dyDescent="0.25">
      <c r="A1901" t="s">
        <v>91</v>
      </c>
      <c r="B1901" s="2">
        <v>2009</v>
      </c>
      <c r="C1901" s="2" t="s">
        <v>9</v>
      </c>
      <c r="D1901" s="4">
        <v>11827</v>
      </c>
      <c r="E1901" s="1">
        <f t="shared" ref="E1901:E1909" si="392">(D1901/SUM($D$1901:$D$1909))*100</f>
        <v>13.952842530368697</v>
      </c>
      <c r="F1901" s="2" t="s">
        <v>10</v>
      </c>
      <c r="G1901">
        <v>165</v>
      </c>
      <c r="H1901" s="1">
        <f t="shared" ref="H1901:H1907" si="393">(G1901/SUM($G$1901:$G$1907))*100</f>
        <v>0.14041636601253349</v>
      </c>
      <c r="I1901" s="7">
        <v>0</v>
      </c>
    </row>
    <row r="1902" spans="1:9" x14ac:dyDescent="0.25">
      <c r="A1902" s="2" t="s">
        <v>91</v>
      </c>
      <c r="B1902" s="2">
        <v>2009</v>
      </c>
      <c r="C1902" s="2" t="s">
        <v>11</v>
      </c>
      <c r="D1902" s="4">
        <v>8799.7000000000007</v>
      </c>
      <c r="E1902" s="1">
        <f t="shared" si="392"/>
        <v>10.381400897479111</v>
      </c>
      <c r="F1902" s="2" t="s">
        <v>12</v>
      </c>
      <c r="G1902">
        <v>9949.77</v>
      </c>
      <c r="H1902" s="1">
        <f t="shared" si="393"/>
        <v>8.4673366427910626</v>
      </c>
      <c r="I1902" s="7">
        <v>0</v>
      </c>
    </row>
    <row r="1903" spans="1:9" x14ac:dyDescent="0.25">
      <c r="A1903" s="2" t="s">
        <v>91</v>
      </c>
      <c r="B1903" s="2">
        <v>2009</v>
      </c>
      <c r="C1903" s="2" t="s">
        <v>13</v>
      </c>
      <c r="D1903" s="4">
        <v>54339.05</v>
      </c>
      <c r="E1903" s="1">
        <f t="shared" si="392"/>
        <v>64.106215261675075</v>
      </c>
      <c r="F1903" s="2" t="s">
        <v>14</v>
      </c>
      <c r="G1903">
        <v>5018.42</v>
      </c>
      <c r="H1903" s="1">
        <f t="shared" si="393"/>
        <v>4.2707169668158684</v>
      </c>
      <c r="I1903" s="7">
        <v>0</v>
      </c>
    </row>
    <row r="1904" spans="1:9" x14ac:dyDescent="0.25">
      <c r="A1904" s="2" t="s">
        <v>91</v>
      </c>
      <c r="B1904" s="2">
        <v>2009</v>
      </c>
      <c r="C1904" s="2" t="s">
        <v>15</v>
      </c>
      <c r="D1904" s="4">
        <v>5480</v>
      </c>
      <c r="E1904" s="1">
        <f t="shared" si="392"/>
        <v>6.4650018657665065</v>
      </c>
      <c r="F1904" s="2" t="s">
        <v>16</v>
      </c>
      <c r="G1904">
        <v>100911.45</v>
      </c>
      <c r="H1904" s="1">
        <f t="shared" si="393"/>
        <v>85.876479382154372</v>
      </c>
      <c r="I1904" s="7">
        <v>0</v>
      </c>
    </row>
    <row r="1905" spans="1:9" x14ac:dyDescent="0.25">
      <c r="A1905" s="2" t="s">
        <v>91</v>
      </c>
      <c r="B1905" s="2">
        <v>2009</v>
      </c>
      <c r="C1905" s="3" t="s">
        <v>54</v>
      </c>
      <c r="D1905" s="4">
        <v>0</v>
      </c>
      <c r="E1905" s="1">
        <f t="shared" si="392"/>
        <v>0</v>
      </c>
      <c r="F1905" s="2" t="s">
        <v>18</v>
      </c>
      <c r="G1905">
        <v>102.2</v>
      </c>
      <c r="H1905" s="1">
        <f t="shared" si="393"/>
        <v>8.6973046099884377E-2</v>
      </c>
      <c r="I1905" s="7">
        <v>0</v>
      </c>
    </row>
    <row r="1906" spans="1:9" x14ac:dyDescent="0.25">
      <c r="A1906" s="2" t="s">
        <v>91</v>
      </c>
      <c r="B1906" s="2">
        <v>2009</v>
      </c>
      <c r="C1906" s="2" t="s">
        <v>21</v>
      </c>
      <c r="D1906" s="4">
        <v>0</v>
      </c>
      <c r="E1906" s="1">
        <f t="shared" si="392"/>
        <v>0</v>
      </c>
      <c r="F1906" s="2" t="s">
        <v>20</v>
      </c>
      <c r="G1906">
        <v>31.27</v>
      </c>
      <c r="H1906" s="1">
        <f t="shared" si="393"/>
        <v>2.6611028880072257E-2</v>
      </c>
      <c r="I1906" s="7">
        <v>0</v>
      </c>
    </row>
    <row r="1907" spans="1:9" x14ac:dyDescent="0.25">
      <c r="A1907" s="2" t="s">
        <v>91</v>
      </c>
      <c r="B1907" s="2">
        <v>2009</v>
      </c>
      <c r="C1907" s="2" t="s">
        <v>23</v>
      </c>
      <c r="D1907" s="4">
        <v>59.25</v>
      </c>
      <c r="E1907" s="1">
        <f t="shared" si="392"/>
        <v>6.9899883311435304E-2</v>
      </c>
      <c r="F1907" s="2" t="s">
        <v>24</v>
      </c>
      <c r="G1907">
        <v>1329.56</v>
      </c>
      <c r="H1907" s="1">
        <f t="shared" si="393"/>
        <v>1.1314665672462061</v>
      </c>
      <c r="I1907" s="7">
        <v>0</v>
      </c>
    </row>
    <row r="1908" spans="1:9" x14ac:dyDescent="0.25">
      <c r="A1908" s="2" t="s">
        <v>91</v>
      </c>
      <c r="B1908" s="2">
        <v>2009</v>
      </c>
      <c r="C1908" s="2" t="s">
        <v>25</v>
      </c>
      <c r="D1908" s="4">
        <v>0</v>
      </c>
      <c r="E1908" s="1">
        <f t="shared" si="392"/>
        <v>0</v>
      </c>
      <c r="F1908" s="2"/>
      <c r="I1908" s="7">
        <v>0</v>
      </c>
    </row>
    <row r="1909" spans="1:9" x14ac:dyDescent="0.25">
      <c r="A1909" s="2" t="s">
        <v>91</v>
      </c>
      <c r="B1909" s="2">
        <v>2009</v>
      </c>
      <c r="C1909" s="2" t="s">
        <v>26</v>
      </c>
      <c r="D1909" s="4">
        <v>4259.09</v>
      </c>
      <c r="E1909" s="1">
        <f t="shared" si="392"/>
        <v>5.024639561399173</v>
      </c>
      <c r="F1909" s="2"/>
      <c r="I1909" s="7">
        <v>0</v>
      </c>
    </row>
    <row r="1910" spans="1:9" x14ac:dyDescent="0.25">
      <c r="A1910" t="s">
        <v>97</v>
      </c>
      <c r="B1910" s="2">
        <v>2009</v>
      </c>
      <c r="C1910" s="2" t="s">
        <v>9</v>
      </c>
      <c r="D1910" s="4">
        <v>2592.5</v>
      </c>
      <c r="E1910" s="1">
        <f t="shared" ref="E1910:E1918" si="394">(D1910/SUM($D$1910:$D$1918))*100</f>
        <v>9.0726063979635363</v>
      </c>
      <c r="F1910" s="2" t="s">
        <v>10</v>
      </c>
      <c r="G1910">
        <v>0</v>
      </c>
      <c r="H1910" s="1">
        <f t="shared" ref="H1910:H1916" si="395">(G1910/SUM($G$1910:$G$1916))*100</f>
        <v>0</v>
      </c>
      <c r="I1910" s="7">
        <v>0</v>
      </c>
    </row>
    <row r="1911" spans="1:9" x14ac:dyDescent="0.25">
      <c r="A1911" s="2" t="s">
        <v>97</v>
      </c>
      <c r="B1911" s="2">
        <v>2009</v>
      </c>
      <c r="C1911" s="2" t="s">
        <v>11</v>
      </c>
      <c r="D1911" s="4">
        <v>0</v>
      </c>
      <c r="E1911" s="1">
        <f t="shared" si="394"/>
        <v>0</v>
      </c>
      <c r="F1911" s="2" t="s">
        <v>12</v>
      </c>
      <c r="G1911">
        <v>0</v>
      </c>
      <c r="H1911" s="1">
        <f t="shared" si="395"/>
        <v>0</v>
      </c>
      <c r="I1911" s="7">
        <v>0</v>
      </c>
    </row>
    <row r="1912" spans="1:9" x14ac:dyDescent="0.25">
      <c r="A1912" s="2" t="s">
        <v>97</v>
      </c>
      <c r="B1912" s="2">
        <v>2009</v>
      </c>
      <c r="C1912" s="2" t="s">
        <v>13</v>
      </c>
      <c r="D1912" s="4">
        <v>25982.53</v>
      </c>
      <c r="E1912" s="1">
        <f t="shared" si="394"/>
        <v>90.92739360203646</v>
      </c>
      <c r="F1912" s="2" t="s">
        <v>14</v>
      </c>
      <c r="G1912">
        <v>0</v>
      </c>
      <c r="H1912" s="1">
        <f t="shared" si="395"/>
        <v>0</v>
      </c>
      <c r="I1912" s="7">
        <v>0</v>
      </c>
    </row>
    <row r="1913" spans="1:9" x14ac:dyDescent="0.25">
      <c r="A1913" s="2" t="s">
        <v>97</v>
      </c>
      <c r="B1913" s="2">
        <v>2009</v>
      </c>
      <c r="C1913" s="2" t="s">
        <v>15</v>
      </c>
      <c r="D1913" s="4">
        <v>0</v>
      </c>
      <c r="E1913" s="1">
        <f t="shared" si="394"/>
        <v>0</v>
      </c>
      <c r="F1913" s="2" t="s">
        <v>16</v>
      </c>
      <c r="G1913">
        <v>32611.67</v>
      </c>
      <c r="H1913" s="1">
        <f t="shared" si="395"/>
        <v>98.672751527745703</v>
      </c>
      <c r="I1913" s="7">
        <v>0</v>
      </c>
    </row>
    <row r="1914" spans="1:9" x14ac:dyDescent="0.25">
      <c r="A1914" s="2" t="s">
        <v>97</v>
      </c>
      <c r="B1914" s="2">
        <v>2009</v>
      </c>
      <c r="C1914" s="3" t="s">
        <v>54</v>
      </c>
      <c r="E1914" s="1">
        <f t="shared" si="394"/>
        <v>0</v>
      </c>
      <c r="F1914" s="2" t="s">
        <v>18</v>
      </c>
      <c r="G1914">
        <v>0</v>
      </c>
      <c r="H1914" s="1">
        <f t="shared" si="395"/>
        <v>0</v>
      </c>
      <c r="I1914" s="7">
        <v>0</v>
      </c>
    </row>
    <row r="1915" spans="1:9" x14ac:dyDescent="0.25">
      <c r="A1915" s="2" t="s">
        <v>97</v>
      </c>
      <c r="B1915" s="2">
        <v>2009</v>
      </c>
      <c r="C1915" s="2" t="s">
        <v>21</v>
      </c>
      <c r="D1915" s="4">
        <v>0</v>
      </c>
      <c r="E1915" s="1">
        <f t="shared" si="394"/>
        <v>0</v>
      </c>
      <c r="F1915" s="2" t="s">
        <v>20</v>
      </c>
      <c r="G1915">
        <v>0</v>
      </c>
      <c r="H1915" s="1">
        <f t="shared" si="395"/>
        <v>0</v>
      </c>
      <c r="I1915" s="7">
        <v>0</v>
      </c>
    </row>
    <row r="1916" spans="1:9" x14ac:dyDescent="0.25">
      <c r="A1916" s="2" t="s">
        <v>97</v>
      </c>
      <c r="B1916" s="2">
        <v>2009</v>
      </c>
      <c r="C1916" s="2" t="s">
        <v>23</v>
      </c>
      <c r="D1916" s="4">
        <v>0</v>
      </c>
      <c r="E1916" s="1">
        <f t="shared" si="394"/>
        <v>0</v>
      </c>
      <c r="F1916" s="2" t="s">
        <v>24</v>
      </c>
      <c r="G1916">
        <v>438.66</v>
      </c>
      <c r="H1916" s="1">
        <f t="shared" si="395"/>
        <v>1.3272484722542861</v>
      </c>
      <c r="I1916" s="7">
        <v>0</v>
      </c>
    </row>
    <row r="1917" spans="1:9" x14ac:dyDescent="0.25">
      <c r="A1917" s="2" t="s">
        <v>97</v>
      </c>
      <c r="B1917" s="2">
        <v>2009</v>
      </c>
      <c r="C1917" s="2" t="s">
        <v>25</v>
      </c>
      <c r="D1917" s="4">
        <v>0</v>
      </c>
      <c r="E1917" s="1">
        <f t="shared" si="394"/>
        <v>0</v>
      </c>
      <c r="F1917" s="2"/>
      <c r="I1917" s="7">
        <v>0</v>
      </c>
    </row>
    <row r="1918" spans="1:9" x14ac:dyDescent="0.25">
      <c r="A1918" s="2" t="s">
        <v>97</v>
      </c>
      <c r="B1918" s="2">
        <v>2009</v>
      </c>
      <c r="C1918" s="2" t="s">
        <v>26</v>
      </c>
      <c r="D1918" s="4">
        <v>0</v>
      </c>
      <c r="E1918" s="1">
        <f t="shared" si="394"/>
        <v>0</v>
      </c>
      <c r="F1918" s="2"/>
      <c r="I1918" s="7">
        <v>0</v>
      </c>
    </row>
    <row r="1928" spans="1:9" x14ac:dyDescent="0.25">
      <c r="A1928" t="s">
        <v>86</v>
      </c>
      <c r="B1928" s="2">
        <v>2009</v>
      </c>
      <c r="C1928" s="2" t="s">
        <v>9</v>
      </c>
      <c r="D1928" s="4">
        <v>10506</v>
      </c>
      <c r="E1928" s="1">
        <v>34.340000000000003</v>
      </c>
      <c r="F1928" s="2" t="s">
        <v>10</v>
      </c>
      <c r="G1928">
        <v>0</v>
      </c>
      <c r="H1928" s="1">
        <v>0</v>
      </c>
      <c r="I1928">
        <v>0</v>
      </c>
    </row>
    <row r="1929" spans="1:9" x14ac:dyDescent="0.25">
      <c r="A1929" s="2" t="s">
        <v>86</v>
      </c>
      <c r="B1929" s="2">
        <v>2009</v>
      </c>
      <c r="C1929" s="2" t="s">
        <v>11</v>
      </c>
      <c r="D1929" s="4">
        <v>0</v>
      </c>
      <c r="E1929" s="1">
        <v>0</v>
      </c>
      <c r="F1929" s="2" t="s">
        <v>12</v>
      </c>
      <c r="G1929">
        <v>4018.01</v>
      </c>
      <c r="H1929" s="1">
        <v>14.89</v>
      </c>
      <c r="I1929">
        <v>0</v>
      </c>
    </row>
    <row r="1930" spans="1:9" x14ac:dyDescent="0.25">
      <c r="A1930" s="2" t="s">
        <v>86</v>
      </c>
      <c r="B1930" s="2">
        <v>2009</v>
      </c>
      <c r="C1930" s="2" t="s">
        <v>13</v>
      </c>
      <c r="D1930" s="4">
        <v>11482.48</v>
      </c>
      <c r="E1930" s="1">
        <v>37.54</v>
      </c>
      <c r="F1930" s="2" t="s">
        <v>14</v>
      </c>
      <c r="G1930">
        <v>5239.26</v>
      </c>
      <c r="H1930" s="1">
        <v>19.41</v>
      </c>
      <c r="I1930">
        <v>0</v>
      </c>
    </row>
    <row r="1931" spans="1:9" x14ac:dyDescent="0.25">
      <c r="A1931" s="2" t="s">
        <v>86</v>
      </c>
      <c r="B1931" s="2">
        <v>2009</v>
      </c>
      <c r="C1931" s="2" t="s">
        <v>15</v>
      </c>
      <c r="D1931" s="4">
        <v>0</v>
      </c>
      <c r="E1931" s="1">
        <v>0</v>
      </c>
      <c r="F1931" s="2" t="s">
        <v>16</v>
      </c>
      <c r="G1931">
        <v>16755.009999999998</v>
      </c>
      <c r="H1931" s="1">
        <v>62.08</v>
      </c>
      <c r="I1931">
        <v>0</v>
      </c>
    </row>
    <row r="1932" spans="1:9" x14ac:dyDescent="0.25">
      <c r="A1932" s="2" t="s">
        <v>86</v>
      </c>
      <c r="B1932" s="2">
        <v>2009</v>
      </c>
      <c r="C1932" s="3" t="s">
        <v>54</v>
      </c>
      <c r="D1932" s="4">
        <v>0</v>
      </c>
      <c r="E1932" s="1">
        <v>0</v>
      </c>
      <c r="F1932" s="2" t="s">
        <v>18</v>
      </c>
      <c r="G1932">
        <v>54</v>
      </c>
      <c r="H1932" s="1">
        <v>0.2</v>
      </c>
      <c r="I1932" s="7">
        <v>0</v>
      </c>
    </row>
    <row r="1933" spans="1:9" x14ac:dyDescent="0.25">
      <c r="A1933" s="2" t="s">
        <v>86</v>
      </c>
      <c r="B1933" s="2">
        <v>2009</v>
      </c>
      <c r="C1933" s="2" t="s">
        <v>21</v>
      </c>
      <c r="D1933" s="4">
        <v>500.43</v>
      </c>
      <c r="E1933" s="1">
        <v>1.64</v>
      </c>
      <c r="F1933" s="2" t="s">
        <v>20</v>
      </c>
      <c r="G1933">
        <v>0</v>
      </c>
      <c r="H1933" s="1">
        <v>0</v>
      </c>
      <c r="I1933" s="7">
        <v>0</v>
      </c>
    </row>
    <row r="1934" spans="1:9" x14ac:dyDescent="0.25">
      <c r="A1934" s="2" t="s">
        <v>86</v>
      </c>
      <c r="B1934" s="2">
        <v>2009</v>
      </c>
      <c r="C1934" s="2" t="s">
        <v>23</v>
      </c>
      <c r="D1934" s="4">
        <v>390.97</v>
      </c>
      <c r="E1934" s="1">
        <v>1.28</v>
      </c>
      <c r="F1934" s="2" t="s">
        <v>24</v>
      </c>
      <c r="G1934">
        <v>921.97</v>
      </c>
      <c r="H1934" s="1">
        <v>3.42</v>
      </c>
      <c r="I1934" s="7">
        <v>0</v>
      </c>
    </row>
    <row r="1935" spans="1:9" x14ac:dyDescent="0.25">
      <c r="A1935" s="2" t="s">
        <v>86</v>
      </c>
      <c r="B1935" s="2">
        <v>2009</v>
      </c>
      <c r="C1935" s="2" t="s">
        <v>25</v>
      </c>
      <c r="D1935" s="4">
        <v>0</v>
      </c>
      <c r="E1935" s="1">
        <v>0</v>
      </c>
      <c r="F1935" s="2"/>
      <c r="I1935" s="7">
        <v>0</v>
      </c>
    </row>
    <row r="1936" spans="1:9" x14ac:dyDescent="0.25">
      <c r="A1936" s="2" t="s">
        <v>86</v>
      </c>
      <c r="B1936" s="2">
        <v>2009</v>
      </c>
      <c r="C1936" s="2" t="s">
        <v>26</v>
      </c>
      <c r="D1936" s="4">
        <v>7710.77</v>
      </c>
      <c r="E1936" s="1">
        <v>25.21</v>
      </c>
      <c r="F1936" s="2"/>
      <c r="I1936" s="7">
        <v>0</v>
      </c>
    </row>
    <row r="1937" spans="1:9" x14ac:dyDescent="0.25">
      <c r="A1937" t="s">
        <v>98</v>
      </c>
      <c r="B1937" s="2">
        <v>2009</v>
      </c>
      <c r="C1937" s="2" t="s">
        <v>9</v>
      </c>
      <c r="D1937" s="4">
        <v>4844.1499999999996</v>
      </c>
      <c r="E1937" s="1">
        <v>37.479999999999997</v>
      </c>
      <c r="F1937" s="2" t="s">
        <v>10</v>
      </c>
      <c r="G1937">
        <v>0</v>
      </c>
      <c r="H1937" s="1">
        <v>0</v>
      </c>
      <c r="I1937" s="7">
        <v>0</v>
      </c>
    </row>
    <row r="1938" spans="1:9" x14ac:dyDescent="0.25">
      <c r="A1938" s="2" t="s">
        <v>98</v>
      </c>
      <c r="B1938" s="2">
        <v>2009</v>
      </c>
      <c r="C1938" s="2" t="s">
        <v>11</v>
      </c>
      <c r="D1938" s="4">
        <v>0</v>
      </c>
      <c r="E1938" s="1">
        <v>0</v>
      </c>
      <c r="F1938" s="2" t="s">
        <v>12</v>
      </c>
      <c r="G1938">
        <v>3629.02</v>
      </c>
      <c r="H1938" s="1">
        <v>26.36</v>
      </c>
      <c r="I1938" s="7">
        <v>0</v>
      </c>
    </row>
    <row r="1939" spans="1:9" x14ac:dyDescent="0.25">
      <c r="A1939" s="2" t="s">
        <v>98</v>
      </c>
      <c r="B1939" s="2">
        <v>2009</v>
      </c>
      <c r="C1939" s="2" t="s">
        <v>13</v>
      </c>
      <c r="D1939" s="4">
        <v>8082.09</v>
      </c>
      <c r="E1939" s="1">
        <v>62.52</v>
      </c>
      <c r="F1939" s="2" t="s">
        <v>14</v>
      </c>
      <c r="G1939">
        <v>10137.5</v>
      </c>
      <c r="H1939" s="1">
        <v>73.64</v>
      </c>
      <c r="I1939" s="7">
        <v>0</v>
      </c>
    </row>
    <row r="1940" spans="1:9" x14ac:dyDescent="0.25">
      <c r="A1940" s="2" t="s">
        <v>98</v>
      </c>
      <c r="B1940" s="2">
        <v>2009</v>
      </c>
      <c r="C1940" s="2" t="s">
        <v>15</v>
      </c>
      <c r="D1940" s="4">
        <v>0</v>
      </c>
      <c r="E1940" s="1">
        <v>0</v>
      </c>
      <c r="F1940" s="2" t="s">
        <v>16</v>
      </c>
      <c r="G1940">
        <v>0</v>
      </c>
      <c r="H1940" s="1">
        <v>0</v>
      </c>
      <c r="I1940" s="7">
        <v>0</v>
      </c>
    </row>
    <row r="1941" spans="1:9" x14ac:dyDescent="0.25">
      <c r="A1941" s="2" t="s">
        <v>98</v>
      </c>
      <c r="B1941" s="2">
        <v>2009</v>
      </c>
      <c r="C1941" s="3" t="s">
        <v>54</v>
      </c>
      <c r="D1941" s="4">
        <v>0</v>
      </c>
      <c r="E1941" s="1">
        <v>0</v>
      </c>
      <c r="F1941" s="2" t="s">
        <v>18</v>
      </c>
      <c r="G1941">
        <v>0</v>
      </c>
      <c r="H1941" s="1">
        <v>0</v>
      </c>
      <c r="I1941" s="7">
        <v>0</v>
      </c>
    </row>
    <row r="1942" spans="1:9" x14ac:dyDescent="0.25">
      <c r="A1942" s="2" t="s">
        <v>98</v>
      </c>
      <c r="B1942" s="2">
        <v>2009</v>
      </c>
      <c r="C1942" s="2" t="s">
        <v>21</v>
      </c>
      <c r="D1942" s="4">
        <v>0</v>
      </c>
      <c r="E1942" s="1">
        <v>0</v>
      </c>
      <c r="F1942" s="2" t="s">
        <v>20</v>
      </c>
      <c r="G1942">
        <v>0</v>
      </c>
      <c r="H1942" s="1">
        <v>0</v>
      </c>
      <c r="I1942" s="7">
        <v>0</v>
      </c>
    </row>
    <row r="1943" spans="1:9" x14ac:dyDescent="0.25">
      <c r="A1943" s="2" t="s">
        <v>98</v>
      </c>
      <c r="B1943" s="2">
        <v>2009</v>
      </c>
      <c r="C1943" s="2" t="s">
        <v>23</v>
      </c>
      <c r="D1943" s="4">
        <v>0</v>
      </c>
      <c r="E1943" s="1">
        <v>0</v>
      </c>
      <c r="F1943" s="2" t="s">
        <v>24</v>
      </c>
      <c r="G1943">
        <v>0</v>
      </c>
      <c r="H1943" s="1">
        <v>0</v>
      </c>
      <c r="I1943" s="7">
        <v>0</v>
      </c>
    </row>
    <row r="1944" spans="1:9" x14ac:dyDescent="0.25">
      <c r="A1944" s="2" t="s">
        <v>98</v>
      </c>
      <c r="B1944" s="2">
        <v>2009</v>
      </c>
      <c r="C1944" s="2" t="s">
        <v>25</v>
      </c>
      <c r="D1944" s="4">
        <v>0</v>
      </c>
      <c r="E1944" s="1">
        <v>0</v>
      </c>
      <c r="F1944" s="2"/>
      <c r="I1944" s="7">
        <v>0</v>
      </c>
    </row>
    <row r="1945" spans="1:9" x14ac:dyDescent="0.25">
      <c r="A1945" s="2" t="s">
        <v>98</v>
      </c>
      <c r="B1945" s="2">
        <v>2009</v>
      </c>
      <c r="C1945" s="2" t="s">
        <v>26</v>
      </c>
      <c r="D1945" s="4">
        <v>0</v>
      </c>
      <c r="E1945" s="1">
        <v>0</v>
      </c>
      <c r="F1945" s="2"/>
      <c r="I1945" s="7">
        <v>0</v>
      </c>
    </row>
    <row r="1946" spans="1:9" x14ac:dyDescent="0.25">
      <c r="A1946" t="s">
        <v>40</v>
      </c>
      <c r="B1946" s="2">
        <v>2009</v>
      </c>
      <c r="C1946" s="2" t="s">
        <v>9</v>
      </c>
      <c r="D1946" s="4">
        <v>115716.84</v>
      </c>
      <c r="E1946" s="1">
        <v>16</v>
      </c>
      <c r="F1946" s="2" t="s">
        <v>10</v>
      </c>
      <c r="G1946">
        <v>299137.61</v>
      </c>
      <c r="H1946" s="1">
        <v>41.68</v>
      </c>
      <c r="I1946" s="7">
        <v>0</v>
      </c>
    </row>
    <row r="1947" spans="1:9" x14ac:dyDescent="0.25">
      <c r="A1947" s="2" t="s">
        <v>40</v>
      </c>
      <c r="B1947" s="2">
        <v>2009</v>
      </c>
      <c r="C1947" s="2" t="s">
        <v>11</v>
      </c>
      <c r="D1947" s="4">
        <v>0</v>
      </c>
      <c r="E1947" s="1">
        <v>0</v>
      </c>
      <c r="F1947" s="2" t="s">
        <v>12</v>
      </c>
      <c r="G1947">
        <v>198103.88</v>
      </c>
      <c r="H1947" s="1">
        <v>27.6</v>
      </c>
      <c r="I1947" s="7">
        <v>0</v>
      </c>
    </row>
    <row r="1948" spans="1:9" x14ac:dyDescent="0.25">
      <c r="A1948" s="2" t="s">
        <v>40</v>
      </c>
      <c r="B1948" s="2">
        <v>2009</v>
      </c>
      <c r="C1948" s="2" t="s">
        <v>13</v>
      </c>
      <c r="D1948" s="4">
        <v>525102.42000000004</v>
      </c>
      <c r="E1948" s="1">
        <v>72.62</v>
      </c>
      <c r="F1948" s="2" t="s">
        <v>14</v>
      </c>
      <c r="G1948">
        <v>129540.85</v>
      </c>
      <c r="H1948" s="1">
        <v>18.05</v>
      </c>
      <c r="I1948" s="7">
        <v>0</v>
      </c>
    </row>
    <row r="1949" spans="1:9" x14ac:dyDescent="0.25">
      <c r="A1949" s="2" t="s">
        <v>40</v>
      </c>
      <c r="B1949" s="2">
        <v>2009</v>
      </c>
      <c r="C1949" s="2" t="s">
        <v>15</v>
      </c>
      <c r="D1949" s="4">
        <v>41216.39</v>
      </c>
      <c r="E1949" s="1">
        <v>5.7</v>
      </c>
      <c r="F1949" s="2" t="s">
        <v>16</v>
      </c>
      <c r="G1949">
        <v>75624.81</v>
      </c>
      <c r="H1949" s="1">
        <v>10.54</v>
      </c>
      <c r="I1949" s="7">
        <v>0</v>
      </c>
    </row>
    <row r="1950" spans="1:9" x14ac:dyDescent="0.25">
      <c r="A1950" s="2" t="s">
        <v>40</v>
      </c>
      <c r="B1950" s="2">
        <v>2009</v>
      </c>
      <c r="C1950" s="3" t="s">
        <v>54</v>
      </c>
      <c r="D1950" s="4">
        <v>0</v>
      </c>
      <c r="E1950" s="1">
        <v>0</v>
      </c>
      <c r="F1950" s="2" t="s">
        <v>18</v>
      </c>
      <c r="G1950">
        <v>0</v>
      </c>
      <c r="H1950" s="1">
        <v>0</v>
      </c>
      <c r="I1950" s="7">
        <v>0</v>
      </c>
    </row>
    <row r="1951" spans="1:9" x14ac:dyDescent="0.25">
      <c r="A1951" s="2" t="s">
        <v>40</v>
      </c>
      <c r="B1951" s="2">
        <v>2009</v>
      </c>
      <c r="C1951" s="2" t="s">
        <v>21</v>
      </c>
      <c r="D1951" s="4">
        <v>0</v>
      </c>
      <c r="E1951" s="1">
        <v>0</v>
      </c>
      <c r="F1951" s="2" t="s">
        <v>20</v>
      </c>
      <c r="G1951">
        <v>26.03</v>
      </c>
      <c r="H1951" s="1">
        <v>0</v>
      </c>
      <c r="I1951" s="7">
        <v>0</v>
      </c>
    </row>
    <row r="1952" spans="1:9" x14ac:dyDescent="0.25">
      <c r="A1952" s="2" t="s">
        <v>40</v>
      </c>
      <c r="B1952" s="2">
        <v>2009</v>
      </c>
      <c r="C1952" s="2" t="s">
        <v>23</v>
      </c>
      <c r="D1952" s="4">
        <v>0</v>
      </c>
      <c r="E1952" s="1">
        <v>0</v>
      </c>
      <c r="F1952" s="2" t="s">
        <v>24</v>
      </c>
      <c r="G1952">
        <v>15348.82</v>
      </c>
      <c r="H1952" s="1">
        <v>2.13</v>
      </c>
      <c r="I1952" s="7">
        <v>0</v>
      </c>
    </row>
    <row r="1953" spans="1:9" x14ac:dyDescent="0.25">
      <c r="A1953" s="2" t="s">
        <v>40</v>
      </c>
      <c r="B1953" s="2">
        <v>2009</v>
      </c>
      <c r="C1953" s="2" t="s">
        <v>25</v>
      </c>
      <c r="D1953" s="4">
        <v>0</v>
      </c>
      <c r="E1953" s="1">
        <v>0</v>
      </c>
      <c r="F1953" s="2"/>
      <c r="I1953" s="7">
        <v>0</v>
      </c>
    </row>
    <row r="1954" spans="1:9" x14ac:dyDescent="0.25">
      <c r="A1954" s="2" t="s">
        <v>40</v>
      </c>
      <c r="B1954" s="2">
        <v>2009</v>
      </c>
      <c r="C1954" s="2" t="s">
        <v>26</v>
      </c>
      <c r="D1954" s="4">
        <v>41026</v>
      </c>
      <c r="E1954" s="1">
        <v>5.68</v>
      </c>
      <c r="F1954" s="2"/>
      <c r="I1954" s="7">
        <v>0</v>
      </c>
    </row>
    <row r="1955" spans="1:9" x14ac:dyDescent="0.25">
      <c r="A1955" t="s">
        <v>99</v>
      </c>
      <c r="B1955" s="2">
        <v>2009</v>
      </c>
      <c r="C1955" s="2" t="s">
        <v>9</v>
      </c>
      <c r="D1955" s="4">
        <v>1432</v>
      </c>
      <c r="E1955" s="1">
        <v>46.58</v>
      </c>
      <c r="F1955" s="2" t="s">
        <v>10</v>
      </c>
      <c r="G1955">
        <v>0</v>
      </c>
      <c r="H1955" s="1">
        <v>0</v>
      </c>
      <c r="I1955" s="7">
        <v>0</v>
      </c>
    </row>
    <row r="1956" spans="1:9" x14ac:dyDescent="0.25">
      <c r="A1956" s="2" t="s">
        <v>99</v>
      </c>
      <c r="B1956" s="2">
        <v>2009</v>
      </c>
      <c r="C1956" s="2" t="s">
        <v>11</v>
      </c>
      <c r="D1956" s="4">
        <v>0</v>
      </c>
      <c r="E1956" s="1">
        <v>0</v>
      </c>
      <c r="F1956" s="2" t="s">
        <v>12</v>
      </c>
      <c r="G1956">
        <v>600</v>
      </c>
      <c r="H1956" s="1">
        <v>19.41</v>
      </c>
      <c r="I1956" s="7">
        <v>0</v>
      </c>
    </row>
    <row r="1957" spans="1:9" x14ac:dyDescent="0.25">
      <c r="A1957" s="2" t="s">
        <v>99</v>
      </c>
      <c r="B1957" s="2">
        <v>2009</v>
      </c>
      <c r="C1957" s="2" t="s">
        <v>13</v>
      </c>
      <c r="D1957" s="4">
        <v>1642.6</v>
      </c>
      <c r="E1957" s="1">
        <v>53.42</v>
      </c>
      <c r="F1957" s="2" t="s">
        <v>14</v>
      </c>
      <c r="G1957">
        <v>886.31</v>
      </c>
      <c r="H1957" s="1">
        <v>28.67</v>
      </c>
      <c r="I1957" s="7">
        <v>0</v>
      </c>
    </row>
    <row r="1958" spans="1:9" x14ac:dyDescent="0.25">
      <c r="A1958" s="2" t="s">
        <v>99</v>
      </c>
      <c r="B1958" s="2">
        <v>2009</v>
      </c>
      <c r="C1958" s="2" t="s">
        <v>15</v>
      </c>
      <c r="D1958" s="4">
        <v>0</v>
      </c>
      <c r="E1958" s="1">
        <v>0</v>
      </c>
      <c r="F1958" s="2" t="s">
        <v>16</v>
      </c>
      <c r="G1958">
        <v>0</v>
      </c>
      <c r="H1958" s="1">
        <v>0</v>
      </c>
      <c r="I1958" s="7">
        <v>0</v>
      </c>
    </row>
    <row r="1959" spans="1:9" x14ac:dyDescent="0.25">
      <c r="A1959" s="2" t="s">
        <v>99</v>
      </c>
      <c r="B1959" s="2">
        <v>2009</v>
      </c>
      <c r="C1959" s="3" t="s">
        <v>54</v>
      </c>
      <c r="D1959" s="4">
        <v>0</v>
      </c>
      <c r="E1959" s="1">
        <v>0</v>
      </c>
      <c r="F1959" s="2" t="s">
        <v>18</v>
      </c>
      <c r="G1959">
        <v>0</v>
      </c>
      <c r="H1959" s="1">
        <v>0</v>
      </c>
      <c r="I1959" s="7">
        <v>0</v>
      </c>
    </row>
    <row r="1960" spans="1:9" x14ac:dyDescent="0.25">
      <c r="A1960" s="2" t="s">
        <v>99</v>
      </c>
      <c r="B1960" s="2">
        <v>2009</v>
      </c>
      <c r="C1960" s="2" t="s">
        <v>21</v>
      </c>
      <c r="D1960" s="4">
        <v>0</v>
      </c>
      <c r="E1960" s="1">
        <v>0</v>
      </c>
      <c r="F1960" s="2" t="s">
        <v>20</v>
      </c>
      <c r="G1960">
        <v>0</v>
      </c>
      <c r="H1960" s="1">
        <v>0</v>
      </c>
      <c r="I1960" s="7">
        <v>0</v>
      </c>
    </row>
    <row r="1961" spans="1:9" x14ac:dyDescent="0.25">
      <c r="A1961" s="2" t="s">
        <v>99</v>
      </c>
      <c r="B1961" s="2">
        <v>2009</v>
      </c>
      <c r="C1961" s="2" t="s">
        <v>23</v>
      </c>
      <c r="D1961" s="4">
        <v>0</v>
      </c>
      <c r="E1961" s="1">
        <v>0</v>
      </c>
      <c r="F1961" s="2" t="s">
        <v>24</v>
      </c>
      <c r="G1961">
        <v>1605.18</v>
      </c>
      <c r="H1961" s="1">
        <v>51.92</v>
      </c>
      <c r="I1961" s="7">
        <v>0</v>
      </c>
    </row>
    <row r="1962" spans="1:9" x14ac:dyDescent="0.25">
      <c r="A1962" s="2" t="s">
        <v>99</v>
      </c>
      <c r="B1962" s="2">
        <v>2009</v>
      </c>
      <c r="C1962" s="2" t="s">
        <v>25</v>
      </c>
      <c r="D1962" s="4">
        <v>0</v>
      </c>
      <c r="E1962" s="1">
        <v>0</v>
      </c>
      <c r="F1962" s="2"/>
      <c r="I1962" s="7">
        <v>0</v>
      </c>
    </row>
    <row r="1963" spans="1:9" x14ac:dyDescent="0.25">
      <c r="A1963" s="2" t="s">
        <v>99</v>
      </c>
      <c r="B1963" s="2">
        <v>2009</v>
      </c>
      <c r="C1963" s="2" t="s">
        <v>26</v>
      </c>
      <c r="D1963" s="4">
        <v>0</v>
      </c>
      <c r="E1963" s="1">
        <v>0</v>
      </c>
      <c r="F1963" s="2"/>
      <c r="I1963" s="7">
        <v>0</v>
      </c>
    </row>
    <row r="1964" spans="1:9" x14ac:dyDescent="0.25">
      <c r="A1964" t="s">
        <v>59</v>
      </c>
      <c r="B1964" s="2">
        <v>2009</v>
      </c>
      <c r="C1964" s="2" t="s">
        <v>9</v>
      </c>
      <c r="D1964" s="4">
        <v>101440.09</v>
      </c>
      <c r="E1964" s="1">
        <f t="shared" ref="E1964:E1972" si="396">100*(D1964/SUM(D$1964:D$1972))</f>
        <v>50.60282103493153</v>
      </c>
      <c r="F1964" s="2" t="s">
        <v>10</v>
      </c>
      <c r="G1964">
        <v>0</v>
      </c>
      <c r="H1964" s="1">
        <f t="shared" ref="H1964:H1970" si="397">100*(G1964/SUM(G$1964:G$1971))</f>
        <v>0</v>
      </c>
      <c r="I1964" s="7">
        <v>0</v>
      </c>
    </row>
    <row r="1965" spans="1:9" x14ac:dyDescent="0.25">
      <c r="A1965" s="2" t="s">
        <v>59</v>
      </c>
      <c r="B1965" s="2">
        <v>2009</v>
      </c>
      <c r="C1965" s="2" t="s">
        <v>11</v>
      </c>
      <c r="D1965" s="4">
        <v>0</v>
      </c>
      <c r="E1965" s="1">
        <f t="shared" si="396"/>
        <v>0</v>
      </c>
      <c r="F1965" s="2" t="s">
        <v>12</v>
      </c>
      <c r="G1965">
        <v>33854.43</v>
      </c>
      <c r="H1965" s="1">
        <f t="shared" si="397"/>
        <v>25.638553096402511</v>
      </c>
      <c r="I1965" s="7">
        <v>0</v>
      </c>
    </row>
    <row r="1966" spans="1:9" x14ac:dyDescent="0.25">
      <c r="A1966" s="2" t="s">
        <v>59</v>
      </c>
      <c r="B1966" s="2">
        <v>2009</v>
      </c>
      <c r="C1966" s="2" t="s">
        <v>13</v>
      </c>
      <c r="D1966" s="4">
        <v>18568.22</v>
      </c>
      <c r="E1966" s="1">
        <f t="shared" si="396"/>
        <v>9.2626526021145725</v>
      </c>
      <c r="F1966" s="2" t="s">
        <v>14</v>
      </c>
      <c r="G1966">
        <v>76773.09</v>
      </c>
      <c r="H1966" s="1">
        <f t="shared" si="397"/>
        <v>58.141606411328993</v>
      </c>
      <c r="I1966" s="7">
        <v>0</v>
      </c>
    </row>
    <row r="1967" spans="1:9" x14ac:dyDescent="0.25">
      <c r="A1967" s="2" t="s">
        <v>59</v>
      </c>
      <c r="B1967" s="2">
        <v>2009</v>
      </c>
      <c r="C1967" s="2" t="s">
        <v>15</v>
      </c>
      <c r="D1967" s="4">
        <v>0</v>
      </c>
      <c r="E1967" s="1">
        <f t="shared" si="396"/>
        <v>0</v>
      </c>
      <c r="F1967" s="2" t="s">
        <v>16</v>
      </c>
      <c r="G1967">
        <v>21417.49</v>
      </c>
      <c r="H1967" s="1">
        <f t="shared" si="397"/>
        <v>16.21984049226851</v>
      </c>
      <c r="I1967" s="7">
        <v>0</v>
      </c>
    </row>
    <row r="1968" spans="1:9" x14ac:dyDescent="0.25">
      <c r="A1968" s="2" t="s">
        <v>59</v>
      </c>
      <c r="B1968" s="2">
        <v>2009</v>
      </c>
      <c r="C1968" s="3" t="s">
        <v>54</v>
      </c>
      <c r="D1968" s="4">
        <v>0</v>
      </c>
      <c r="E1968" s="1">
        <f t="shared" si="396"/>
        <v>0</v>
      </c>
      <c r="F1968" s="2" t="s">
        <v>18</v>
      </c>
      <c r="G1968">
        <v>0</v>
      </c>
      <c r="H1968" s="1">
        <f t="shared" si="397"/>
        <v>0</v>
      </c>
      <c r="I1968" s="7">
        <v>0</v>
      </c>
    </row>
    <row r="1969" spans="1:9" x14ac:dyDescent="0.25">
      <c r="A1969" s="2" t="s">
        <v>59</v>
      </c>
      <c r="B1969" s="2">
        <v>2009</v>
      </c>
      <c r="C1969" s="2" t="s">
        <v>21</v>
      </c>
      <c r="D1969" s="4">
        <v>0</v>
      </c>
      <c r="E1969" s="1">
        <f t="shared" si="396"/>
        <v>0</v>
      </c>
      <c r="F1969" s="2" t="s">
        <v>20</v>
      </c>
      <c r="G1969">
        <v>0</v>
      </c>
      <c r="H1969" s="1">
        <f t="shared" si="397"/>
        <v>0</v>
      </c>
      <c r="I1969" s="7">
        <v>0</v>
      </c>
    </row>
    <row r="1970" spans="1:9" x14ac:dyDescent="0.25">
      <c r="A1970" s="2" t="s">
        <v>59</v>
      </c>
      <c r="B1970" s="2">
        <v>2009</v>
      </c>
      <c r="C1970" s="2" t="s">
        <v>23</v>
      </c>
      <c r="D1970" s="4">
        <v>79999</v>
      </c>
      <c r="E1970" s="1">
        <f t="shared" si="396"/>
        <v>39.907053315641647</v>
      </c>
      <c r="F1970" s="2" t="s">
        <v>24</v>
      </c>
      <c r="G1970">
        <v>0</v>
      </c>
      <c r="H1970" s="1">
        <f t="shared" si="397"/>
        <v>0</v>
      </c>
      <c r="I1970" s="7">
        <v>0</v>
      </c>
    </row>
    <row r="1971" spans="1:9" x14ac:dyDescent="0.25">
      <c r="A1971" s="2" t="s">
        <v>59</v>
      </c>
      <c r="B1971" s="2">
        <v>2009</v>
      </c>
      <c r="C1971" s="2" t="s">
        <v>25</v>
      </c>
      <c r="D1971" s="4">
        <v>0</v>
      </c>
      <c r="E1971" s="1">
        <f t="shared" si="396"/>
        <v>0</v>
      </c>
      <c r="F1971" s="2"/>
      <c r="I1971" s="7">
        <v>0</v>
      </c>
    </row>
    <row r="1972" spans="1:9" x14ac:dyDescent="0.25">
      <c r="A1972" s="2" t="s">
        <v>59</v>
      </c>
      <c r="B1972" s="2">
        <v>2009</v>
      </c>
      <c r="C1972" s="2" t="s">
        <v>26</v>
      </c>
      <c r="D1972" s="4">
        <v>456</v>
      </c>
      <c r="E1972" s="1">
        <f t="shared" si="396"/>
        <v>0.22747304731224882</v>
      </c>
      <c r="F1972" s="2"/>
      <c r="I1972" s="7">
        <v>0</v>
      </c>
    </row>
    <row r="1973" spans="1:9" x14ac:dyDescent="0.25">
      <c r="A1973" t="s">
        <v>87</v>
      </c>
      <c r="B1973" s="2">
        <v>2009</v>
      </c>
      <c r="C1973" s="2" t="s">
        <v>9</v>
      </c>
      <c r="D1973" s="4">
        <v>2310</v>
      </c>
      <c r="E1973" s="1">
        <v>92.57</v>
      </c>
      <c r="F1973" s="2" t="s">
        <v>10</v>
      </c>
      <c r="G1973">
        <v>0</v>
      </c>
      <c r="H1973" s="1">
        <v>0</v>
      </c>
      <c r="I1973" s="7">
        <v>0</v>
      </c>
    </row>
    <row r="1974" spans="1:9" x14ac:dyDescent="0.25">
      <c r="A1974" s="2" t="s">
        <v>87</v>
      </c>
      <c r="B1974" s="2">
        <v>2009</v>
      </c>
      <c r="C1974" s="2" t="s">
        <v>11</v>
      </c>
      <c r="D1974" s="4">
        <v>0</v>
      </c>
      <c r="E1974" s="1">
        <v>0</v>
      </c>
      <c r="F1974" s="2" t="s">
        <v>12</v>
      </c>
      <c r="G1974">
        <v>1105.93</v>
      </c>
      <c r="H1974" s="1">
        <v>60.36</v>
      </c>
      <c r="I1974" s="7">
        <v>0</v>
      </c>
    </row>
    <row r="1975" spans="1:9" x14ac:dyDescent="0.25">
      <c r="A1975" s="2" t="s">
        <v>87</v>
      </c>
      <c r="B1975" s="2">
        <v>2009</v>
      </c>
      <c r="C1975" s="2" t="s">
        <v>13</v>
      </c>
      <c r="D1975" s="4">
        <v>185.5</v>
      </c>
      <c r="E1975" s="1">
        <v>7.43</v>
      </c>
      <c r="F1975" s="2" t="s">
        <v>14</v>
      </c>
      <c r="G1975">
        <v>726.3</v>
      </c>
      <c r="H1975" s="1">
        <v>39.64</v>
      </c>
      <c r="I1975" s="7">
        <v>0</v>
      </c>
    </row>
    <row r="1976" spans="1:9" x14ac:dyDescent="0.25">
      <c r="A1976" s="2" t="s">
        <v>87</v>
      </c>
      <c r="B1976" s="2">
        <v>2009</v>
      </c>
      <c r="C1976" s="2" t="s">
        <v>15</v>
      </c>
      <c r="D1976" s="4">
        <v>0</v>
      </c>
      <c r="E1976" s="1">
        <v>0</v>
      </c>
      <c r="F1976" s="2" t="s">
        <v>16</v>
      </c>
      <c r="G1976">
        <v>0</v>
      </c>
      <c r="H1976" s="1">
        <v>0</v>
      </c>
      <c r="I1976" s="7">
        <v>0</v>
      </c>
    </row>
    <row r="1977" spans="1:9" x14ac:dyDescent="0.25">
      <c r="A1977" s="2" t="s">
        <v>87</v>
      </c>
      <c r="B1977" s="2">
        <v>2009</v>
      </c>
      <c r="C1977" s="3" t="s">
        <v>54</v>
      </c>
      <c r="D1977" s="4">
        <v>0</v>
      </c>
      <c r="E1977" s="1">
        <v>0</v>
      </c>
      <c r="F1977" s="2" t="s">
        <v>18</v>
      </c>
      <c r="G1977">
        <v>0</v>
      </c>
      <c r="H1977" s="1">
        <v>0</v>
      </c>
      <c r="I1977" s="7">
        <v>0</v>
      </c>
    </row>
    <row r="1978" spans="1:9" x14ac:dyDescent="0.25">
      <c r="A1978" s="2" t="s">
        <v>87</v>
      </c>
      <c r="B1978" s="2">
        <v>2009</v>
      </c>
      <c r="C1978" s="2" t="s">
        <v>21</v>
      </c>
      <c r="D1978" s="4">
        <v>0</v>
      </c>
      <c r="E1978" s="1">
        <v>0</v>
      </c>
      <c r="F1978" s="2" t="s">
        <v>20</v>
      </c>
      <c r="G1978">
        <v>0</v>
      </c>
      <c r="H1978" s="1">
        <v>0</v>
      </c>
      <c r="I1978" s="7">
        <v>0</v>
      </c>
    </row>
    <row r="1979" spans="1:9" x14ac:dyDescent="0.25">
      <c r="A1979" s="2" t="s">
        <v>87</v>
      </c>
      <c r="B1979" s="2">
        <v>2009</v>
      </c>
      <c r="C1979" s="2" t="s">
        <v>23</v>
      </c>
      <c r="D1979" s="4">
        <v>0</v>
      </c>
      <c r="E1979" s="1">
        <v>0</v>
      </c>
      <c r="F1979" s="2" t="s">
        <v>24</v>
      </c>
      <c r="G1979">
        <v>0</v>
      </c>
      <c r="H1979" s="1">
        <v>0</v>
      </c>
      <c r="I1979" s="7">
        <v>0</v>
      </c>
    </row>
    <row r="1980" spans="1:9" x14ac:dyDescent="0.25">
      <c r="A1980" s="2" t="s">
        <v>87</v>
      </c>
      <c r="B1980" s="2">
        <v>2009</v>
      </c>
      <c r="C1980" s="2" t="s">
        <v>25</v>
      </c>
      <c r="D1980" s="4">
        <v>0</v>
      </c>
      <c r="E1980" s="1">
        <v>0</v>
      </c>
      <c r="F1980" s="2"/>
      <c r="I1980" s="7">
        <v>0</v>
      </c>
    </row>
    <row r="1981" spans="1:9" x14ac:dyDescent="0.25">
      <c r="A1981" s="2" t="s">
        <v>87</v>
      </c>
      <c r="B1981" s="2">
        <v>2009</v>
      </c>
      <c r="C1981" s="2" t="s">
        <v>26</v>
      </c>
      <c r="D1981" s="4">
        <v>0</v>
      </c>
      <c r="E1981" s="1">
        <v>0</v>
      </c>
      <c r="F1981" s="2"/>
      <c r="I1981" s="7">
        <v>0</v>
      </c>
    </row>
    <row r="1982" spans="1:9" x14ac:dyDescent="0.25">
      <c r="A1982" t="s">
        <v>100</v>
      </c>
      <c r="B1982" s="2">
        <v>2009</v>
      </c>
      <c r="C1982" s="2" t="s">
        <v>9</v>
      </c>
      <c r="D1982" s="4">
        <v>360</v>
      </c>
      <c r="E1982" s="1">
        <v>100</v>
      </c>
      <c r="F1982" s="2" t="s">
        <v>10</v>
      </c>
      <c r="G1982">
        <v>0</v>
      </c>
      <c r="H1982" s="1">
        <v>0</v>
      </c>
      <c r="I1982" s="7">
        <v>0</v>
      </c>
    </row>
    <row r="1983" spans="1:9" x14ac:dyDescent="0.25">
      <c r="A1983" s="2" t="s">
        <v>100</v>
      </c>
      <c r="B1983" s="2">
        <v>2009</v>
      </c>
      <c r="C1983" s="2" t="s">
        <v>11</v>
      </c>
      <c r="D1983" s="4">
        <v>0</v>
      </c>
      <c r="E1983" s="1">
        <v>0</v>
      </c>
      <c r="F1983" s="2" t="s">
        <v>12</v>
      </c>
      <c r="G1983">
        <v>1.45</v>
      </c>
      <c r="H1983" s="1">
        <v>30.72</v>
      </c>
      <c r="I1983" s="7">
        <v>0</v>
      </c>
    </row>
    <row r="1984" spans="1:9" x14ac:dyDescent="0.25">
      <c r="A1984" s="2" t="s">
        <v>100</v>
      </c>
      <c r="B1984" s="2">
        <v>2009</v>
      </c>
      <c r="C1984" s="2" t="s">
        <v>13</v>
      </c>
      <c r="D1984" s="4">
        <v>0</v>
      </c>
      <c r="E1984" s="1">
        <v>0</v>
      </c>
      <c r="F1984" s="2" t="s">
        <v>14</v>
      </c>
      <c r="G1984">
        <v>0</v>
      </c>
      <c r="H1984" s="1">
        <v>0</v>
      </c>
      <c r="I1984" s="7">
        <v>0</v>
      </c>
    </row>
    <row r="1985" spans="1:9" x14ac:dyDescent="0.25">
      <c r="A1985" s="2" t="s">
        <v>100</v>
      </c>
      <c r="B1985" s="2">
        <v>2009</v>
      </c>
      <c r="C1985" s="2" t="s">
        <v>15</v>
      </c>
      <c r="D1985" s="4">
        <v>0</v>
      </c>
      <c r="E1985" s="1">
        <v>0</v>
      </c>
      <c r="F1985" s="2" t="s">
        <v>16</v>
      </c>
      <c r="G1985">
        <v>0</v>
      </c>
      <c r="H1985" s="1">
        <v>0</v>
      </c>
      <c r="I1985" s="7">
        <v>0</v>
      </c>
    </row>
    <row r="1986" spans="1:9" x14ac:dyDescent="0.25">
      <c r="A1986" s="2" t="s">
        <v>100</v>
      </c>
      <c r="B1986" s="2">
        <v>2009</v>
      </c>
      <c r="C1986" s="3" t="s">
        <v>54</v>
      </c>
      <c r="D1986" s="4">
        <v>0</v>
      </c>
      <c r="E1986" s="1">
        <v>0</v>
      </c>
      <c r="F1986" s="2" t="s">
        <v>18</v>
      </c>
      <c r="G1986">
        <v>3.27</v>
      </c>
      <c r="H1986" s="1">
        <v>69.28</v>
      </c>
      <c r="I1986" s="7">
        <v>0</v>
      </c>
    </row>
    <row r="1987" spans="1:9" x14ac:dyDescent="0.25">
      <c r="A1987" s="2" t="s">
        <v>100</v>
      </c>
      <c r="B1987" s="2">
        <v>2009</v>
      </c>
      <c r="C1987" s="2" t="s">
        <v>21</v>
      </c>
      <c r="D1987" s="4">
        <v>0</v>
      </c>
      <c r="E1987" s="1">
        <v>0</v>
      </c>
      <c r="F1987" s="2" t="s">
        <v>20</v>
      </c>
      <c r="G1987">
        <v>0</v>
      </c>
      <c r="H1987" s="1">
        <v>0</v>
      </c>
      <c r="I1987" s="7">
        <v>0</v>
      </c>
    </row>
    <row r="1988" spans="1:9" x14ac:dyDescent="0.25">
      <c r="A1988" s="2" t="s">
        <v>100</v>
      </c>
      <c r="B1988" s="2">
        <v>2009</v>
      </c>
      <c r="C1988" s="2" t="s">
        <v>23</v>
      </c>
      <c r="D1988" s="4">
        <v>0</v>
      </c>
      <c r="E1988" s="1">
        <v>0</v>
      </c>
      <c r="F1988" s="2" t="s">
        <v>24</v>
      </c>
      <c r="G1988">
        <v>0</v>
      </c>
      <c r="H1988" s="1">
        <v>0</v>
      </c>
      <c r="I1988" s="7">
        <v>0</v>
      </c>
    </row>
    <row r="1989" spans="1:9" x14ac:dyDescent="0.25">
      <c r="A1989" s="2" t="s">
        <v>100</v>
      </c>
      <c r="B1989" s="2">
        <v>2009</v>
      </c>
      <c r="C1989" s="2" t="s">
        <v>25</v>
      </c>
      <c r="D1989" s="4">
        <v>0</v>
      </c>
      <c r="E1989" s="1">
        <v>0</v>
      </c>
      <c r="F1989" s="2"/>
      <c r="I1989" s="7">
        <v>0</v>
      </c>
    </row>
    <row r="1990" spans="1:9" x14ac:dyDescent="0.25">
      <c r="A1990" s="2" t="s">
        <v>100</v>
      </c>
      <c r="B1990" s="2">
        <v>2009</v>
      </c>
      <c r="C1990" s="2" t="s">
        <v>26</v>
      </c>
      <c r="D1990" s="4">
        <v>0</v>
      </c>
      <c r="E1990" s="1">
        <v>0</v>
      </c>
      <c r="F1990" s="2"/>
      <c r="I1990" s="7">
        <v>0</v>
      </c>
    </row>
    <row r="1991" spans="1:9" x14ac:dyDescent="0.25">
      <c r="A1991" t="s">
        <v>80</v>
      </c>
      <c r="B1991" s="2">
        <v>2009</v>
      </c>
      <c r="C1991" s="2" t="s">
        <v>9</v>
      </c>
      <c r="D1991" s="4">
        <v>9631.0400000000009</v>
      </c>
      <c r="E1991" s="1">
        <v>46.38</v>
      </c>
      <c r="F1991" s="2" t="s">
        <v>10</v>
      </c>
      <c r="G1991">
        <v>0</v>
      </c>
      <c r="H1991" s="1">
        <v>0</v>
      </c>
      <c r="I1991" s="7">
        <v>0</v>
      </c>
    </row>
    <row r="1992" spans="1:9" x14ac:dyDescent="0.25">
      <c r="A1992" s="2" t="s">
        <v>80</v>
      </c>
      <c r="B1992" s="2">
        <v>2009</v>
      </c>
      <c r="C1992" s="2" t="s">
        <v>11</v>
      </c>
      <c r="D1992" s="4">
        <v>0</v>
      </c>
      <c r="E1992" s="1">
        <v>0</v>
      </c>
      <c r="F1992" s="2" t="s">
        <v>12</v>
      </c>
      <c r="G1992">
        <v>9183.3799999999992</v>
      </c>
      <c r="H1992" s="1">
        <v>53.55</v>
      </c>
      <c r="I1992" s="7">
        <v>0</v>
      </c>
    </row>
    <row r="1993" spans="1:9" x14ac:dyDescent="0.25">
      <c r="A1993" s="2" t="s">
        <v>80</v>
      </c>
      <c r="B1993" s="2">
        <v>2009</v>
      </c>
      <c r="C1993" s="2" t="s">
        <v>13</v>
      </c>
      <c r="D1993" s="4">
        <v>5746.72</v>
      </c>
      <c r="E1993" s="1">
        <v>28.47</v>
      </c>
      <c r="F1993" s="2" t="s">
        <v>14</v>
      </c>
      <c r="G1993">
        <v>6315.59</v>
      </c>
      <c r="H1993" s="1">
        <v>36.83</v>
      </c>
      <c r="I1993" s="7">
        <v>0</v>
      </c>
    </row>
    <row r="1994" spans="1:9" x14ac:dyDescent="0.25">
      <c r="A1994" s="2" t="s">
        <v>80</v>
      </c>
      <c r="B1994" s="2">
        <v>2009</v>
      </c>
      <c r="C1994" s="2" t="s">
        <v>15</v>
      </c>
      <c r="D1994" s="4">
        <v>0</v>
      </c>
      <c r="E1994" s="1">
        <v>0</v>
      </c>
      <c r="F1994" s="2" t="s">
        <v>16</v>
      </c>
      <c r="G1994">
        <v>151.05000000000001</v>
      </c>
      <c r="H1994" s="1">
        <v>0.88</v>
      </c>
      <c r="I1994" s="7">
        <v>0</v>
      </c>
    </row>
    <row r="1995" spans="1:9" x14ac:dyDescent="0.25">
      <c r="A1995" s="2" t="s">
        <v>80</v>
      </c>
      <c r="B1995" s="2">
        <v>2009</v>
      </c>
      <c r="C1995" s="3" t="s">
        <v>54</v>
      </c>
      <c r="D1995" s="4">
        <v>0</v>
      </c>
      <c r="E1995" s="1">
        <v>0</v>
      </c>
      <c r="F1995" s="2" t="s">
        <v>18</v>
      </c>
      <c r="G1995">
        <v>0</v>
      </c>
      <c r="H1995" s="1">
        <v>0</v>
      </c>
      <c r="I1995" s="7">
        <v>0</v>
      </c>
    </row>
    <row r="1996" spans="1:9" x14ac:dyDescent="0.25">
      <c r="A1996" s="2" t="s">
        <v>80</v>
      </c>
      <c r="B1996" s="2">
        <v>2009</v>
      </c>
      <c r="C1996" s="2" t="s">
        <v>21</v>
      </c>
      <c r="D1996" s="4">
        <v>0</v>
      </c>
      <c r="E1996" s="1">
        <v>0</v>
      </c>
      <c r="F1996" s="2" t="s">
        <v>20</v>
      </c>
      <c r="G1996">
        <v>0</v>
      </c>
      <c r="H1996" s="1">
        <v>0</v>
      </c>
      <c r="I1996" s="7">
        <v>0</v>
      </c>
    </row>
    <row r="1997" spans="1:9" x14ac:dyDescent="0.25">
      <c r="A1997" s="2" t="s">
        <v>80</v>
      </c>
      <c r="B1997" s="2">
        <v>2009</v>
      </c>
      <c r="C1997" s="2" t="s">
        <v>23</v>
      </c>
      <c r="D1997" s="4">
        <v>5077.42</v>
      </c>
      <c r="E1997" s="1">
        <v>25.15</v>
      </c>
      <c r="F1997" s="2" t="s">
        <v>24</v>
      </c>
      <c r="G1997">
        <v>1498.91</v>
      </c>
      <c r="H1997" s="1">
        <v>8.74</v>
      </c>
      <c r="I1997" s="7">
        <v>0</v>
      </c>
    </row>
    <row r="1998" spans="1:9" x14ac:dyDescent="0.25">
      <c r="A1998" s="2" t="s">
        <v>80</v>
      </c>
      <c r="B1998" s="2">
        <v>2009</v>
      </c>
      <c r="C1998" s="2" t="s">
        <v>25</v>
      </c>
      <c r="D1998" s="4">
        <v>0</v>
      </c>
      <c r="E1998" s="1">
        <v>0</v>
      </c>
      <c r="F1998" s="2"/>
      <c r="I1998" s="7">
        <v>0</v>
      </c>
    </row>
    <row r="1999" spans="1:9" x14ac:dyDescent="0.25">
      <c r="A1999" s="2" t="s">
        <v>80</v>
      </c>
      <c r="B1999" s="2">
        <v>2009</v>
      </c>
      <c r="C1999" s="2" t="s">
        <v>26</v>
      </c>
      <c r="D1999" s="4">
        <v>0</v>
      </c>
      <c r="E1999" s="1">
        <v>0</v>
      </c>
      <c r="F1999" s="2"/>
      <c r="I1999" s="7">
        <v>0</v>
      </c>
    </row>
    <row r="2000" spans="1:9" x14ac:dyDescent="0.25">
      <c r="A2000" t="s">
        <v>101</v>
      </c>
      <c r="B2000" s="2">
        <v>2009</v>
      </c>
      <c r="C2000" s="2" t="s">
        <v>9</v>
      </c>
      <c r="D2000" s="4">
        <v>12099.61</v>
      </c>
      <c r="E2000" s="1">
        <v>15.51</v>
      </c>
      <c r="F2000" s="2" t="s">
        <v>10</v>
      </c>
      <c r="G2000">
        <v>0</v>
      </c>
      <c r="H2000" s="1">
        <v>0</v>
      </c>
      <c r="I2000" s="7">
        <v>0</v>
      </c>
    </row>
    <row r="2001" spans="1:9" x14ac:dyDescent="0.25">
      <c r="A2001" s="2" t="s">
        <v>101</v>
      </c>
      <c r="B2001" s="2">
        <v>2009</v>
      </c>
      <c r="C2001" s="2" t="s">
        <v>11</v>
      </c>
      <c r="D2001" s="4">
        <v>0</v>
      </c>
      <c r="E2001" s="1">
        <v>0</v>
      </c>
      <c r="F2001" s="2" t="s">
        <v>12</v>
      </c>
      <c r="G2001">
        <v>38711.57</v>
      </c>
      <c r="H2001" s="1">
        <v>48.85</v>
      </c>
      <c r="I2001" s="7">
        <v>0</v>
      </c>
    </row>
    <row r="2002" spans="1:9" x14ac:dyDescent="0.25">
      <c r="A2002" s="2" t="s">
        <v>101</v>
      </c>
      <c r="B2002" s="2">
        <v>2009</v>
      </c>
      <c r="C2002" s="2" t="s">
        <v>13</v>
      </c>
      <c r="D2002" s="4">
        <v>64613.52</v>
      </c>
      <c r="E2002" s="1">
        <v>82.8</v>
      </c>
      <c r="F2002" s="2" t="s">
        <v>14</v>
      </c>
      <c r="G2002">
        <v>36267.71</v>
      </c>
      <c r="H2002" s="1">
        <v>45.77</v>
      </c>
      <c r="I2002" s="7">
        <v>0</v>
      </c>
    </row>
    <row r="2003" spans="1:9" x14ac:dyDescent="0.25">
      <c r="A2003" s="2" t="s">
        <v>101</v>
      </c>
      <c r="B2003" s="2">
        <v>2009</v>
      </c>
      <c r="C2003" s="2" t="s">
        <v>15</v>
      </c>
      <c r="D2003" s="4">
        <v>0</v>
      </c>
      <c r="E2003" s="1">
        <v>0</v>
      </c>
      <c r="F2003" s="2" t="s">
        <v>16</v>
      </c>
      <c r="G2003">
        <v>0</v>
      </c>
      <c r="H2003" s="1">
        <v>0</v>
      </c>
      <c r="I2003" s="7">
        <v>0</v>
      </c>
    </row>
    <row r="2004" spans="1:9" x14ac:dyDescent="0.25">
      <c r="A2004" s="2" t="s">
        <v>101</v>
      </c>
      <c r="B2004" s="2">
        <v>2009</v>
      </c>
      <c r="C2004" s="3" t="s">
        <v>54</v>
      </c>
      <c r="D2004" s="4">
        <v>0</v>
      </c>
      <c r="E2004" s="1">
        <v>0</v>
      </c>
      <c r="F2004" s="2" t="s">
        <v>18</v>
      </c>
      <c r="G2004">
        <v>260.27</v>
      </c>
      <c r="H2004" s="1">
        <v>0.33</v>
      </c>
      <c r="I2004" s="7">
        <v>0</v>
      </c>
    </row>
    <row r="2005" spans="1:9" x14ac:dyDescent="0.25">
      <c r="A2005" s="2" t="s">
        <v>101</v>
      </c>
      <c r="B2005" s="2">
        <v>2009</v>
      </c>
      <c r="C2005" s="2" t="s">
        <v>21</v>
      </c>
      <c r="D2005" s="4">
        <v>0</v>
      </c>
      <c r="E2005" s="1">
        <v>0</v>
      </c>
      <c r="F2005" s="2" t="s">
        <v>20</v>
      </c>
      <c r="G2005">
        <v>0</v>
      </c>
      <c r="H2005" s="1">
        <v>0</v>
      </c>
      <c r="I2005" s="7">
        <v>0</v>
      </c>
    </row>
    <row r="2006" spans="1:9" x14ac:dyDescent="0.25">
      <c r="A2006" s="2" t="s">
        <v>101</v>
      </c>
      <c r="B2006" s="2">
        <v>2009</v>
      </c>
      <c r="C2006" s="2" t="s">
        <v>23</v>
      </c>
      <c r="D2006" s="4">
        <v>233</v>
      </c>
      <c r="E2006" s="1">
        <v>0.3</v>
      </c>
      <c r="F2006" s="2" t="s">
        <v>24</v>
      </c>
      <c r="G2006">
        <v>4005.41</v>
      </c>
      <c r="H2006" s="1">
        <v>5.05</v>
      </c>
      <c r="I2006" s="7">
        <v>0</v>
      </c>
    </row>
    <row r="2007" spans="1:9" x14ac:dyDescent="0.25">
      <c r="A2007" s="2" t="s">
        <v>101</v>
      </c>
      <c r="B2007" s="2">
        <v>2009</v>
      </c>
      <c r="C2007" s="2" t="s">
        <v>25</v>
      </c>
      <c r="D2007" s="4">
        <v>0</v>
      </c>
      <c r="E2007" s="1">
        <v>0</v>
      </c>
      <c r="F2007" s="2"/>
      <c r="I2007" s="7">
        <v>0</v>
      </c>
    </row>
    <row r="2008" spans="1:9" x14ac:dyDescent="0.25">
      <c r="A2008" s="2" t="s">
        <v>101</v>
      </c>
      <c r="B2008" s="2">
        <v>2009</v>
      </c>
      <c r="C2008" s="2" t="s">
        <v>26</v>
      </c>
      <c r="D2008" s="4">
        <v>1085.5</v>
      </c>
      <c r="E2008" s="1">
        <v>1.39</v>
      </c>
      <c r="F2008" s="2"/>
      <c r="I2008" s="7">
        <v>0</v>
      </c>
    </row>
    <row r="2009" spans="1:9" x14ac:dyDescent="0.25">
      <c r="A2009" t="s">
        <v>102</v>
      </c>
      <c r="B2009" s="2">
        <v>2009</v>
      </c>
      <c r="C2009" s="2" t="s">
        <v>9</v>
      </c>
      <c r="D2009" s="4">
        <v>40963.08</v>
      </c>
      <c r="E2009" s="1">
        <v>40.049999999999997</v>
      </c>
      <c r="F2009" s="2" t="s">
        <v>10</v>
      </c>
      <c r="G2009">
        <v>15366.89</v>
      </c>
      <c r="H2009" s="1">
        <v>13.78</v>
      </c>
      <c r="I2009" s="7">
        <v>0</v>
      </c>
    </row>
    <row r="2010" spans="1:9" x14ac:dyDescent="0.25">
      <c r="A2010" s="2" t="s">
        <v>102</v>
      </c>
      <c r="B2010" s="2">
        <v>2009</v>
      </c>
      <c r="C2010" s="2" t="s">
        <v>11</v>
      </c>
      <c r="D2010" s="4">
        <v>0</v>
      </c>
      <c r="E2010" s="1">
        <v>0</v>
      </c>
      <c r="F2010" s="2" t="s">
        <v>12</v>
      </c>
      <c r="G2010">
        <v>27458.86</v>
      </c>
      <c r="H2010" s="1">
        <v>24.62</v>
      </c>
      <c r="I2010" s="7">
        <v>0</v>
      </c>
    </row>
    <row r="2011" spans="1:9" x14ac:dyDescent="0.25">
      <c r="A2011" s="2" t="s">
        <v>102</v>
      </c>
      <c r="B2011" s="2">
        <v>2009</v>
      </c>
      <c r="C2011" s="2" t="s">
        <v>13</v>
      </c>
      <c r="D2011" s="4">
        <v>50178.8</v>
      </c>
      <c r="E2011" s="1">
        <v>49.06</v>
      </c>
      <c r="F2011" s="2" t="s">
        <v>14</v>
      </c>
      <c r="G2011">
        <v>30061.86</v>
      </c>
      <c r="H2011" s="1">
        <v>26.96</v>
      </c>
      <c r="I2011" s="7">
        <v>0</v>
      </c>
    </row>
    <row r="2012" spans="1:9" x14ac:dyDescent="0.25">
      <c r="A2012" s="2" t="s">
        <v>102</v>
      </c>
      <c r="B2012" s="2">
        <v>2009</v>
      </c>
      <c r="C2012" s="2" t="s">
        <v>15</v>
      </c>
      <c r="D2012" s="4">
        <v>4250</v>
      </c>
      <c r="E2012" s="1">
        <v>4.1500000000000004</v>
      </c>
      <c r="F2012" s="2" t="s">
        <v>16</v>
      </c>
      <c r="G2012">
        <v>36420.18</v>
      </c>
      <c r="H2012" s="1">
        <v>32.659999999999997</v>
      </c>
      <c r="I2012" s="7">
        <v>0</v>
      </c>
    </row>
    <row r="2013" spans="1:9" x14ac:dyDescent="0.25">
      <c r="A2013" s="2" t="s">
        <v>102</v>
      </c>
      <c r="B2013" s="2">
        <v>2009</v>
      </c>
      <c r="C2013" s="3" t="s">
        <v>54</v>
      </c>
      <c r="D2013" s="4">
        <v>0</v>
      </c>
      <c r="E2013" s="1">
        <v>0</v>
      </c>
      <c r="F2013" s="2" t="s">
        <v>18</v>
      </c>
      <c r="G2013">
        <v>468.17</v>
      </c>
      <c r="H2013" s="1">
        <v>0.42</v>
      </c>
      <c r="I2013" s="7">
        <v>0</v>
      </c>
    </row>
    <row r="2014" spans="1:9" x14ac:dyDescent="0.25">
      <c r="A2014" s="2" t="s">
        <v>102</v>
      </c>
      <c r="B2014" s="2">
        <v>2009</v>
      </c>
      <c r="C2014" s="2" t="s">
        <v>21</v>
      </c>
      <c r="D2014" s="4">
        <v>1.42</v>
      </c>
      <c r="E2014" s="1">
        <v>0</v>
      </c>
      <c r="F2014" s="2" t="s">
        <v>20</v>
      </c>
      <c r="G2014">
        <v>0</v>
      </c>
      <c r="H2014" s="1">
        <v>0</v>
      </c>
      <c r="I2014" s="7">
        <v>0</v>
      </c>
    </row>
    <row r="2015" spans="1:9" x14ac:dyDescent="0.25">
      <c r="A2015" s="2" t="s">
        <v>102</v>
      </c>
      <c r="B2015" s="2">
        <v>2009</v>
      </c>
      <c r="C2015" s="2" t="s">
        <v>23</v>
      </c>
      <c r="D2015" s="4">
        <v>5895.1</v>
      </c>
      <c r="E2015" s="1">
        <v>5.76</v>
      </c>
      <c r="F2015" s="2" t="s">
        <v>24</v>
      </c>
      <c r="G2015">
        <v>1734.21</v>
      </c>
      <c r="H2015" s="1">
        <v>1.56</v>
      </c>
      <c r="I2015" s="7">
        <v>0</v>
      </c>
    </row>
    <row r="2016" spans="1:9" x14ac:dyDescent="0.25">
      <c r="A2016" s="2" t="s">
        <v>102</v>
      </c>
      <c r="B2016" s="2">
        <v>2009</v>
      </c>
      <c r="C2016" s="2" t="s">
        <v>25</v>
      </c>
      <c r="D2016" s="4">
        <v>0</v>
      </c>
      <c r="E2016" s="1">
        <v>0</v>
      </c>
      <c r="F2016" s="2"/>
      <c r="I2016" s="7">
        <v>0</v>
      </c>
    </row>
    <row r="2017" spans="1:9" x14ac:dyDescent="0.25">
      <c r="A2017" s="2" t="s">
        <v>102</v>
      </c>
      <c r="B2017" s="2">
        <v>2009</v>
      </c>
      <c r="C2017" s="2" t="s">
        <v>26</v>
      </c>
      <c r="D2017" s="4">
        <v>1001.5</v>
      </c>
      <c r="E2017" s="1">
        <v>0.98</v>
      </c>
      <c r="F2017" s="2"/>
      <c r="I2017" s="7">
        <v>0</v>
      </c>
    </row>
    <row r="2018" spans="1:9" x14ac:dyDescent="0.25">
      <c r="A2018" t="s">
        <v>103</v>
      </c>
      <c r="B2018" s="2">
        <v>2009</v>
      </c>
      <c r="C2018" s="2" t="s">
        <v>9</v>
      </c>
      <c r="D2018" s="4">
        <v>563</v>
      </c>
      <c r="E2018" s="1">
        <v>80.599999999999994</v>
      </c>
      <c r="F2018" s="2" t="s">
        <v>10</v>
      </c>
      <c r="G2018">
        <v>0</v>
      </c>
      <c r="H2018" s="1">
        <v>0</v>
      </c>
      <c r="I2018" s="7">
        <v>0</v>
      </c>
    </row>
    <row r="2019" spans="1:9" x14ac:dyDescent="0.25">
      <c r="A2019" s="2" t="s">
        <v>103</v>
      </c>
      <c r="B2019" s="2">
        <v>2009</v>
      </c>
      <c r="C2019" s="2" t="s">
        <v>11</v>
      </c>
      <c r="D2019" s="4">
        <v>0</v>
      </c>
      <c r="E2019" s="1">
        <v>0</v>
      </c>
      <c r="F2019" s="2" t="s">
        <v>12</v>
      </c>
      <c r="G2019">
        <v>190.19</v>
      </c>
      <c r="H2019" s="1">
        <v>74</v>
      </c>
      <c r="I2019" s="7">
        <v>0</v>
      </c>
    </row>
    <row r="2020" spans="1:9" x14ac:dyDescent="0.25">
      <c r="A2020" s="2" t="s">
        <v>103</v>
      </c>
      <c r="B2020" s="2">
        <v>2009</v>
      </c>
      <c r="C2020" s="2" t="s">
        <v>13</v>
      </c>
      <c r="D2020" s="4">
        <v>126</v>
      </c>
      <c r="E2020" s="1">
        <v>18.100000000000001</v>
      </c>
      <c r="F2020" s="2" t="s">
        <v>14</v>
      </c>
      <c r="G2020">
        <v>0</v>
      </c>
      <c r="H2020" s="1">
        <v>0</v>
      </c>
      <c r="I2020" s="7">
        <v>0</v>
      </c>
    </row>
    <row r="2021" spans="1:9" x14ac:dyDescent="0.25">
      <c r="A2021" s="2" t="s">
        <v>103</v>
      </c>
      <c r="B2021" s="2">
        <v>2009</v>
      </c>
      <c r="C2021" s="2" t="s">
        <v>15</v>
      </c>
      <c r="D2021" s="4">
        <v>0</v>
      </c>
      <c r="E2021" s="1">
        <v>0</v>
      </c>
      <c r="F2021" s="2" t="s">
        <v>16</v>
      </c>
      <c r="G2021">
        <v>0</v>
      </c>
      <c r="H2021" s="1">
        <v>0</v>
      </c>
      <c r="I2021" s="7">
        <v>0</v>
      </c>
    </row>
    <row r="2022" spans="1:9" x14ac:dyDescent="0.25">
      <c r="A2022" s="2" t="s">
        <v>103</v>
      </c>
      <c r="B2022" s="2">
        <v>2009</v>
      </c>
      <c r="C2022" s="3" t="s">
        <v>54</v>
      </c>
      <c r="D2022" s="4">
        <v>0</v>
      </c>
      <c r="E2022" s="1">
        <v>0</v>
      </c>
      <c r="F2022" s="2" t="s">
        <v>18</v>
      </c>
      <c r="G2022">
        <v>0</v>
      </c>
      <c r="H2022" s="1">
        <v>0</v>
      </c>
      <c r="I2022" s="7">
        <v>0</v>
      </c>
    </row>
    <row r="2023" spans="1:9" x14ac:dyDescent="0.25">
      <c r="A2023" s="2" t="s">
        <v>103</v>
      </c>
      <c r="B2023" s="2">
        <v>2009</v>
      </c>
      <c r="C2023" s="2" t="s">
        <v>21</v>
      </c>
      <c r="D2023" s="4">
        <v>0</v>
      </c>
      <c r="E2023" s="1">
        <v>0</v>
      </c>
      <c r="F2023" s="2" t="s">
        <v>20</v>
      </c>
      <c r="G2023">
        <v>0</v>
      </c>
      <c r="H2023" s="1">
        <v>0</v>
      </c>
      <c r="I2023" s="7">
        <v>0</v>
      </c>
    </row>
    <row r="2024" spans="1:9" x14ac:dyDescent="0.25">
      <c r="A2024" s="2" t="s">
        <v>103</v>
      </c>
      <c r="B2024" s="2">
        <v>2009</v>
      </c>
      <c r="C2024" s="2" t="s">
        <v>23</v>
      </c>
      <c r="D2024" s="4">
        <v>0</v>
      </c>
      <c r="E2024" s="1">
        <v>0</v>
      </c>
      <c r="F2024" s="2" t="s">
        <v>24</v>
      </c>
      <c r="G2024">
        <v>66.66</v>
      </c>
      <c r="H2024" s="1">
        <v>26</v>
      </c>
      <c r="I2024" s="7">
        <v>0</v>
      </c>
    </row>
    <row r="2025" spans="1:9" x14ac:dyDescent="0.25">
      <c r="A2025" s="2" t="s">
        <v>103</v>
      </c>
      <c r="B2025" s="2">
        <v>2009</v>
      </c>
      <c r="C2025" s="2" t="s">
        <v>25</v>
      </c>
      <c r="D2025" s="4">
        <v>0</v>
      </c>
      <c r="E2025" s="1">
        <v>0</v>
      </c>
      <c r="F2025" s="2"/>
      <c r="I2025" s="7">
        <v>0</v>
      </c>
    </row>
    <row r="2026" spans="1:9" x14ac:dyDescent="0.25">
      <c r="A2026" s="2" t="s">
        <v>103</v>
      </c>
      <c r="B2026" s="2">
        <v>2009</v>
      </c>
      <c r="C2026" s="2" t="s">
        <v>26</v>
      </c>
      <c r="D2026" s="4">
        <v>9.66</v>
      </c>
      <c r="E2026" s="1">
        <v>1.3</v>
      </c>
      <c r="F2026" s="2"/>
      <c r="I2026" s="7">
        <v>0</v>
      </c>
    </row>
    <row r="2027" spans="1:9" x14ac:dyDescent="0.25">
      <c r="A2027" t="s">
        <v>104</v>
      </c>
      <c r="B2027" s="2">
        <v>2009</v>
      </c>
      <c r="C2027" s="2" t="s">
        <v>9</v>
      </c>
      <c r="D2027" s="4">
        <v>49484.75</v>
      </c>
      <c r="E2027" s="1">
        <f t="shared" ref="E2027:E2035" si="398">100*(D2027/SUM(D$2027:D$2035))</f>
        <v>38.135737555132756</v>
      </c>
      <c r="F2027" s="2" t="s">
        <v>10</v>
      </c>
      <c r="G2027">
        <v>71162.37</v>
      </c>
      <c r="H2027" s="1">
        <v>55.26</v>
      </c>
      <c r="I2027" s="7">
        <v>0</v>
      </c>
    </row>
    <row r="2028" spans="1:9" x14ac:dyDescent="0.25">
      <c r="A2028" s="2" t="s">
        <v>104</v>
      </c>
      <c r="B2028" s="2">
        <v>2009</v>
      </c>
      <c r="C2028" s="2" t="s">
        <v>11</v>
      </c>
      <c r="D2028" s="4">
        <v>0</v>
      </c>
      <c r="E2028" s="1">
        <f t="shared" si="398"/>
        <v>0</v>
      </c>
      <c r="F2028" s="2" t="s">
        <v>12</v>
      </c>
      <c r="G2028">
        <v>15987.76</v>
      </c>
      <c r="H2028" s="1">
        <v>12.42</v>
      </c>
      <c r="I2028" s="7">
        <v>0</v>
      </c>
    </row>
    <row r="2029" spans="1:9" x14ac:dyDescent="0.25">
      <c r="A2029" s="2" t="s">
        <v>104</v>
      </c>
      <c r="B2029" s="2">
        <v>2009</v>
      </c>
      <c r="C2029" s="2" t="s">
        <v>13</v>
      </c>
      <c r="D2029" s="4">
        <v>70427.88</v>
      </c>
      <c r="E2029" s="1">
        <f t="shared" si="398"/>
        <v>54.275693991469765</v>
      </c>
      <c r="F2029" s="2" t="s">
        <v>14</v>
      </c>
      <c r="G2029">
        <v>22124.13</v>
      </c>
      <c r="H2029" s="1">
        <v>17.18</v>
      </c>
      <c r="I2029" s="7">
        <v>0</v>
      </c>
    </row>
    <row r="2030" spans="1:9" x14ac:dyDescent="0.25">
      <c r="A2030" s="2" t="s">
        <v>104</v>
      </c>
      <c r="B2030" s="2">
        <v>2009</v>
      </c>
      <c r="C2030" s="2" t="s">
        <v>15</v>
      </c>
      <c r="D2030" s="4">
        <v>0</v>
      </c>
      <c r="E2030" s="1">
        <f t="shared" si="398"/>
        <v>0</v>
      </c>
      <c r="F2030" s="2" t="s">
        <v>16</v>
      </c>
      <c r="G2030">
        <v>19499.59</v>
      </c>
      <c r="H2030" s="1">
        <v>15.14</v>
      </c>
      <c r="I2030" s="7">
        <v>0</v>
      </c>
    </row>
    <row r="2031" spans="1:9" x14ac:dyDescent="0.25">
      <c r="A2031" s="2" t="s">
        <v>104</v>
      </c>
      <c r="B2031" s="2">
        <v>2009</v>
      </c>
      <c r="C2031" s="3" t="s">
        <v>54</v>
      </c>
      <c r="D2031" s="4">
        <v>0</v>
      </c>
      <c r="E2031" s="1">
        <f t="shared" si="398"/>
        <v>0</v>
      </c>
      <c r="F2031" s="2" t="s">
        <v>18</v>
      </c>
      <c r="G2031">
        <v>0</v>
      </c>
      <c r="H2031" s="1">
        <v>0</v>
      </c>
      <c r="I2031" s="7">
        <v>0</v>
      </c>
    </row>
    <row r="2032" spans="1:9" x14ac:dyDescent="0.25">
      <c r="A2032" s="2" t="s">
        <v>104</v>
      </c>
      <c r="B2032" s="2">
        <v>2009</v>
      </c>
      <c r="C2032" s="2" t="s">
        <v>21</v>
      </c>
      <c r="D2032" s="4">
        <v>0</v>
      </c>
      <c r="E2032" s="1">
        <f t="shared" si="398"/>
        <v>0</v>
      </c>
      <c r="F2032" s="2" t="s">
        <v>20</v>
      </c>
      <c r="G2032">
        <v>0</v>
      </c>
      <c r="H2032" s="1">
        <v>0</v>
      </c>
      <c r="I2032" s="7">
        <v>0</v>
      </c>
    </row>
    <row r="2033" spans="1:9" x14ac:dyDescent="0.25">
      <c r="A2033" s="2" t="s">
        <v>104</v>
      </c>
      <c r="B2033" s="2">
        <v>2009</v>
      </c>
      <c r="C2033" s="2" t="s">
        <v>23</v>
      </c>
      <c r="D2033" s="4">
        <v>9846.89</v>
      </c>
      <c r="E2033" s="1">
        <f t="shared" si="398"/>
        <v>7.5885684533974844</v>
      </c>
      <c r="F2033" s="2" t="s">
        <v>24</v>
      </c>
      <c r="G2033">
        <v>0</v>
      </c>
      <c r="H2033" s="1">
        <v>0</v>
      </c>
      <c r="I2033" s="7">
        <v>0</v>
      </c>
    </row>
    <row r="2034" spans="1:9" x14ac:dyDescent="0.25">
      <c r="A2034" s="2" t="s">
        <v>104</v>
      </c>
      <c r="B2034" s="2">
        <v>2009</v>
      </c>
      <c r="C2034" s="2" t="s">
        <v>25</v>
      </c>
      <c r="D2034" s="4">
        <v>0</v>
      </c>
      <c r="E2034" s="1">
        <f t="shared" si="398"/>
        <v>0</v>
      </c>
      <c r="F2034" s="2"/>
      <c r="I2034" s="7">
        <v>0</v>
      </c>
    </row>
    <row r="2035" spans="1:9" x14ac:dyDescent="0.25">
      <c r="A2035" s="2" t="s">
        <v>104</v>
      </c>
      <c r="B2035" s="2">
        <v>2009</v>
      </c>
      <c r="C2035" s="2" t="s">
        <v>26</v>
      </c>
      <c r="D2035" s="4">
        <v>0</v>
      </c>
      <c r="E2035" s="1">
        <f t="shared" si="398"/>
        <v>0</v>
      </c>
      <c r="F2035" s="2"/>
      <c r="I2035" s="7">
        <v>0</v>
      </c>
    </row>
    <row r="2036" spans="1:9" x14ac:dyDescent="0.25">
      <c r="A2036" t="s">
        <v>73</v>
      </c>
      <c r="B2036" s="2">
        <v>2009</v>
      </c>
      <c r="C2036" s="2" t="s">
        <v>9</v>
      </c>
      <c r="D2036" s="4">
        <v>20503.54</v>
      </c>
      <c r="E2036" s="5">
        <f t="shared" ref="E2036:E2044" si="399">100*(D2036/SUM(D$2036:D$2044))</f>
        <v>29.891152303240471</v>
      </c>
      <c r="F2036" s="2" t="s">
        <v>10</v>
      </c>
      <c r="G2036">
        <v>14379.44</v>
      </c>
      <c r="H2036" s="1">
        <f>100*(G2036/SUM(G$2036:G2042))</f>
        <v>24.296374596424542</v>
      </c>
      <c r="I2036" s="7">
        <v>0</v>
      </c>
    </row>
    <row r="2037" spans="1:9" x14ac:dyDescent="0.25">
      <c r="A2037" s="2" t="s">
        <v>73</v>
      </c>
      <c r="B2037" s="2">
        <v>2009</v>
      </c>
      <c r="C2037" s="2" t="s">
        <v>11</v>
      </c>
      <c r="D2037" s="4">
        <v>0</v>
      </c>
      <c r="E2037" s="6">
        <f t="shared" si="399"/>
        <v>0</v>
      </c>
      <c r="F2037" s="2" t="s">
        <v>12</v>
      </c>
      <c r="G2037">
        <v>6432.51</v>
      </c>
      <c r="H2037" s="1">
        <f>100*(G2037/SUM(G$2036:G2043))</f>
        <v>10.868759322702889</v>
      </c>
      <c r="I2037" s="7">
        <v>0</v>
      </c>
    </row>
    <row r="2038" spans="1:9" x14ac:dyDescent="0.25">
      <c r="A2038" s="2" t="s">
        <v>73</v>
      </c>
      <c r="B2038" s="2">
        <v>2009</v>
      </c>
      <c r="C2038" s="2" t="s">
        <v>13</v>
      </c>
      <c r="D2038" s="4">
        <v>10614.27</v>
      </c>
      <c r="E2038" s="6">
        <f t="shared" si="399"/>
        <v>15.474047952583614</v>
      </c>
      <c r="F2038" s="2" t="s">
        <v>14</v>
      </c>
      <c r="G2038">
        <v>38118.800000000003</v>
      </c>
      <c r="H2038" s="1">
        <f>100*(G2038/SUM(G$2036:G2044))</f>
        <v>64.407838133208799</v>
      </c>
      <c r="I2038" s="7">
        <v>0</v>
      </c>
    </row>
    <row r="2039" spans="1:9" x14ac:dyDescent="0.25">
      <c r="A2039" s="2" t="s">
        <v>73</v>
      </c>
      <c r="B2039" s="2">
        <v>2009</v>
      </c>
      <c r="C2039" s="2" t="s">
        <v>15</v>
      </c>
      <c r="D2039" s="4">
        <v>0</v>
      </c>
      <c r="E2039" s="6">
        <f t="shared" si="399"/>
        <v>0</v>
      </c>
      <c r="F2039" s="2" t="s">
        <v>16</v>
      </c>
      <c r="G2039">
        <v>0</v>
      </c>
      <c r="H2039" s="1">
        <f>100*(G2039/SUM(G$2036:G2045))</f>
        <v>0</v>
      </c>
      <c r="I2039" s="7">
        <v>0</v>
      </c>
    </row>
    <row r="2040" spans="1:9" x14ac:dyDescent="0.25">
      <c r="A2040" s="2" t="s">
        <v>73</v>
      </c>
      <c r="B2040" s="2">
        <v>2009</v>
      </c>
      <c r="C2040" s="3" t="s">
        <v>54</v>
      </c>
      <c r="D2040" s="4">
        <v>0</v>
      </c>
      <c r="E2040" s="6">
        <f t="shared" si="399"/>
        <v>0</v>
      </c>
      <c r="F2040" s="2" t="s">
        <v>18</v>
      </c>
      <c r="G2040">
        <v>0</v>
      </c>
      <c r="H2040" s="1">
        <f>100*(G2040/SUM(G$2036:G2046))</f>
        <v>0</v>
      </c>
      <c r="I2040" s="7">
        <v>0</v>
      </c>
    </row>
    <row r="2041" spans="1:9" x14ac:dyDescent="0.25">
      <c r="A2041" s="2" t="s">
        <v>73</v>
      </c>
      <c r="B2041" s="2">
        <v>2009</v>
      </c>
      <c r="C2041" s="2" t="s">
        <v>21</v>
      </c>
      <c r="D2041" s="4">
        <v>961.19</v>
      </c>
      <c r="E2041" s="6">
        <f t="shared" si="399"/>
        <v>1.4012739596358339</v>
      </c>
      <c r="F2041" s="2" t="s">
        <v>20</v>
      </c>
      <c r="G2041">
        <v>0</v>
      </c>
      <c r="H2041" s="1">
        <f>100*(G2041/SUM(G$2036:G2047))</f>
        <v>0</v>
      </c>
      <c r="I2041" s="7">
        <v>0</v>
      </c>
    </row>
    <row r="2042" spans="1:9" x14ac:dyDescent="0.25">
      <c r="A2042" s="2" t="s">
        <v>73</v>
      </c>
      <c r="B2042" s="2">
        <v>2009</v>
      </c>
      <c r="C2042" s="2" t="s">
        <v>23</v>
      </c>
      <c r="D2042" s="4">
        <v>5816.15</v>
      </c>
      <c r="E2042" s="6">
        <f t="shared" si="399"/>
        <v>8.4790931453052512</v>
      </c>
      <c r="F2042" s="2" t="s">
        <v>24</v>
      </c>
      <c r="G2042">
        <v>252.73</v>
      </c>
      <c r="H2042" s="1">
        <f>100*(G2042/SUM(G$2036:G2048))</f>
        <v>0.41479100100640931</v>
      </c>
      <c r="I2042" s="7">
        <v>0</v>
      </c>
    </row>
    <row r="2043" spans="1:9" x14ac:dyDescent="0.25">
      <c r="A2043" s="2" t="s">
        <v>73</v>
      </c>
      <c r="B2043" s="2">
        <v>2009</v>
      </c>
      <c r="C2043" s="2" t="s">
        <v>25</v>
      </c>
      <c r="D2043" s="4">
        <v>0</v>
      </c>
      <c r="E2043" s="6">
        <f t="shared" si="399"/>
        <v>0</v>
      </c>
      <c r="F2043" s="2"/>
      <c r="I2043" s="7">
        <v>0</v>
      </c>
    </row>
    <row r="2044" spans="1:9" x14ac:dyDescent="0.25">
      <c r="A2044" s="2" t="s">
        <v>73</v>
      </c>
      <c r="B2044" s="2">
        <v>2009</v>
      </c>
      <c r="C2044" s="2" t="s">
        <v>26</v>
      </c>
      <c r="D2044" s="4">
        <v>30698.86</v>
      </c>
      <c r="E2044" s="6">
        <f t="shared" si="399"/>
        <v>44.754432639234821</v>
      </c>
      <c r="F2044" s="2"/>
      <c r="I2044" s="7">
        <v>0</v>
      </c>
    </row>
    <row r="2045" spans="1:9" x14ac:dyDescent="0.25">
      <c r="A2045" t="s">
        <v>81</v>
      </c>
      <c r="B2045" s="2">
        <v>2009</v>
      </c>
      <c r="C2045" s="2" t="s">
        <v>9</v>
      </c>
      <c r="D2045" s="4">
        <v>760</v>
      </c>
      <c r="E2045" s="6">
        <f t="shared" ref="E2045:E2053" si="400">100*(D2045/SUM(D$2045:D$2053))</f>
        <v>3.0658648623245148</v>
      </c>
      <c r="F2045" s="2" t="s">
        <v>10</v>
      </c>
      <c r="G2045">
        <v>0</v>
      </c>
      <c r="H2045" s="1">
        <v>0</v>
      </c>
      <c r="I2045" s="7">
        <v>0</v>
      </c>
    </row>
    <row r="2046" spans="1:9" x14ac:dyDescent="0.25">
      <c r="A2046" s="2" t="s">
        <v>81</v>
      </c>
      <c r="B2046" s="2">
        <v>2009</v>
      </c>
      <c r="C2046" s="2" t="s">
        <v>11</v>
      </c>
      <c r="D2046" s="4">
        <v>0</v>
      </c>
      <c r="E2046" s="6">
        <f t="shared" si="400"/>
        <v>0</v>
      </c>
      <c r="F2046" s="2" t="s">
        <v>12</v>
      </c>
      <c r="G2046">
        <v>1746</v>
      </c>
      <c r="H2046" s="1">
        <v>99.8</v>
      </c>
      <c r="I2046" s="7">
        <v>0</v>
      </c>
    </row>
    <row r="2047" spans="1:9" x14ac:dyDescent="0.25">
      <c r="A2047" s="2" t="s">
        <v>81</v>
      </c>
      <c r="B2047" s="2">
        <v>2009</v>
      </c>
      <c r="C2047" s="2" t="s">
        <v>13</v>
      </c>
      <c r="D2047" s="4">
        <v>20600</v>
      </c>
      <c r="E2047" s="6">
        <f t="shared" si="400"/>
        <v>83.101073899848686</v>
      </c>
      <c r="F2047" s="2" t="s">
        <v>14</v>
      </c>
      <c r="G2047">
        <v>0</v>
      </c>
      <c r="H2047" s="1">
        <v>0</v>
      </c>
      <c r="I2047" s="7">
        <v>0</v>
      </c>
    </row>
    <row r="2048" spans="1:9" x14ac:dyDescent="0.25">
      <c r="A2048" s="2" t="s">
        <v>81</v>
      </c>
      <c r="B2048" s="2">
        <v>2009</v>
      </c>
      <c r="C2048" s="2" t="s">
        <v>15</v>
      </c>
      <c r="D2048" s="4">
        <v>0</v>
      </c>
      <c r="E2048" s="6">
        <f t="shared" si="400"/>
        <v>0</v>
      </c>
      <c r="F2048" s="2" t="s">
        <v>16</v>
      </c>
      <c r="G2048">
        <v>0</v>
      </c>
      <c r="H2048" s="1">
        <v>0</v>
      </c>
      <c r="I2048" s="7">
        <v>0</v>
      </c>
    </row>
    <row r="2049" spans="1:9" x14ac:dyDescent="0.25">
      <c r="A2049" s="2" t="s">
        <v>81</v>
      </c>
      <c r="B2049" s="2">
        <v>2009</v>
      </c>
      <c r="C2049" s="3" t="s">
        <v>54</v>
      </c>
      <c r="D2049" s="4">
        <v>0</v>
      </c>
      <c r="E2049" s="6">
        <f t="shared" si="400"/>
        <v>0</v>
      </c>
      <c r="F2049" s="2" t="s">
        <v>18</v>
      </c>
      <c r="G2049">
        <v>3</v>
      </c>
      <c r="H2049" s="1">
        <v>0.2</v>
      </c>
      <c r="I2049" s="7">
        <v>0</v>
      </c>
    </row>
    <row r="2050" spans="1:9" x14ac:dyDescent="0.25">
      <c r="A2050" s="2" t="s">
        <v>81</v>
      </c>
      <c r="B2050" s="2">
        <v>2009</v>
      </c>
      <c r="C2050" s="2" t="s">
        <v>21</v>
      </c>
      <c r="D2050" s="4">
        <v>0</v>
      </c>
      <c r="E2050" s="6">
        <f t="shared" si="400"/>
        <v>0</v>
      </c>
      <c r="F2050" s="2" t="s">
        <v>20</v>
      </c>
      <c r="G2050">
        <v>0</v>
      </c>
      <c r="H2050" s="1">
        <v>0</v>
      </c>
      <c r="I2050" s="7">
        <v>0</v>
      </c>
    </row>
    <row r="2051" spans="1:9" x14ac:dyDescent="0.25">
      <c r="A2051" s="2" t="s">
        <v>81</v>
      </c>
      <c r="B2051" s="2">
        <v>2009</v>
      </c>
      <c r="C2051" s="2" t="s">
        <v>23</v>
      </c>
      <c r="D2051" s="4">
        <v>0</v>
      </c>
      <c r="E2051" s="6">
        <f t="shared" si="400"/>
        <v>0</v>
      </c>
      <c r="F2051" s="2" t="s">
        <v>24</v>
      </c>
      <c r="G2051">
        <v>0</v>
      </c>
      <c r="H2051" s="1">
        <v>0</v>
      </c>
      <c r="I2051" s="7">
        <v>0</v>
      </c>
    </row>
    <row r="2052" spans="1:9" x14ac:dyDescent="0.25">
      <c r="A2052" s="2" t="s">
        <v>81</v>
      </c>
      <c r="B2052" s="2">
        <v>2009</v>
      </c>
      <c r="C2052" s="2" t="s">
        <v>25</v>
      </c>
      <c r="D2052" s="4">
        <v>0</v>
      </c>
      <c r="E2052" s="6">
        <f t="shared" si="400"/>
        <v>0</v>
      </c>
      <c r="F2052" s="2"/>
      <c r="I2052" s="7">
        <v>0</v>
      </c>
    </row>
    <row r="2053" spans="1:9" x14ac:dyDescent="0.25">
      <c r="A2053" s="2" t="s">
        <v>81</v>
      </c>
      <c r="B2053" s="2">
        <v>2009</v>
      </c>
      <c r="C2053" s="2" t="s">
        <v>26</v>
      </c>
      <c r="D2053" s="4">
        <v>3429.09</v>
      </c>
      <c r="E2053" s="6">
        <f t="shared" si="400"/>
        <v>13.833061237826803</v>
      </c>
      <c r="F2053" s="2"/>
      <c r="I2053" s="7">
        <v>0</v>
      </c>
    </row>
    <row r="2054" spans="1:9" x14ac:dyDescent="0.25">
      <c r="A2054" t="s">
        <v>74</v>
      </c>
      <c r="B2054" s="2">
        <v>2008</v>
      </c>
      <c r="C2054" s="2" t="s">
        <v>9</v>
      </c>
      <c r="D2054" s="4">
        <v>518620.6</v>
      </c>
      <c r="E2054" s="6">
        <f t="shared" ref="E2054:E2062" si="401">100*(D2054/SUM(D$2054:D$2062))</f>
        <v>36.538783701937433</v>
      </c>
      <c r="F2054" s="2" t="s">
        <v>10</v>
      </c>
      <c r="G2054">
        <v>253418.6</v>
      </c>
      <c r="H2054" s="1">
        <f t="shared" ref="H2054:H2060" si="402">100*(G2054/SUM(G$2054:G$2062))</f>
        <v>18.403229609625271</v>
      </c>
      <c r="I2054" s="7">
        <v>0</v>
      </c>
    </row>
    <row r="2055" spans="1:9" x14ac:dyDescent="0.25">
      <c r="A2055" s="2" t="s">
        <v>74</v>
      </c>
      <c r="B2055" s="2">
        <v>2008</v>
      </c>
      <c r="C2055" s="2" t="s">
        <v>11</v>
      </c>
      <c r="D2055" s="4">
        <v>0</v>
      </c>
      <c r="E2055" s="6">
        <f t="shared" si="401"/>
        <v>0</v>
      </c>
      <c r="F2055" s="2" t="s">
        <v>12</v>
      </c>
      <c r="G2055">
        <v>540678.39</v>
      </c>
      <c r="H2055" s="1">
        <f t="shared" si="402"/>
        <v>39.26400254808653</v>
      </c>
      <c r="I2055" s="7">
        <v>0</v>
      </c>
    </row>
    <row r="2056" spans="1:9" x14ac:dyDescent="0.25">
      <c r="A2056" s="2" t="s">
        <v>74</v>
      </c>
      <c r="B2056" s="2">
        <v>2008</v>
      </c>
      <c r="C2056" s="2" t="s">
        <v>13</v>
      </c>
      <c r="D2056" s="4">
        <v>626585.63</v>
      </c>
      <c r="E2056" s="6">
        <f t="shared" si="401"/>
        <v>44.14532859919602</v>
      </c>
      <c r="F2056" s="2" t="s">
        <v>14</v>
      </c>
      <c r="G2056">
        <v>580386.06000000006</v>
      </c>
      <c r="H2056" s="1">
        <f t="shared" si="402"/>
        <v>42.147568980357995</v>
      </c>
      <c r="I2056" s="7">
        <v>0</v>
      </c>
    </row>
    <row r="2057" spans="1:9" x14ac:dyDescent="0.25">
      <c r="A2057" s="2" t="s">
        <v>74</v>
      </c>
      <c r="B2057" s="2">
        <v>2008</v>
      </c>
      <c r="C2057" s="2" t="s">
        <v>15</v>
      </c>
      <c r="D2057" s="4">
        <v>2077.64</v>
      </c>
      <c r="E2057" s="6">
        <f t="shared" si="401"/>
        <v>0.14637759967593514</v>
      </c>
      <c r="F2057" s="2" t="s">
        <v>16</v>
      </c>
      <c r="G2057">
        <v>1601.48</v>
      </c>
      <c r="H2057" s="1">
        <f t="shared" si="402"/>
        <v>0.11629929356101992</v>
      </c>
      <c r="I2057" s="7">
        <v>0</v>
      </c>
    </row>
    <row r="2058" spans="1:9" x14ac:dyDescent="0.25">
      <c r="A2058" s="2" t="s">
        <v>74</v>
      </c>
      <c r="B2058" s="2">
        <v>2008</v>
      </c>
      <c r="C2058" s="3" t="s">
        <v>54</v>
      </c>
      <c r="D2058" s="4">
        <v>0</v>
      </c>
      <c r="E2058" s="6">
        <f t="shared" si="401"/>
        <v>0</v>
      </c>
      <c r="F2058" s="2" t="s">
        <v>18</v>
      </c>
      <c r="G2058">
        <v>0</v>
      </c>
      <c r="H2058" s="1">
        <f t="shared" si="402"/>
        <v>0</v>
      </c>
      <c r="I2058" s="7">
        <v>0</v>
      </c>
    </row>
    <row r="2059" spans="1:9" x14ac:dyDescent="0.25">
      <c r="A2059" s="2" t="s">
        <v>74</v>
      </c>
      <c r="B2059" s="2">
        <v>2008</v>
      </c>
      <c r="C2059" s="2" t="s">
        <v>21</v>
      </c>
      <c r="D2059" s="4">
        <v>8607.93</v>
      </c>
      <c r="E2059" s="6">
        <f t="shared" si="401"/>
        <v>0.60646124043552907</v>
      </c>
      <c r="F2059" s="2" t="s">
        <v>20</v>
      </c>
      <c r="G2059">
        <v>179</v>
      </c>
      <c r="H2059" s="1">
        <f t="shared" si="402"/>
        <v>1.2998959429666659E-2</v>
      </c>
      <c r="I2059" s="7">
        <v>0</v>
      </c>
    </row>
    <row r="2060" spans="1:9" x14ac:dyDescent="0.25">
      <c r="A2060" s="2" t="s">
        <v>74</v>
      </c>
      <c r="B2060" s="2">
        <v>2008</v>
      </c>
      <c r="C2060" s="2" t="s">
        <v>23</v>
      </c>
      <c r="D2060" s="4">
        <v>105144.07</v>
      </c>
      <c r="E2060" s="6">
        <f t="shared" si="401"/>
        <v>7.4077975909004943</v>
      </c>
      <c r="F2060" s="2" t="s">
        <v>24</v>
      </c>
      <c r="G2060">
        <v>769.77</v>
      </c>
      <c r="H2060" s="1">
        <f t="shared" si="402"/>
        <v>5.5900608939522381E-2</v>
      </c>
      <c r="I2060" s="7">
        <v>0</v>
      </c>
    </row>
    <row r="2061" spans="1:9" x14ac:dyDescent="0.25">
      <c r="A2061" s="2" t="s">
        <v>74</v>
      </c>
      <c r="B2061" s="2">
        <v>2008</v>
      </c>
      <c r="C2061" s="2" t="s">
        <v>25</v>
      </c>
      <c r="D2061" s="4">
        <v>0</v>
      </c>
      <c r="E2061" s="6">
        <f t="shared" si="401"/>
        <v>0</v>
      </c>
      <c r="F2061" s="2"/>
      <c r="I2061" s="7">
        <v>0</v>
      </c>
    </row>
    <row r="2062" spans="1:9" x14ac:dyDescent="0.25">
      <c r="A2062" s="2" t="s">
        <v>74</v>
      </c>
      <c r="B2062" s="2">
        <v>2008</v>
      </c>
      <c r="C2062" s="2" t="s">
        <v>26</v>
      </c>
      <c r="D2062" s="4">
        <v>158334.31</v>
      </c>
      <c r="E2062" s="6">
        <f t="shared" si="401"/>
        <v>11.155251267854592</v>
      </c>
      <c r="F2062" s="2"/>
      <c r="I2062" s="7">
        <v>0</v>
      </c>
    </row>
    <row r="2063" spans="1:9" x14ac:dyDescent="0.25">
      <c r="A2063" t="s">
        <v>71</v>
      </c>
      <c r="B2063" s="2">
        <v>2008</v>
      </c>
      <c r="C2063" s="2" t="s">
        <v>9</v>
      </c>
      <c r="D2063" s="4">
        <v>51575.360000000001</v>
      </c>
      <c r="E2063" s="6">
        <f t="shared" ref="E2063:E2071" si="403">100*(D2063/SUM(D$2063:D$2071))</f>
        <v>32.699554972148988</v>
      </c>
      <c r="F2063" s="2" t="s">
        <v>10</v>
      </c>
      <c r="G2063">
        <v>31654.59</v>
      </c>
      <c r="H2063" s="1">
        <f t="shared" ref="H2063:H2069" si="404">100*(G2063/SUM(G$2063:G$2071))</f>
        <v>20.860703132434459</v>
      </c>
      <c r="I2063" s="7">
        <v>0</v>
      </c>
    </row>
    <row r="2064" spans="1:9" x14ac:dyDescent="0.25">
      <c r="A2064" s="2" t="s">
        <v>71</v>
      </c>
      <c r="B2064" s="2">
        <v>2008</v>
      </c>
      <c r="C2064" s="2" t="s">
        <v>11</v>
      </c>
      <c r="D2064" s="4">
        <v>0</v>
      </c>
      <c r="E2064" s="6">
        <f t="shared" si="403"/>
        <v>0</v>
      </c>
      <c r="F2064" s="2" t="s">
        <v>12</v>
      </c>
      <c r="G2064">
        <v>48554.73</v>
      </c>
      <c r="H2064" s="1">
        <f t="shared" si="404"/>
        <v>31.998070681234843</v>
      </c>
      <c r="I2064" s="7">
        <v>0</v>
      </c>
    </row>
    <row r="2065" spans="1:9" x14ac:dyDescent="0.25">
      <c r="A2065" s="2" t="s">
        <v>71</v>
      </c>
      <c r="B2065" s="2">
        <v>2008</v>
      </c>
      <c r="C2065" s="2" t="s">
        <v>13</v>
      </c>
      <c r="D2065" s="4">
        <v>102276.11</v>
      </c>
      <c r="E2065" s="6">
        <f t="shared" si="403"/>
        <v>64.844594032548812</v>
      </c>
      <c r="F2065" s="2" t="s">
        <v>14</v>
      </c>
      <c r="G2065">
        <v>66928.42</v>
      </c>
      <c r="H2065" s="1">
        <f t="shared" si="404"/>
        <v>44.106522963743622</v>
      </c>
      <c r="I2065" s="7">
        <v>0</v>
      </c>
    </row>
    <row r="2066" spans="1:9" x14ac:dyDescent="0.25">
      <c r="A2066" s="2" t="s">
        <v>71</v>
      </c>
      <c r="B2066" s="2">
        <v>2008</v>
      </c>
      <c r="C2066" s="2" t="s">
        <v>15</v>
      </c>
      <c r="D2066" s="4">
        <v>0</v>
      </c>
      <c r="E2066" s="6">
        <f t="shared" si="403"/>
        <v>0</v>
      </c>
      <c r="F2066" s="2" t="s">
        <v>16</v>
      </c>
      <c r="G2066">
        <v>3108.73</v>
      </c>
      <c r="H2066" s="1">
        <f t="shared" si="404"/>
        <v>2.0486853138484178</v>
      </c>
      <c r="I2066" s="7">
        <v>0</v>
      </c>
    </row>
    <row r="2067" spans="1:9" x14ac:dyDescent="0.25">
      <c r="A2067" s="2" t="s">
        <v>71</v>
      </c>
      <c r="B2067" s="2">
        <v>2008</v>
      </c>
      <c r="C2067" s="3" t="s">
        <v>54</v>
      </c>
      <c r="D2067" s="4">
        <v>0</v>
      </c>
      <c r="E2067" s="6">
        <f t="shared" si="403"/>
        <v>0</v>
      </c>
      <c r="F2067" s="2" t="s">
        <v>18</v>
      </c>
      <c r="G2067">
        <v>942.32</v>
      </c>
      <c r="H2067" s="1">
        <f t="shared" si="404"/>
        <v>0.62099865377361207</v>
      </c>
      <c r="I2067" s="7">
        <v>0</v>
      </c>
    </row>
    <row r="2068" spans="1:9" x14ac:dyDescent="0.25">
      <c r="A2068" s="2" t="s">
        <v>71</v>
      </c>
      <c r="B2068" s="2">
        <v>2008</v>
      </c>
      <c r="C2068" s="2" t="s">
        <v>21</v>
      </c>
      <c r="D2068" s="4">
        <v>56.32</v>
      </c>
      <c r="E2068" s="6">
        <f t="shared" si="403"/>
        <v>3.5707728187092266E-2</v>
      </c>
      <c r="F2068" s="2" t="s">
        <v>20</v>
      </c>
      <c r="G2068">
        <v>119.86</v>
      </c>
      <c r="H2068" s="1">
        <f t="shared" si="404"/>
        <v>7.8988983191808665E-2</v>
      </c>
      <c r="I2068" s="7">
        <v>0</v>
      </c>
    </row>
    <row r="2069" spans="1:9" x14ac:dyDescent="0.25">
      <c r="A2069" s="2" t="s">
        <v>71</v>
      </c>
      <c r="B2069" s="2">
        <v>2008</v>
      </c>
      <c r="C2069" s="2" t="s">
        <v>23</v>
      </c>
      <c r="D2069" s="4">
        <v>1696.9</v>
      </c>
      <c r="E2069" s="6">
        <f t="shared" si="403"/>
        <v>1.075860155551791</v>
      </c>
      <c r="F2069" s="2" t="s">
        <v>24</v>
      </c>
      <c r="G2069">
        <v>434.03</v>
      </c>
      <c r="H2069" s="1">
        <f t="shared" si="404"/>
        <v>0.28603027177324136</v>
      </c>
      <c r="I2069" s="7">
        <v>0</v>
      </c>
    </row>
    <row r="2070" spans="1:9" x14ac:dyDescent="0.25">
      <c r="A2070" s="2" t="s">
        <v>71</v>
      </c>
      <c r="B2070" s="2">
        <v>2008</v>
      </c>
      <c r="C2070" s="2" t="s">
        <v>25</v>
      </c>
      <c r="D2070" s="4">
        <v>0</v>
      </c>
      <c r="E2070" s="6">
        <f t="shared" si="403"/>
        <v>0</v>
      </c>
      <c r="F2070" s="2"/>
      <c r="I2070" s="7">
        <v>0</v>
      </c>
    </row>
    <row r="2071" spans="1:9" x14ac:dyDescent="0.25">
      <c r="A2071" s="2" t="s">
        <v>71</v>
      </c>
      <c r="B2071" s="2">
        <v>2008</v>
      </c>
      <c r="C2071" s="2" t="s">
        <v>26</v>
      </c>
      <c r="D2071" s="4">
        <v>2120.27</v>
      </c>
      <c r="E2071" s="6">
        <f t="shared" si="403"/>
        <v>1.3442831115633189</v>
      </c>
      <c r="F2071" s="2"/>
      <c r="I2071" s="7">
        <v>0</v>
      </c>
    </row>
    <row r="2072" spans="1:9" x14ac:dyDescent="0.25">
      <c r="A2072" t="s">
        <v>33</v>
      </c>
      <c r="B2072" s="2">
        <v>2008</v>
      </c>
      <c r="C2072" s="2" t="s">
        <v>9</v>
      </c>
      <c r="D2072" s="4">
        <v>12740.9</v>
      </c>
      <c r="E2072" s="1">
        <f t="shared" ref="E2072:E2080" si="405">(D2072/SUM($D$2072:$D$2080))*100</f>
        <v>2.7964380373517148</v>
      </c>
      <c r="F2072" s="2" t="s">
        <v>10</v>
      </c>
      <c r="G2072">
        <v>13886.9</v>
      </c>
      <c r="H2072" s="1">
        <f t="shared" ref="H2072:H2078" si="406">(G2072/SUM($G$2072:$G$2078))*100</f>
        <v>3.1725717126424815</v>
      </c>
      <c r="I2072" s="7">
        <v>0</v>
      </c>
    </row>
    <row r="2073" spans="1:9" x14ac:dyDescent="0.25">
      <c r="A2073" s="2" t="s">
        <v>33</v>
      </c>
      <c r="B2073" s="2">
        <v>2008</v>
      </c>
      <c r="C2073" s="2" t="s">
        <v>11</v>
      </c>
      <c r="D2073" s="4">
        <v>0</v>
      </c>
      <c r="E2073" s="1">
        <f t="shared" si="405"/>
        <v>0</v>
      </c>
      <c r="F2073" s="2" t="s">
        <v>12</v>
      </c>
      <c r="G2073">
        <v>82037.72</v>
      </c>
      <c r="H2073" s="1">
        <f t="shared" si="406"/>
        <v>18.742163466409664</v>
      </c>
      <c r="I2073" s="7">
        <v>0</v>
      </c>
    </row>
    <row r="2074" spans="1:9" x14ac:dyDescent="0.25">
      <c r="A2074" s="2" t="s">
        <v>33</v>
      </c>
      <c r="B2074" s="2">
        <v>2008</v>
      </c>
      <c r="C2074" s="2" t="s">
        <v>13</v>
      </c>
      <c r="D2074" s="4">
        <v>148807.79</v>
      </c>
      <c r="E2074" s="1">
        <f t="shared" si="405"/>
        <v>32.661096485353951</v>
      </c>
      <c r="F2074" s="2" t="s">
        <v>14</v>
      </c>
      <c r="G2074">
        <v>166337.9</v>
      </c>
      <c r="H2074" s="1">
        <f t="shared" si="406"/>
        <v>38.001203744561693</v>
      </c>
      <c r="I2074" s="7">
        <v>0</v>
      </c>
    </row>
    <row r="2075" spans="1:9" x14ac:dyDescent="0.25">
      <c r="A2075" s="2" t="s">
        <v>33</v>
      </c>
      <c r="B2075" s="2">
        <v>2008</v>
      </c>
      <c r="C2075" s="2" t="s">
        <v>15</v>
      </c>
      <c r="D2075" s="4">
        <v>0</v>
      </c>
      <c r="E2075" s="1">
        <f t="shared" si="405"/>
        <v>0</v>
      </c>
      <c r="F2075" s="2" t="s">
        <v>16</v>
      </c>
      <c r="G2075">
        <v>121162.44</v>
      </c>
      <c r="H2075" s="1">
        <f t="shared" si="406"/>
        <v>27.680513993673312</v>
      </c>
      <c r="I2075" s="7">
        <v>0</v>
      </c>
    </row>
    <row r="2076" spans="1:9" x14ac:dyDescent="0.25">
      <c r="A2076" s="2" t="s">
        <v>33</v>
      </c>
      <c r="B2076" s="2">
        <v>2008</v>
      </c>
      <c r="C2076" s="3" t="s">
        <v>54</v>
      </c>
      <c r="D2076" s="4">
        <v>0</v>
      </c>
      <c r="E2076" s="1">
        <f t="shared" si="405"/>
        <v>0</v>
      </c>
      <c r="F2076" s="2" t="s">
        <v>18</v>
      </c>
      <c r="G2076">
        <v>2799.53</v>
      </c>
      <c r="H2076" s="1">
        <f t="shared" si="406"/>
        <v>0.63957468453679411</v>
      </c>
      <c r="I2076" s="7">
        <v>0</v>
      </c>
    </row>
    <row r="2077" spans="1:9" x14ac:dyDescent="0.25">
      <c r="A2077" s="2" t="s">
        <v>33</v>
      </c>
      <c r="B2077" s="2">
        <v>2008</v>
      </c>
      <c r="C2077" s="2" t="s">
        <v>21</v>
      </c>
      <c r="D2077" s="4">
        <v>4243.7</v>
      </c>
      <c r="E2077" s="1">
        <f t="shared" si="405"/>
        <v>0.93142902770679248</v>
      </c>
      <c r="F2077" s="2" t="s">
        <v>20</v>
      </c>
      <c r="G2077">
        <v>1427.96</v>
      </c>
      <c r="H2077" s="1">
        <f t="shared" si="406"/>
        <v>0.32622871215209714</v>
      </c>
      <c r="I2077" s="7">
        <v>0</v>
      </c>
    </row>
    <row r="2078" spans="1:9" x14ac:dyDescent="0.25">
      <c r="A2078" s="2" t="s">
        <v>33</v>
      </c>
      <c r="B2078" s="2">
        <v>2008</v>
      </c>
      <c r="C2078" s="2" t="s">
        <v>23</v>
      </c>
      <c r="D2078" s="4">
        <v>0</v>
      </c>
      <c r="E2078" s="1">
        <f t="shared" si="405"/>
        <v>0</v>
      </c>
      <c r="F2078" s="2" t="s">
        <v>24</v>
      </c>
      <c r="G2078">
        <v>50065</v>
      </c>
      <c r="H2078" s="1">
        <f t="shared" si="406"/>
        <v>11.437743686023939</v>
      </c>
      <c r="I2078" s="7">
        <v>0</v>
      </c>
    </row>
    <row r="2079" spans="1:9" x14ac:dyDescent="0.25">
      <c r="A2079" s="2" t="s">
        <v>33</v>
      </c>
      <c r="B2079" s="2">
        <v>2008</v>
      </c>
      <c r="C2079" s="2" t="s">
        <v>25</v>
      </c>
      <c r="D2079" s="4">
        <v>239874.04</v>
      </c>
      <c r="E2079" s="1">
        <f t="shared" si="405"/>
        <v>52.64878380877542</v>
      </c>
      <c r="F2079" s="2"/>
      <c r="I2079" s="7">
        <v>0</v>
      </c>
    </row>
    <row r="2080" spans="1:9" x14ac:dyDescent="0.25">
      <c r="A2080" s="2" t="s">
        <v>33</v>
      </c>
      <c r="B2080" s="2">
        <v>2008</v>
      </c>
      <c r="C2080" s="2" t="s">
        <v>26</v>
      </c>
      <c r="D2080" s="4">
        <v>49945.31</v>
      </c>
      <c r="E2080" s="1">
        <f t="shared" si="405"/>
        <v>10.962252640812107</v>
      </c>
      <c r="F2080" s="2"/>
      <c r="I2080" s="7">
        <v>0</v>
      </c>
    </row>
    <row r="2081" spans="1:9" x14ac:dyDescent="0.25">
      <c r="A2081" t="s">
        <v>97</v>
      </c>
      <c r="B2081" s="2">
        <v>2008</v>
      </c>
      <c r="C2081" s="2" t="s">
        <v>9</v>
      </c>
      <c r="D2081" s="4">
        <v>990</v>
      </c>
      <c r="E2081" s="1">
        <f t="shared" ref="E2081:E2089" si="407">(D2081/SUM($D$2081:$D$2089))*100</f>
        <v>21.996822681168275</v>
      </c>
      <c r="F2081" s="2" t="s">
        <v>10</v>
      </c>
      <c r="G2081">
        <v>490</v>
      </c>
      <c r="H2081" s="1">
        <f t="shared" ref="H2081:H2087" si="408">(G2081/SUM($G$2081:$G$2087))*100</f>
        <v>10.970681413650659</v>
      </c>
      <c r="I2081" s="7">
        <v>0</v>
      </c>
    </row>
    <row r="2082" spans="1:9" x14ac:dyDescent="0.25">
      <c r="A2082" s="2" t="s">
        <v>97</v>
      </c>
      <c r="B2082" s="2">
        <v>2008</v>
      </c>
      <c r="C2082" s="2" t="s">
        <v>11</v>
      </c>
      <c r="D2082" s="4">
        <v>0</v>
      </c>
      <c r="E2082" s="1">
        <f t="shared" si="407"/>
        <v>0</v>
      </c>
      <c r="F2082" s="2" t="s">
        <v>12</v>
      </c>
      <c r="G2082">
        <v>625.65</v>
      </c>
      <c r="H2082" s="1">
        <f t="shared" si="408"/>
        <v>14.00776903357252</v>
      </c>
      <c r="I2082" s="7">
        <v>0</v>
      </c>
    </row>
    <row r="2083" spans="1:9" x14ac:dyDescent="0.25">
      <c r="A2083" s="2" t="s">
        <v>97</v>
      </c>
      <c r="B2083" s="2">
        <v>2008</v>
      </c>
      <c r="C2083" s="2" t="s">
        <v>13</v>
      </c>
      <c r="D2083" s="4">
        <v>3510.65</v>
      </c>
      <c r="E2083" s="1">
        <f t="shared" si="407"/>
        <v>78.003177318831732</v>
      </c>
      <c r="F2083" s="2" t="s">
        <v>14</v>
      </c>
      <c r="G2083">
        <v>0</v>
      </c>
      <c r="H2083" s="1">
        <f t="shared" si="408"/>
        <v>0</v>
      </c>
      <c r="I2083" s="7">
        <v>0</v>
      </c>
    </row>
    <row r="2084" spans="1:9" x14ac:dyDescent="0.25">
      <c r="A2084" s="2" t="s">
        <v>97</v>
      </c>
      <c r="B2084" s="2">
        <v>2008</v>
      </c>
      <c r="C2084" s="2" t="s">
        <v>15</v>
      </c>
      <c r="D2084" s="4">
        <v>0</v>
      </c>
      <c r="E2084" s="1">
        <f t="shared" si="407"/>
        <v>0</v>
      </c>
      <c r="F2084" s="2" t="s">
        <v>16</v>
      </c>
      <c r="G2084">
        <v>0</v>
      </c>
      <c r="H2084" s="1">
        <f t="shared" si="408"/>
        <v>0</v>
      </c>
      <c r="I2084" s="7">
        <v>0</v>
      </c>
    </row>
    <row r="2085" spans="1:9" x14ac:dyDescent="0.25">
      <c r="A2085" s="2" t="s">
        <v>97</v>
      </c>
      <c r="B2085" s="2">
        <v>2008</v>
      </c>
      <c r="C2085" s="3" t="s">
        <v>54</v>
      </c>
      <c r="D2085" s="4">
        <v>0</v>
      </c>
      <c r="E2085" s="1">
        <f t="shared" si="407"/>
        <v>0</v>
      </c>
      <c r="F2085" s="2" t="s">
        <v>18</v>
      </c>
      <c r="G2085">
        <v>0</v>
      </c>
      <c r="H2085" s="1">
        <f t="shared" si="408"/>
        <v>0</v>
      </c>
      <c r="I2085" s="7">
        <v>0</v>
      </c>
    </row>
    <row r="2086" spans="1:9" x14ac:dyDescent="0.25">
      <c r="A2086" s="2" t="s">
        <v>97</v>
      </c>
      <c r="B2086" s="2">
        <v>2008</v>
      </c>
      <c r="C2086" s="2" t="s">
        <v>21</v>
      </c>
      <c r="D2086" s="4">
        <v>0</v>
      </c>
      <c r="E2086" s="1">
        <f t="shared" si="407"/>
        <v>0</v>
      </c>
      <c r="F2086" s="2" t="s">
        <v>20</v>
      </c>
      <c r="G2086">
        <v>0</v>
      </c>
      <c r="H2086" s="1">
        <f t="shared" si="408"/>
        <v>0</v>
      </c>
      <c r="I2086" s="7">
        <v>0</v>
      </c>
    </row>
    <row r="2087" spans="1:9" x14ac:dyDescent="0.25">
      <c r="A2087" s="2" t="s">
        <v>97</v>
      </c>
      <c r="B2087" s="2">
        <v>2008</v>
      </c>
      <c r="C2087" s="2" t="s">
        <v>23</v>
      </c>
      <c r="D2087" s="4">
        <v>0</v>
      </c>
      <c r="E2087" s="1">
        <f t="shared" si="407"/>
        <v>0</v>
      </c>
      <c r="F2087" s="2" t="s">
        <v>24</v>
      </c>
      <c r="G2087">
        <v>3350.8</v>
      </c>
      <c r="H2087" s="1">
        <f t="shared" si="408"/>
        <v>75.021549552776804</v>
      </c>
      <c r="I2087" s="7">
        <v>0</v>
      </c>
    </row>
    <row r="2088" spans="1:9" x14ac:dyDescent="0.25">
      <c r="A2088" s="2" t="s">
        <v>97</v>
      </c>
      <c r="B2088" s="2">
        <v>2008</v>
      </c>
      <c r="C2088" s="2" t="s">
        <v>25</v>
      </c>
      <c r="D2088" s="4">
        <v>0</v>
      </c>
      <c r="E2088" s="1">
        <f t="shared" si="407"/>
        <v>0</v>
      </c>
      <c r="F2088" s="2"/>
      <c r="I2088" s="7">
        <v>0</v>
      </c>
    </row>
    <row r="2089" spans="1:9" x14ac:dyDescent="0.25">
      <c r="A2089" s="2" t="s">
        <v>97</v>
      </c>
      <c r="B2089" s="2">
        <v>2008</v>
      </c>
      <c r="C2089" s="2" t="s">
        <v>26</v>
      </c>
      <c r="D2089" s="4">
        <v>0</v>
      </c>
      <c r="E2089" s="1">
        <f t="shared" si="407"/>
        <v>0</v>
      </c>
      <c r="F2089" s="2"/>
      <c r="I2089" s="7">
        <v>0</v>
      </c>
    </row>
    <row r="2090" spans="1:9" x14ac:dyDescent="0.25">
      <c r="A2090" t="s">
        <v>30</v>
      </c>
      <c r="B2090" s="2">
        <v>2008</v>
      </c>
      <c r="C2090" s="2" t="s">
        <v>9</v>
      </c>
      <c r="D2090" s="4">
        <v>10489.23</v>
      </c>
      <c r="E2090" s="1">
        <f t="shared" ref="E2090:E2098" si="409">(D2090/SUM(D$2090:D$2098))*100</f>
        <v>30.729385777314249</v>
      </c>
      <c r="F2090" s="2" t="s">
        <v>10</v>
      </c>
      <c r="G2090">
        <v>0</v>
      </c>
      <c r="H2090" s="1">
        <f t="shared" ref="H2090:H2096" si="410">(G2090/SUM(G$2090:G$2096))*100</f>
        <v>0</v>
      </c>
      <c r="I2090" s="7">
        <v>0</v>
      </c>
    </row>
    <row r="2091" spans="1:9" x14ac:dyDescent="0.25">
      <c r="A2091" s="7" t="s">
        <v>30</v>
      </c>
      <c r="B2091" s="2">
        <v>2008</v>
      </c>
      <c r="C2091" s="2" t="s">
        <v>11</v>
      </c>
      <c r="D2091" s="4">
        <v>0</v>
      </c>
      <c r="E2091" s="1">
        <f t="shared" si="409"/>
        <v>0</v>
      </c>
      <c r="F2091" s="2" t="s">
        <v>12</v>
      </c>
      <c r="G2091">
        <v>29413.21</v>
      </c>
      <c r="H2091" s="1">
        <f t="shared" si="410"/>
        <v>59.063346708988426</v>
      </c>
      <c r="I2091" s="7">
        <v>0</v>
      </c>
    </row>
    <row r="2092" spans="1:9" x14ac:dyDescent="0.25">
      <c r="A2092" s="7" t="s">
        <v>30</v>
      </c>
      <c r="B2092" s="2">
        <v>2008</v>
      </c>
      <c r="C2092" s="2" t="s">
        <v>13</v>
      </c>
      <c r="D2092" s="4">
        <v>14554.44</v>
      </c>
      <c r="E2092" s="1">
        <f t="shared" si="409"/>
        <v>42.638878309730423</v>
      </c>
      <c r="F2092" s="2" t="s">
        <v>14</v>
      </c>
      <c r="G2092">
        <v>8363.65</v>
      </c>
      <c r="H2092" s="1">
        <f t="shared" si="410"/>
        <v>16.794670139798786</v>
      </c>
      <c r="I2092" s="7">
        <v>0</v>
      </c>
    </row>
    <row r="2093" spans="1:9" x14ac:dyDescent="0.25">
      <c r="A2093" s="7" t="s">
        <v>30</v>
      </c>
      <c r="B2093" s="2">
        <v>2008</v>
      </c>
      <c r="C2093" s="2" t="s">
        <v>15</v>
      </c>
      <c r="D2093" s="4">
        <v>5565</v>
      </c>
      <c r="E2093" s="1">
        <f t="shared" si="409"/>
        <v>16.303296986599953</v>
      </c>
      <c r="F2093" s="2" t="s">
        <v>16</v>
      </c>
      <c r="G2093">
        <v>12021.85</v>
      </c>
      <c r="H2093" s="1">
        <f t="shared" si="410"/>
        <v>24.140537351531936</v>
      </c>
      <c r="I2093" s="7">
        <v>0</v>
      </c>
    </row>
    <row r="2094" spans="1:9" x14ac:dyDescent="0.25">
      <c r="A2094" s="7" t="s">
        <v>30</v>
      </c>
      <c r="B2094" s="2">
        <v>2008</v>
      </c>
      <c r="C2094" s="3" t="s">
        <v>54</v>
      </c>
      <c r="D2094" s="4">
        <v>0</v>
      </c>
      <c r="E2094" s="1">
        <f t="shared" si="409"/>
        <v>0</v>
      </c>
      <c r="F2094" s="2" t="s">
        <v>18</v>
      </c>
      <c r="G2094">
        <v>0</v>
      </c>
      <c r="H2094" s="1">
        <f t="shared" si="410"/>
        <v>0</v>
      </c>
      <c r="I2094" s="7">
        <v>0</v>
      </c>
    </row>
    <row r="2095" spans="1:9" x14ac:dyDescent="0.25">
      <c r="A2095" s="7" t="s">
        <v>30</v>
      </c>
      <c r="B2095" s="2">
        <v>2008</v>
      </c>
      <c r="C2095" s="2" t="s">
        <v>21</v>
      </c>
      <c r="D2095" s="4">
        <v>14.86</v>
      </c>
      <c r="E2095" s="1">
        <f t="shared" si="409"/>
        <v>4.3534050893239043E-2</v>
      </c>
      <c r="F2095" s="2" t="s">
        <v>20</v>
      </c>
      <c r="G2095">
        <v>0.72</v>
      </c>
      <c r="H2095" s="1">
        <f t="shared" si="410"/>
        <v>1.4457996808397203E-3</v>
      </c>
      <c r="I2095" s="7">
        <v>0</v>
      </c>
    </row>
    <row r="2096" spans="1:9" x14ac:dyDescent="0.25">
      <c r="A2096" s="7" t="s">
        <v>30</v>
      </c>
      <c r="B2096" s="2">
        <v>2008</v>
      </c>
      <c r="C2096" s="2" t="s">
        <v>23</v>
      </c>
      <c r="D2096" s="4">
        <v>881.15</v>
      </c>
      <c r="E2096" s="1">
        <f t="shared" si="409"/>
        <v>2.5814285965395412</v>
      </c>
      <c r="F2096" s="2" t="s">
        <v>24</v>
      </c>
      <c r="G2096">
        <v>0</v>
      </c>
      <c r="H2096" s="1">
        <f t="shared" si="410"/>
        <v>0</v>
      </c>
      <c r="I2096" s="7">
        <v>0</v>
      </c>
    </row>
    <row r="2097" spans="1:9" x14ac:dyDescent="0.25">
      <c r="A2097" s="7" t="s">
        <v>30</v>
      </c>
      <c r="B2097" s="2">
        <v>2008</v>
      </c>
      <c r="C2097" s="2" t="s">
        <v>25</v>
      </c>
      <c r="D2097" s="4">
        <v>0</v>
      </c>
      <c r="E2097" s="1">
        <f t="shared" si="409"/>
        <v>0</v>
      </c>
      <c r="F2097" s="2"/>
      <c r="I2097" s="7">
        <v>0</v>
      </c>
    </row>
    <row r="2098" spans="1:9" x14ac:dyDescent="0.25">
      <c r="A2098" s="7" t="s">
        <v>30</v>
      </c>
      <c r="B2098" s="2">
        <v>2008</v>
      </c>
      <c r="C2098" s="2" t="s">
        <v>26</v>
      </c>
      <c r="D2098" s="4">
        <v>2629.52</v>
      </c>
      <c r="E2098" s="1">
        <f t="shared" si="409"/>
        <v>7.703476278922607</v>
      </c>
      <c r="F2098" s="2"/>
      <c r="I2098" s="7">
        <v>0</v>
      </c>
    </row>
    <row r="2099" spans="1:9" x14ac:dyDescent="0.25">
      <c r="A2099" t="s">
        <v>31</v>
      </c>
      <c r="B2099" s="2">
        <v>2008</v>
      </c>
      <c r="C2099" s="2" t="s">
        <v>9</v>
      </c>
      <c r="D2099" s="4">
        <v>578603.25</v>
      </c>
      <c r="E2099" s="1">
        <f>(D2099/SUM(D$2099:$D$2107))*100</f>
        <v>18.610737000730541</v>
      </c>
      <c r="F2099" s="2" t="s">
        <v>10</v>
      </c>
      <c r="G2099">
        <v>426352.43</v>
      </c>
      <c r="H2099" s="1">
        <f t="shared" ref="H2099:H2105" si="411">(G2099/SUM(G$2099:G$2105))*100</f>
        <v>16.579573556821675</v>
      </c>
      <c r="I2099" s="7">
        <v>0</v>
      </c>
    </row>
    <row r="2100" spans="1:9" x14ac:dyDescent="0.25">
      <c r="A2100" s="7" t="s">
        <v>31</v>
      </c>
      <c r="B2100" s="2">
        <v>2008</v>
      </c>
      <c r="C2100" s="2" t="s">
        <v>11</v>
      </c>
      <c r="D2100" s="4">
        <v>57414.34</v>
      </c>
      <c r="E2100" s="1">
        <f>(D2100/SUM(D$2099:$D$2107))*100</f>
        <v>1.846728620709482</v>
      </c>
      <c r="F2100" s="2" t="s">
        <v>12</v>
      </c>
      <c r="G2100">
        <v>777278.19</v>
      </c>
      <c r="H2100" s="1">
        <f t="shared" si="411"/>
        <v>30.226029027718255</v>
      </c>
      <c r="I2100" s="7">
        <v>0</v>
      </c>
    </row>
    <row r="2101" spans="1:9" x14ac:dyDescent="0.25">
      <c r="A2101" s="7" t="s">
        <v>31</v>
      </c>
      <c r="B2101" s="2">
        <v>2008</v>
      </c>
      <c r="C2101" s="2" t="s">
        <v>13</v>
      </c>
      <c r="D2101" s="4">
        <v>823426.02</v>
      </c>
      <c r="E2101" s="1">
        <f>(D2101/SUM(D$2099:$D$2107))*100</f>
        <v>26.485445938608692</v>
      </c>
      <c r="F2101" s="2" t="s">
        <v>14</v>
      </c>
      <c r="G2101">
        <v>735510.35</v>
      </c>
      <c r="H2101" s="1">
        <f t="shared" si="411"/>
        <v>28.601802385947835</v>
      </c>
      <c r="I2101" s="7">
        <v>0</v>
      </c>
    </row>
    <row r="2102" spans="1:9" x14ac:dyDescent="0.25">
      <c r="A2102" s="7" t="s">
        <v>31</v>
      </c>
      <c r="B2102" s="2">
        <v>2008</v>
      </c>
      <c r="C2102" s="2" t="s">
        <v>15</v>
      </c>
      <c r="D2102" s="4">
        <v>1326</v>
      </c>
      <c r="E2102" s="1">
        <f>(D2102/SUM(D$2099:$D$2107))*100</f>
        <v>4.2650706270607193E-2</v>
      </c>
      <c r="F2102" s="2" t="s">
        <v>16</v>
      </c>
      <c r="G2102">
        <v>441204.98</v>
      </c>
      <c r="H2102" s="1">
        <f t="shared" si="411"/>
        <v>17.157144898988932</v>
      </c>
      <c r="I2102" s="7">
        <v>0</v>
      </c>
    </row>
    <row r="2103" spans="1:9" x14ac:dyDescent="0.25">
      <c r="A2103" s="7" t="s">
        <v>31</v>
      </c>
      <c r="B2103" s="2">
        <v>2008</v>
      </c>
      <c r="C2103" s="3" t="s">
        <v>54</v>
      </c>
      <c r="D2103" s="4">
        <v>750</v>
      </c>
      <c r="E2103" s="1">
        <f>(D2103/SUM(D$2099:$D$2107))*100</f>
        <v>2.4123702641746146E-2</v>
      </c>
      <c r="F2103" s="2" t="s">
        <v>18</v>
      </c>
      <c r="G2103">
        <v>41609.47</v>
      </c>
      <c r="H2103" s="1">
        <f t="shared" si="411"/>
        <v>1.6180681051245913</v>
      </c>
      <c r="I2103" s="7">
        <v>0</v>
      </c>
    </row>
    <row r="2104" spans="1:9" x14ac:dyDescent="0.25">
      <c r="A2104" s="7" t="s">
        <v>31</v>
      </c>
      <c r="B2104" s="2">
        <v>2008</v>
      </c>
      <c r="C2104" s="2" t="s">
        <v>21</v>
      </c>
      <c r="D2104" s="4">
        <v>5571.55</v>
      </c>
      <c r="E2104" s="1">
        <f>(D2104/SUM(D$2099:$D$2107))*100</f>
        <v>0.17920855393816101</v>
      </c>
      <c r="F2104" s="2" t="s">
        <v>20</v>
      </c>
      <c r="G2104">
        <v>120.2</v>
      </c>
      <c r="H2104" s="1">
        <f t="shared" si="411"/>
        <v>4.6742192639314039E-3</v>
      </c>
      <c r="I2104" s="7">
        <v>0</v>
      </c>
    </row>
    <row r="2105" spans="1:9" x14ac:dyDescent="0.25">
      <c r="A2105" s="7" t="s">
        <v>31</v>
      </c>
      <c r="B2105" s="2">
        <v>2008</v>
      </c>
      <c r="C2105" s="2" t="s">
        <v>23</v>
      </c>
      <c r="D2105" s="4">
        <v>125130.24000000001</v>
      </c>
      <c r="E2105" s="1">
        <f>(D2105/SUM(D$2099:$D$2107))*100</f>
        <v>4.0248062683337729</v>
      </c>
      <c r="F2105" s="2" t="s">
        <v>24</v>
      </c>
      <c r="G2105">
        <v>149476.82999999999</v>
      </c>
      <c r="H2105" s="1">
        <f t="shared" si="411"/>
        <v>5.8127078061347719</v>
      </c>
      <c r="I2105" s="7">
        <v>0</v>
      </c>
    </row>
    <row r="2106" spans="1:9" x14ac:dyDescent="0.25">
      <c r="A2106" s="7" t="s">
        <v>31</v>
      </c>
      <c r="B2106" s="2">
        <v>2008</v>
      </c>
      <c r="C2106" s="2" t="s">
        <v>25</v>
      </c>
      <c r="D2106" s="4">
        <v>1496824.39</v>
      </c>
      <c r="E2106" s="1">
        <f>(D2106/SUM(D$2099:$D$2107))*100</f>
        <v>48.145261988364084</v>
      </c>
      <c r="F2106" s="2"/>
      <c r="I2106" s="7">
        <v>0</v>
      </c>
    </row>
    <row r="2107" spans="1:9" x14ac:dyDescent="0.25">
      <c r="A2107" s="7" t="s">
        <v>31</v>
      </c>
      <c r="B2107" s="2">
        <v>2008</v>
      </c>
      <c r="C2107" s="2" t="s">
        <v>26</v>
      </c>
      <c r="D2107" s="4">
        <v>19929.689999999999</v>
      </c>
      <c r="E2107" s="1">
        <f>(D2107/SUM(D$2099:$D$2107))*100</f>
        <v>0.64103722040290911</v>
      </c>
      <c r="F2107" s="2"/>
      <c r="I2107" s="7">
        <v>0</v>
      </c>
    </row>
    <row r="2108" spans="1:9" x14ac:dyDescent="0.25">
      <c r="A2108" t="s">
        <v>28</v>
      </c>
      <c r="B2108" s="2">
        <v>2008</v>
      </c>
      <c r="C2108" s="2" t="s">
        <v>9</v>
      </c>
      <c r="D2108" s="4">
        <v>33637.599999999999</v>
      </c>
      <c r="E2108" s="1">
        <f t="shared" ref="E2108:E2116" si="412">(D2108/SUM(D$2108:D$2116))*100</f>
        <v>22.961389620875224</v>
      </c>
      <c r="F2108" s="2" t="s">
        <v>10</v>
      </c>
      <c r="G2108">
        <v>24542.75</v>
      </c>
      <c r="H2108" s="1">
        <f>(G2108/SUM(G$2108:G2114))*100</f>
        <v>17.378023695756941</v>
      </c>
      <c r="I2108" s="7">
        <v>0</v>
      </c>
    </row>
    <row r="2109" spans="1:9" x14ac:dyDescent="0.25">
      <c r="A2109" s="7" t="s">
        <v>28</v>
      </c>
      <c r="B2109" s="2">
        <v>2008</v>
      </c>
      <c r="C2109" s="2" t="s">
        <v>11</v>
      </c>
      <c r="D2109" s="4">
        <v>350</v>
      </c>
      <c r="E2109" s="1">
        <f t="shared" si="412"/>
        <v>0.23891378598075749</v>
      </c>
      <c r="F2109" s="2" t="s">
        <v>12</v>
      </c>
      <c r="G2109">
        <v>58380.93</v>
      </c>
      <c r="H2109" s="1">
        <f t="shared" ref="H2109:H2114" si="413">(G2109/SUM(G$2099:G$2105))*100</f>
        <v>2.2702601302182264</v>
      </c>
      <c r="I2109" s="7">
        <v>0</v>
      </c>
    </row>
    <row r="2110" spans="1:9" x14ac:dyDescent="0.25">
      <c r="A2110" s="7" t="s">
        <v>28</v>
      </c>
      <c r="B2110" s="2">
        <v>2008</v>
      </c>
      <c r="C2110" s="2" t="s">
        <v>13</v>
      </c>
      <c r="D2110" s="4">
        <v>40181.22</v>
      </c>
      <c r="E2110" s="1">
        <f t="shared" si="412"/>
        <v>27.428135415787807</v>
      </c>
      <c r="F2110" s="2" t="s">
        <v>14</v>
      </c>
      <c r="G2110">
        <v>43043.23</v>
      </c>
      <c r="H2110" s="1">
        <f t="shared" si="413"/>
        <v>1.6738227524777882</v>
      </c>
      <c r="I2110" s="7">
        <v>0</v>
      </c>
    </row>
    <row r="2111" spans="1:9" x14ac:dyDescent="0.25">
      <c r="A2111" s="7" t="s">
        <v>28</v>
      </c>
      <c r="B2111" s="2">
        <v>2008</v>
      </c>
      <c r="C2111" s="2" t="s">
        <v>15</v>
      </c>
      <c r="D2111" s="4">
        <v>200</v>
      </c>
      <c r="E2111" s="1">
        <f t="shared" si="412"/>
        <v>0.1365221634175757</v>
      </c>
      <c r="F2111" s="2" t="s">
        <v>16</v>
      </c>
      <c r="G2111">
        <v>14786.39</v>
      </c>
      <c r="H2111" s="1">
        <f t="shared" si="413"/>
        <v>0.57499857722132008</v>
      </c>
      <c r="I2111" s="7">
        <v>0</v>
      </c>
    </row>
    <row r="2112" spans="1:9" x14ac:dyDescent="0.25">
      <c r="A2112" s="7" t="s">
        <v>28</v>
      </c>
      <c r="B2112" s="2">
        <v>2008</v>
      </c>
      <c r="C2112" s="3" t="s">
        <v>54</v>
      </c>
      <c r="D2112" s="4">
        <v>0</v>
      </c>
      <c r="E2112" s="1">
        <f t="shared" si="412"/>
        <v>0</v>
      </c>
      <c r="F2112" s="2" t="s">
        <v>18</v>
      </c>
      <c r="G2112">
        <v>0</v>
      </c>
      <c r="H2112" s="1">
        <f t="shared" si="413"/>
        <v>0</v>
      </c>
      <c r="I2112" s="7">
        <v>0</v>
      </c>
    </row>
    <row r="2113" spans="1:9" x14ac:dyDescent="0.25">
      <c r="A2113" s="7" t="s">
        <v>28</v>
      </c>
      <c r="B2113" s="2">
        <v>2008</v>
      </c>
      <c r="C2113" s="2" t="s">
        <v>21</v>
      </c>
      <c r="D2113" s="4">
        <v>5595.2</v>
      </c>
      <c r="E2113" s="1">
        <f t="shared" si="412"/>
        <v>3.8193440437700983</v>
      </c>
      <c r="F2113" s="2" t="s">
        <v>20</v>
      </c>
      <c r="G2113">
        <v>475.36</v>
      </c>
      <c r="H2113" s="1">
        <f t="shared" si="413"/>
        <v>1.8485331691367991E-2</v>
      </c>
      <c r="I2113" s="7">
        <v>0</v>
      </c>
    </row>
    <row r="2114" spans="1:9" x14ac:dyDescent="0.25">
      <c r="A2114" s="7" t="s">
        <v>28</v>
      </c>
      <c r="B2114" s="2">
        <v>2008</v>
      </c>
      <c r="C2114" s="2" t="s">
        <v>23</v>
      </c>
      <c r="D2114" s="4">
        <v>0</v>
      </c>
      <c r="E2114" s="1">
        <f t="shared" si="412"/>
        <v>0</v>
      </c>
      <c r="F2114" s="2" t="s">
        <v>24</v>
      </c>
      <c r="G2114">
        <v>0</v>
      </c>
      <c r="H2114" s="1">
        <f t="shared" si="413"/>
        <v>0</v>
      </c>
      <c r="I2114" s="7">
        <v>0</v>
      </c>
    </row>
    <row r="2115" spans="1:9" x14ac:dyDescent="0.25">
      <c r="A2115" s="7" t="s">
        <v>28</v>
      </c>
      <c r="B2115" s="2">
        <v>2008</v>
      </c>
      <c r="C2115" s="2" t="s">
        <v>25</v>
      </c>
      <c r="D2115" s="4">
        <v>66532.34</v>
      </c>
      <c r="E2115" s="1">
        <f t="shared" si="412"/>
        <v>45.415694970168545</v>
      </c>
      <c r="F2115" s="2"/>
      <c r="I2115" s="7">
        <v>0</v>
      </c>
    </row>
    <row r="2116" spans="1:9" x14ac:dyDescent="0.25">
      <c r="A2116" s="7" t="s">
        <v>28</v>
      </c>
      <c r="B2116" s="2">
        <v>2008</v>
      </c>
      <c r="C2116" s="2" t="s">
        <v>26</v>
      </c>
      <c r="D2116" s="4">
        <v>0</v>
      </c>
      <c r="E2116" s="1">
        <f t="shared" si="412"/>
        <v>0</v>
      </c>
      <c r="F2116" s="2"/>
      <c r="I2116" s="7">
        <v>0</v>
      </c>
    </row>
    <row r="2117" spans="1:9" x14ac:dyDescent="0.25">
      <c r="A2117" s="7" t="s">
        <v>55</v>
      </c>
      <c r="B2117" s="2">
        <v>2008</v>
      </c>
      <c r="C2117" s="2" t="s">
        <v>9</v>
      </c>
      <c r="D2117" s="4">
        <v>169575.84</v>
      </c>
      <c r="E2117" s="1">
        <f t="shared" ref="E2117:E2125" si="414">(D2117/SUM(D$2117:D$2125))*100</f>
        <v>4.3631445305133854</v>
      </c>
      <c r="F2117" s="2" t="s">
        <v>10</v>
      </c>
      <c r="G2117">
        <v>19479.849999999999</v>
      </c>
      <c r="H2117" s="1">
        <f t="shared" ref="H2117:H2123" si="415">(G2117/SUM(G$2117:G$2123))*100</f>
        <v>0.46766584131012628</v>
      </c>
      <c r="I2117" s="7">
        <v>0</v>
      </c>
    </row>
    <row r="2118" spans="1:9" x14ac:dyDescent="0.25">
      <c r="A2118" s="7" t="s">
        <v>55</v>
      </c>
      <c r="B2118" s="2">
        <v>2008</v>
      </c>
      <c r="C2118" s="2" t="s">
        <v>11</v>
      </c>
      <c r="D2118" s="4">
        <v>1740.72</v>
      </c>
      <c r="E2118" s="1">
        <f t="shared" si="414"/>
        <v>4.4788296181550745E-2</v>
      </c>
      <c r="F2118" s="2" t="s">
        <v>12</v>
      </c>
      <c r="G2118">
        <v>871437.61</v>
      </c>
      <c r="H2118" s="1">
        <f t="shared" si="415"/>
        <v>20.92118794702915</v>
      </c>
      <c r="I2118" s="7">
        <v>0</v>
      </c>
    </row>
    <row r="2119" spans="1:9" x14ac:dyDescent="0.25">
      <c r="A2119" s="7" t="s">
        <v>55</v>
      </c>
      <c r="B2119" s="2">
        <v>2008</v>
      </c>
      <c r="C2119" s="2" t="s">
        <v>13</v>
      </c>
      <c r="D2119" s="4">
        <v>2299487.8199999998</v>
      </c>
      <c r="E2119" s="1">
        <f t="shared" si="414"/>
        <v>59.165254347642602</v>
      </c>
      <c r="F2119" s="2" t="s">
        <v>14</v>
      </c>
      <c r="G2119">
        <v>192438.57</v>
      </c>
      <c r="H2119" s="1">
        <f t="shared" si="415"/>
        <v>4.6200019886994843</v>
      </c>
      <c r="I2119" s="7">
        <v>0</v>
      </c>
    </row>
    <row r="2120" spans="1:9" x14ac:dyDescent="0.25">
      <c r="A2120" s="7" t="s">
        <v>55</v>
      </c>
      <c r="B2120" s="2">
        <v>2008</v>
      </c>
      <c r="C2120" s="2" t="s">
        <v>15</v>
      </c>
      <c r="D2120" s="4">
        <v>25.5</v>
      </c>
      <c r="E2120" s="1">
        <f t="shared" si="414"/>
        <v>6.5610870940159473E-4</v>
      </c>
      <c r="F2120" s="2" t="s">
        <v>16</v>
      </c>
      <c r="G2120">
        <v>3071005.68</v>
      </c>
      <c r="H2120" s="1">
        <f t="shared" si="415"/>
        <v>73.727695798754951</v>
      </c>
      <c r="I2120" s="7">
        <v>0</v>
      </c>
    </row>
    <row r="2121" spans="1:9" x14ac:dyDescent="0.25">
      <c r="A2121" s="7" t="s">
        <v>55</v>
      </c>
      <c r="B2121" s="2">
        <v>2008</v>
      </c>
      <c r="C2121" s="3" t="s">
        <v>54</v>
      </c>
      <c r="D2121" s="4">
        <v>0</v>
      </c>
      <c r="E2121" s="1">
        <f t="shared" si="414"/>
        <v>0</v>
      </c>
      <c r="F2121" s="2" t="s">
        <v>18</v>
      </c>
      <c r="G2121">
        <v>0</v>
      </c>
      <c r="H2121" s="1">
        <f t="shared" si="415"/>
        <v>0</v>
      </c>
      <c r="I2121" s="7">
        <v>0</v>
      </c>
    </row>
    <row r="2122" spans="1:9" x14ac:dyDescent="0.25">
      <c r="A2122" s="7" t="s">
        <v>55</v>
      </c>
      <c r="B2122" s="2">
        <v>2008</v>
      </c>
      <c r="C2122" s="2" t="s">
        <v>21</v>
      </c>
      <c r="D2122" s="4">
        <v>7693.87</v>
      </c>
      <c r="E2122" s="1">
        <f t="shared" si="414"/>
        <v>0.19796137709818226</v>
      </c>
      <c r="F2122" s="2" t="s">
        <v>20</v>
      </c>
      <c r="G2122">
        <v>0</v>
      </c>
      <c r="H2122" s="1">
        <f t="shared" si="415"/>
        <v>0</v>
      </c>
      <c r="I2122" s="7">
        <v>0</v>
      </c>
    </row>
    <row r="2123" spans="1:9" x14ac:dyDescent="0.25">
      <c r="A2123" s="7" t="s">
        <v>55</v>
      </c>
      <c r="B2123" s="2">
        <v>2008</v>
      </c>
      <c r="C2123" s="2" t="s">
        <v>23</v>
      </c>
      <c r="D2123" s="4">
        <v>2307.91</v>
      </c>
      <c r="E2123" s="1">
        <f t="shared" si="414"/>
        <v>5.9381954961373898E-2</v>
      </c>
      <c r="F2123" s="2" t="s">
        <v>24</v>
      </c>
      <c r="G2123">
        <v>10973.51</v>
      </c>
      <c r="H2123" s="1">
        <f t="shared" si="415"/>
        <v>0.26344842420629955</v>
      </c>
      <c r="I2123" s="7">
        <v>0</v>
      </c>
    </row>
    <row r="2124" spans="1:9" x14ac:dyDescent="0.25">
      <c r="A2124" s="7" t="s">
        <v>55</v>
      </c>
      <c r="B2124" s="2">
        <v>2008</v>
      </c>
      <c r="C2124" s="2" t="s">
        <v>25</v>
      </c>
      <c r="D2124" s="4">
        <v>1391017.93</v>
      </c>
      <c r="E2124" s="1">
        <f t="shared" si="414"/>
        <v>35.790548188501091</v>
      </c>
      <c r="F2124" s="2"/>
      <c r="I2124" s="7">
        <v>0</v>
      </c>
    </row>
    <row r="2125" spans="1:9" x14ac:dyDescent="0.25">
      <c r="A2125" s="7" t="s">
        <v>55</v>
      </c>
      <c r="B2125" s="2">
        <v>2008</v>
      </c>
      <c r="C2125" s="2" t="s">
        <v>26</v>
      </c>
      <c r="D2125" s="4">
        <v>14701.47</v>
      </c>
      <c r="E2125" s="1">
        <f t="shared" si="414"/>
        <v>0.37826519639240247</v>
      </c>
      <c r="F2125" s="2"/>
      <c r="I2125" s="7">
        <v>0</v>
      </c>
    </row>
    <row r="2126" spans="1:9" x14ac:dyDescent="0.25">
      <c r="A2126" t="s">
        <v>48</v>
      </c>
      <c r="B2126" s="2">
        <v>2008</v>
      </c>
      <c r="C2126" s="2" t="s">
        <v>9</v>
      </c>
      <c r="D2126" s="4">
        <v>276276</v>
      </c>
      <c r="E2126" s="1">
        <f t="shared" ref="E2126:E2134" si="416">(D2126/SUM(D$2126:D$2134))*100</f>
        <v>12.021282834604882</v>
      </c>
      <c r="F2126" s="2" t="s">
        <v>10</v>
      </c>
      <c r="G2126">
        <v>411695.17</v>
      </c>
      <c r="H2126" s="1">
        <f t="shared" ref="H2126:H2132" si="417">(G2126/SUM(G$2126:G$2132))*100</f>
        <v>13.878288717280391</v>
      </c>
      <c r="I2126" s="7">
        <v>0</v>
      </c>
    </row>
    <row r="2127" spans="1:9" x14ac:dyDescent="0.25">
      <c r="A2127" s="7" t="s">
        <v>48</v>
      </c>
      <c r="B2127" s="2">
        <v>2008</v>
      </c>
      <c r="C2127" s="2" t="s">
        <v>11</v>
      </c>
      <c r="D2127" s="4">
        <v>0</v>
      </c>
      <c r="E2127" s="1">
        <f t="shared" si="416"/>
        <v>0</v>
      </c>
      <c r="F2127" s="2" t="s">
        <v>12</v>
      </c>
      <c r="G2127">
        <v>352337.62</v>
      </c>
      <c r="H2127" s="1">
        <f t="shared" si="417"/>
        <v>11.877339285567587</v>
      </c>
      <c r="I2127" s="7">
        <v>0</v>
      </c>
    </row>
    <row r="2128" spans="1:9" x14ac:dyDescent="0.25">
      <c r="A2128" s="7" t="s">
        <v>48</v>
      </c>
      <c r="B2128" s="2">
        <v>2008</v>
      </c>
      <c r="C2128" s="2" t="s">
        <v>13</v>
      </c>
      <c r="D2128" s="4">
        <v>1384616.9</v>
      </c>
      <c r="E2128" s="1">
        <f t="shared" si="416"/>
        <v>60.247257715016232</v>
      </c>
      <c r="F2128" s="2" t="s">
        <v>14</v>
      </c>
      <c r="G2128">
        <v>697342.62</v>
      </c>
      <c r="H2128" s="1">
        <f t="shared" si="417"/>
        <v>23.507495157703083</v>
      </c>
      <c r="I2128" s="7">
        <v>0</v>
      </c>
    </row>
    <row r="2129" spans="1:9" x14ac:dyDescent="0.25">
      <c r="A2129" s="7" t="s">
        <v>48</v>
      </c>
      <c r="B2129" s="2">
        <v>2008</v>
      </c>
      <c r="C2129" s="2" t="s">
        <v>15</v>
      </c>
      <c r="D2129" s="4">
        <v>0</v>
      </c>
      <c r="E2129" s="1">
        <f t="shared" si="416"/>
        <v>0</v>
      </c>
      <c r="F2129" s="2" t="s">
        <v>16</v>
      </c>
      <c r="G2129">
        <v>1489848.91</v>
      </c>
      <c r="H2129" s="1">
        <f t="shared" si="417"/>
        <v>50.222967925772579</v>
      </c>
      <c r="I2129" s="7">
        <v>0</v>
      </c>
    </row>
    <row r="2130" spans="1:9" x14ac:dyDescent="0.25">
      <c r="A2130" s="7" t="s">
        <v>48</v>
      </c>
      <c r="B2130" s="2">
        <v>2008</v>
      </c>
      <c r="C2130" s="3" t="s">
        <v>54</v>
      </c>
      <c r="D2130" s="4">
        <v>1885.86</v>
      </c>
      <c r="E2130" s="1">
        <f t="shared" si="416"/>
        <v>8.2057277673297582E-2</v>
      </c>
      <c r="F2130" s="2" t="s">
        <v>18</v>
      </c>
      <c r="G2130">
        <v>113.84</v>
      </c>
      <c r="H2130" s="1">
        <f t="shared" si="417"/>
        <v>3.8375587150444338E-3</v>
      </c>
      <c r="I2130" s="7">
        <v>0</v>
      </c>
    </row>
    <row r="2131" spans="1:9" x14ac:dyDescent="0.25">
      <c r="A2131" s="7" t="s">
        <v>48</v>
      </c>
      <c r="B2131" s="2">
        <v>2008</v>
      </c>
      <c r="C2131" s="2" t="s">
        <v>21</v>
      </c>
      <c r="D2131" s="4">
        <v>28634.04</v>
      </c>
      <c r="E2131" s="1">
        <f t="shared" si="416"/>
        <v>1.2459203605719991</v>
      </c>
      <c r="F2131" s="2" t="s">
        <v>20</v>
      </c>
      <c r="G2131">
        <v>1881.84</v>
      </c>
      <c r="H2131" s="1">
        <f t="shared" si="417"/>
        <v>6.3437029974694456E-2</v>
      </c>
      <c r="I2131" s="7">
        <v>0</v>
      </c>
    </row>
    <row r="2132" spans="1:9" x14ac:dyDescent="0.25">
      <c r="A2132" s="7" t="s">
        <v>48</v>
      </c>
      <c r="B2132" s="2">
        <v>2008</v>
      </c>
      <c r="C2132" s="2" t="s">
        <v>23</v>
      </c>
      <c r="D2132" s="4">
        <v>11406.99</v>
      </c>
      <c r="E2132" s="1">
        <f t="shared" si="416"/>
        <v>0.49633936021047625</v>
      </c>
      <c r="F2132" s="2" t="s">
        <v>24</v>
      </c>
      <c r="G2132">
        <v>13249.27</v>
      </c>
      <c r="H2132" s="1">
        <f t="shared" si="417"/>
        <v>0.44663432498661959</v>
      </c>
      <c r="I2132" s="7">
        <v>0</v>
      </c>
    </row>
    <row r="2133" spans="1:9" x14ac:dyDescent="0.25">
      <c r="A2133" s="7" t="s">
        <v>48</v>
      </c>
      <c r="B2133" s="2">
        <v>2008</v>
      </c>
      <c r="C2133" s="2" t="s">
        <v>25</v>
      </c>
      <c r="D2133" s="4">
        <v>589886.38</v>
      </c>
      <c r="E2133" s="1">
        <f t="shared" si="416"/>
        <v>25.667054012151663</v>
      </c>
      <c r="F2133" s="2"/>
      <c r="I2133" s="7">
        <v>0</v>
      </c>
    </row>
    <row r="2134" spans="1:9" x14ac:dyDescent="0.25">
      <c r="A2134" s="7" t="s">
        <v>48</v>
      </c>
      <c r="B2134" s="2">
        <v>2008</v>
      </c>
      <c r="C2134" s="2" t="s">
        <v>26</v>
      </c>
      <c r="D2134" s="4">
        <v>5517.77</v>
      </c>
      <c r="E2134" s="1">
        <f t="shared" si="416"/>
        <v>0.24008843977145239</v>
      </c>
      <c r="F2134" s="2"/>
      <c r="I2134" s="7">
        <v>0</v>
      </c>
    </row>
    <row r="2135" spans="1:9" x14ac:dyDescent="0.25">
      <c r="A2135" t="s">
        <v>8</v>
      </c>
      <c r="B2135" s="2">
        <v>2008</v>
      </c>
      <c r="C2135" s="2" t="s">
        <v>9</v>
      </c>
      <c r="D2135" s="4">
        <v>58285.04</v>
      </c>
      <c r="E2135" s="1">
        <f t="shared" ref="E2135:E2143" si="418">(D2135/SUM(D$2135:D$2143))*100</f>
        <v>11.209289474235355</v>
      </c>
      <c r="F2135" s="2" t="s">
        <v>10</v>
      </c>
      <c r="G2135">
        <v>251104.09</v>
      </c>
      <c r="H2135" s="1">
        <f t="shared" ref="H2135:H2141" si="419">(G2135/SUM(G$2135:G$2141))*100</f>
        <v>39.157407751343811</v>
      </c>
      <c r="I2135" s="7">
        <v>0</v>
      </c>
    </row>
    <row r="2136" spans="1:9" x14ac:dyDescent="0.25">
      <c r="A2136" s="7" t="s">
        <v>8</v>
      </c>
      <c r="B2136" s="2">
        <v>2008</v>
      </c>
      <c r="C2136" s="2" t="s">
        <v>11</v>
      </c>
      <c r="D2136" s="4">
        <v>0</v>
      </c>
      <c r="E2136" s="1">
        <f t="shared" si="418"/>
        <v>0</v>
      </c>
      <c r="F2136" s="2" t="s">
        <v>12</v>
      </c>
      <c r="G2136">
        <v>86372.75</v>
      </c>
      <c r="H2136" s="1">
        <f t="shared" si="419"/>
        <v>13.469047797488606</v>
      </c>
      <c r="I2136" s="7">
        <v>0</v>
      </c>
    </row>
    <row r="2137" spans="1:9" x14ac:dyDescent="0.25">
      <c r="A2137" s="7" t="s">
        <v>8</v>
      </c>
      <c r="B2137" s="2">
        <v>2008</v>
      </c>
      <c r="C2137" s="2" t="s">
        <v>13</v>
      </c>
      <c r="D2137" s="4">
        <v>13371.03</v>
      </c>
      <c r="E2137" s="1">
        <f t="shared" si="418"/>
        <v>2.5714959763034417</v>
      </c>
      <c r="F2137" s="2" t="s">
        <v>14</v>
      </c>
      <c r="G2137">
        <v>118845.65</v>
      </c>
      <c r="H2137" s="1">
        <f t="shared" si="419"/>
        <v>18.532902337526615</v>
      </c>
      <c r="I2137" s="7">
        <v>0</v>
      </c>
    </row>
    <row r="2138" spans="1:9" x14ac:dyDescent="0.25">
      <c r="A2138" s="7" t="s">
        <v>8</v>
      </c>
      <c r="B2138" s="2">
        <v>2008</v>
      </c>
      <c r="C2138" s="2" t="s">
        <v>15</v>
      </c>
      <c r="D2138" s="4">
        <v>374800</v>
      </c>
      <c r="E2138" s="1">
        <f t="shared" si="418"/>
        <v>72.08096099691123</v>
      </c>
      <c r="F2138" s="2" t="s">
        <v>16</v>
      </c>
      <c r="G2138">
        <v>184598.5</v>
      </c>
      <c r="H2138" s="1">
        <f t="shared" si="419"/>
        <v>28.786463552968971</v>
      </c>
      <c r="I2138" s="7">
        <v>0</v>
      </c>
    </row>
    <row r="2139" spans="1:9" x14ac:dyDescent="0.25">
      <c r="A2139" s="7" t="s">
        <v>8</v>
      </c>
      <c r="B2139" s="2">
        <v>2008</v>
      </c>
      <c r="C2139" s="3" t="s">
        <v>54</v>
      </c>
      <c r="D2139" s="4">
        <v>0</v>
      </c>
      <c r="E2139" s="1">
        <f t="shared" si="418"/>
        <v>0</v>
      </c>
      <c r="F2139" s="2" t="s">
        <v>18</v>
      </c>
      <c r="G2139">
        <v>0</v>
      </c>
      <c r="H2139" s="1">
        <f t="shared" si="419"/>
        <v>0</v>
      </c>
      <c r="I2139" s="7">
        <v>0</v>
      </c>
    </row>
    <row r="2140" spans="1:9" x14ac:dyDescent="0.25">
      <c r="A2140" s="7" t="s">
        <v>8</v>
      </c>
      <c r="B2140" s="2">
        <v>2008</v>
      </c>
      <c r="C2140" s="2" t="s">
        <v>21</v>
      </c>
      <c r="D2140" s="4">
        <v>1925.88</v>
      </c>
      <c r="E2140" s="1">
        <f t="shared" si="418"/>
        <v>0.37038228699234632</v>
      </c>
      <c r="F2140" s="2" t="s">
        <v>20</v>
      </c>
      <c r="G2140">
        <v>0</v>
      </c>
      <c r="H2140" s="1">
        <f t="shared" si="419"/>
        <v>0</v>
      </c>
      <c r="I2140" s="7">
        <v>0</v>
      </c>
    </row>
    <row r="2141" spans="1:9" x14ac:dyDescent="0.25">
      <c r="A2141" s="7" t="s">
        <v>8</v>
      </c>
      <c r="B2141" s="2">
        <v>2008</v>
      </c>
      <c r="C2141" s="2" t="s">
        <v>23</v>
      </c>
      <c r="D2141" s="4">
        <v>5782.97</v>
      </c>
      <c r="E2141" s="1">
        <f t="shared" si="418"/>
        <v>1.1121719183999674</v>
      </c>
      <c r="F2141" s="2" t="s">
        <v>24</v>
      </c>
      <c r="G2141">
        <v>347.43</v>
      </c>
      <c r="H2141" s="1">
        <f t="shared" si="419"/>
        <v>5.4178560671988181E-2</v>
      </c>
      <c r="I2141" s="7">
        <v>0</v>
      </c>
    </row>
    <row r="2142" spans="1:9" x14ac:dyDescent="0.25">
      <c r="A2142" s="7" t="s">
        <v>8</v>
      </c>
      <c r="B2142" s="2">
        <v>2008</v>
      </c>
      <c r="C2142" s="2" t="s">
        <v>25</v>
      </c>
      <c r="D2142" s="4">
        <v>61047.01</v>
      </c>
      <c r="E2142" s="1">
        <f t="shared" si="418"/>
        <v>11.740467307332043</v>
      </c>
      <c r="F2142" s="2"/>
      <c r="I2142" s="7">
        <v>0</v>
      </c>
    </row>
    <row r="2143" spans="1:9" x14ac:dyDescent="0.25">
      <c r="A2143" s="7" t="s">
        <v>8</v>
      </c>
      <c r="B2143" s="2">
        <v>2008</v>
      </c>
      <c r="C2143" s="2" t="s">
        <v>26</v>
      </c>
      <c r="D2143" s="4">
        <v>4758.9399999999996</v>
      </c>
      <c r="E2143" s="1">
        <f t="shared" si="418"/>
        <v>0.91523203982561552</v>
      </c>
      <c r="F2143" s="2"/>
      <c r="I2143" s="7">
        <v>0</v>
      </c>
    </row>
    <row r="2144" spans="1:9" x14ac:dyDescent="0.25">
      <c r="A2144" t="s">
        <v>34</v>
      </c>
      <c r="B2144" s="2">
        <v>2008</v>
      </c>
      <c r="C2144" s="2" t="s">
        <v>9</v>
      </c>
      <c r="D2144" s="4">
        <v>32424.1</v>
      </c>
      <c r="E2144" s="1">
        <f t="shared" ref="E2144:E2152" si="420">(D2144/SUM(D$2144:D$2152))*100</f>
        <v>9.7584249522132396</v>
      </c>
      <c r="F2144" s="2" t="s">
        <v>10</v>
      </c>
      <c r="G2144">
        <v>0</v>
      </c>
      <c r="H2144" s="1">
        <f t="shared" ref="H2144:H2150" si="421">(G2144/SUM(G$2144:G$2150))*100</f>
        <v>0</v>
      </c>
      <c r="I2144" s="7">
        <v>0</v>
      </c>
    </row>
    <row r="2145" spans="1:9" x14ac:dyDescent="0.25">
      <c r="A2145" s="7" t="s">
        <v>34</v>
      </c>
      <c r="B2145" s="2">
        <v>2008</v>
      </c>
      <c r="C2145" s="2" t="s">
        <v>11</v>
      </c>
      <c r="D2145" s="4">
        <v>1750</v>
      </c>
      <c r="E2145" s="1">
        <f t="shared" si="420"/>
        <v>0.5266836601902033</v>
      </c>
      <c r="F2145" s="2" t="s">
        <v>12</v>
      </c>
      <c r="G2145">
        <v>48886.01</v>
      </c>
      <c r="H2145" s="1">
        <f t="shared" si="421"/>
        <v>13.805204498339371</v>
      </c>
      <c r="I2145" s="7">
        <v>0</v>
      </c>
    </row>
    <row r="2146" spans="1:9" x14ac:dyDescent="0.25">
      <c r="A2146" s="7" t="s">
        <v>34</v>
      </c>
      <c r="B2146" s="2">
        <v>2008</v>
      </c>
      <c r="C2146" s="2" t="s">
        <v>13</v>
      </c>
      <c r="D2146" s="4">
        <v>227369.57</v>
      </c>
      <c r="E2146" s="1">
        <f t="shared" si="420"/>
        <v>68.429621339127223</v>
      </c>
      <c r="F2146" s="2" t="s">
        <v>14</v>
      </c>
      <c r="G2146">
        <v>34368.160000000003</v>
      </c>
      <c r="H2146" s="1">
        <f t="shared" si="421"/>
        <v>9.7054244564374805</v>
      </c>
      <c r="I2146" s="7">
        <v>0</v>
      </c>
    </row>
    <row r="2147" spans="1:9" x14ac:dyDescent="0.25">
      <c r="A2147" s="7" t="s">
        <v>34</v>
      </c>
      <c r="B2147" s="2">
        <v>2008</v>
      </c>
      <c r="C2147" s="2" t="s">
        <v>15</v>
      </c>
      <c r="D2147" s="4">
        <v>2570.77</v>
      </c>
      <c r="E2147" s="1">
        <f t="shared" si="420"/>
        <v>0.77370431606123935</v>
      </c>
      <c r="F2147" s="2" t="s">
        <v>16</v>
      </c>
      <c r="G2147">
        <v>270044.33</v>
      </c>
      <c r="H2147" s="1">
        <f t="shared" si="421"/>
        <v>76.259387895781259</v>
      </c>
      <c r="I2147" s="7">
        <v>0</v>
      </c>
    </row>
    <row r="2148" spans="1:9" x14ac:dyDescent="0.25">
      <c r="A2148" s="7" t="s">
        <v>34</v>
      </c>
      <c r="B2148" s="2">
        <v>2008</v>
      </c>
      <c r="C2148" s="3" t="s">
        <v>54</v>
      </c>
      <c r="D2148" s="4">
        <v>0</v>
      </c>
      <c r="E2148" s="1">
        <f t="shared" si="420"/>
        <v>0</v>
      </c>
      <c r="F2148" s="2" t="s">
        <v>18</v>
      </c>
      <c r="G2148">
        <v>0</v>
      </c>
      <c r="H2148" s="1">
        <f t="shared" si="421"/>
        <v>0</v>
      </c>
      <c r="I2148" s="7">
        <v>0</v>
      </c>
    </row>
    <row r="2149" spans="1:9" x14ac:dyDescent="0.25">
      <c r="A2149" s="7" t="s">
        <v>34</v>
      </c>
      <c r="B2149" s="2">
        <v>2008</v>
      </c>
      <c r="C2149" s="2" t="s">
        <v>21</v>
      </c>
      <c r="D2149" s="4">
        <v>963.72</v>
      </c>
      <c r="E2149" s="1">
        <f t="shared" si="420"/>
        <v>0.29004318685628727</v>
      </c>
      <c r="F2149" s="2" t="s">
        <v>20</v>
      </c>
      <c r="G2149">
        <v>616.63</v>
      </c>
      <c r="H2149" s="1">
        <f t="shared" si="421"/>
        <v>0.17413372966644253</v>
      </c>
      <c r="I2149" s="7">
        <v>0</v>
      </c>
    </row>
    <row r="2150" spans="1:9" x14ac:dyDescent="0.25">
      <c r="A2150" s="7" t="s">
        <v>34</v>
      </c>
      <c r="B2150" s="2">
        <v>2008</v>
      </c>
      <c r="C2150" s="2" t="s">
        <v>23</v>
      </c>
      <c r="D2150" s="4">
        <v>634.6</v>
      </c>
      <c r="E2150" s="1">
        <f t="shared" si="420"/>
        <v>0.19099054328954457</v>
      </c>
      <c r="F2150" s="2" t="s">
        <v>24</v>
      </c>
      <c r="G2150">
        <v>197.77</v>
      </c>
      <c r="H2150" s="1">
        <f t="shared" si="421"/>
        <v>5.5849419775444498E-2</v>
      </c>
      <c r="I2150" s="7">
        <v>0</v>
      </c>
    </row>
    <row r="2151" spans="1:9" x14ac:dyDescent="0.25">
      <c r="A2151" s="7" t="s">
        <v>34</v>
      </c>
      <c r="B2151" s="2">
        <v>2008</v>
      </c>
      <c r="C2151" s="2" t="s">
        <v>25</v>
      </c>
      <c r="D2151" s="4">
        <v>65481.2</v>
      </c>
      <c r="E2151" s="1">
        <f t="shared" si="420"/>
        <v>19.707358908369564</v>
      </c>
      <c r="F2151" s="2"/>
      <c r="I2151" s="7">
        <v>0</v>
      </c>
    </row>
    <row r="2152" spans="1:9" x14ac:dyDescent="0.25">
      <c r="A2152" s="7" t="s">
        <v>34</v>
      </c>
      <c r="B2152" s="2">
        <v>2008</v>
      </c>
      <c r="C2152" s="2" t="s">
        <v>26</v>
      </c>
      <c r="D2152" s="4">
        <v>1073.8</v>
      </c>
      <c r="E2152" s="1">
        <f t="shared" si="420"/>
        <v>0.32317309389270876</v>
      </c>
      <c r="F2152" s="2"/>
      <c r="I2152" s="7">
        <v>0</v>
      </c>
    </row>
    <row r="2153" spans="1:9" x14ac:dyDescent="0.25">
      <c r="A2153" t="s">
        <v>105</v>
      </c>
      <c r="B2153" s="2">
        <v>2008</v>
      </c>
      <c r="C2153" s="2" t="s">
        <v>9</v>
      </c>
      <c r="D2153" s="4">
        <v>86176.44</v>
      </c>
      <c r="E2153" s="1">
        <f t="shared" ref="E2153:E2161" si="422">(D2153/SUM(D$2153:D$2161))*100</f>
        <v>12.644452848343022</v>
      </c>
      <c r="F2153" s="2" t="s">
        <v>10</v>
      </c>
      <c r="G2153">
        <v>73567.509999999995</v>
      </c>
      <c r="H2153" s="1">
        <f t="shared" ref="H2153:H2159" si="423">(G2153/SUM(G$2153:G$2159))*100</f>
        <v>9.4886531433455872</v>
      </c>
      <c r="I2153" s="7">
        <v>0</v>
      </c>
    </row>
    <row r="2154" spans="1:9" x14ac:dyDescent="0.25">
      <c r="A2154" s="7" t="s">
        <v>105</v>
      </c>
      <c r="B2154" s="2">
        <v>2008</v>
      </c>
      <c r="C2154" s="2" t="s">
        <v>11</v>
      </c>
      <c r="D2154" s="4">
        <v>56077.599999999999</v>
      </c>
      <c r="E2154" s="1">
        <f t="shared" si="422"/>
        <v>8.2281255648091349</v>
      </c>
      <c r="F2154" s="2" t="s">
        <v>12</v>
      </c>
      <c r="G2154">
        <v>110304.73</v>
      </c>
      <c r="H2154" s="1">
        <f t="shared" si="423"/>
        <v>14.226977684039957</v>
      </c>
      <c r="I2154" s="7">
        <v>0</v>
      </c>
    </row>
    <row r="2155" spans="1:9" x14ac:dyDescent="0.25">
      <c r="A2155" s="7" t="s">
        <v>105</v>
      </c>
      <c r="B2155" s="2">
        <v>2008</v>
      </c>
      <c r="C2155" s="2" t="s">
        <v>13</v>
      </c>
      <c r="D2155" s="4">
        <v>281506.14</v>
      </c>
      <c r="E2155" s="1">
        <f t="shared" si="422"/>
        <v>41.304689701141626</v>
      </c>
      <c r="F2155" s="2" t="s">
        <v>14</v>
      </c>
      <c r="G2155">
        <v>88605.24</v>
      </c>
      <c r="H2155" s="1">
        <f t="shared" si="423"/>
        <v>11.428202327941916</v>
      </c>
      <c r="I2155" s="7">
        <v>0</v>
      </c>
    </row>
    <row r="2156" spans="1:9" x14ac:dyDescent="0.25">
      <c r="A2156" s="7" t="s">
        <v>105</v>
      </c>
      <c r="B2156" s="2">
        <v>2008</v>
      </c>
      <c r="C2156" s="2" t="s">
        <v>15</v>
      </c>
      <c r="D2156" s="4">
        <v>0</v>
      </c>
      <c r="E2156" s="1">
        <f t="shared" si="422"/>
        <v>0</v>
      </c>
      <c r="F2156" s="2" t="s">
        <v>16</v>
      </c>
      <c r="G2156">
        <v>407690.83</v>
      </c>
      <c r="H2156" s="1">
        <f t="shared" si="423"/>
        <v>52.583496105722105</v>
      </c>
      <c r="I2156" s="7">
        <v>0</v>
      </c>
    </row>
    <row r="2157" spans="1:9" x14ac:dyDescent="0.25">
      <c r="A2157" s="7" t="s">
        <v>105</v>
      </c>
      <c r="B2157" s="2">
        <v>2008</v>
      </c>
      <c r="C2157" s="3" t="s">
        <v>54</v>
      </c>
      <c r="D2157" s="4">
        <v>0</v>
      </c>
      <c r="E2157" s="1">
        <f t="shared" si="422"/>
        <v>0</v>
      </c>
      <c r="F2157" s="2" t="s">
        <v>18</v>
      </c>
      <c r="G2157">
        <v>448.17</v>
      </c>
      <c r="H2157" s="1">
        <f t="shared" si="423"/>
        <v>5.7804453069747665E-2</v>
      </c>
      <c r="I2157" s="7">
        <v>0</v>
      </c>
    </row>
    <row r="2158" spans="1:9" x14ac:dyDescent="0.25">
      <c r="A2158" s="7" t="s">
        <v>105</v>
      </c>
      <c r="B2158" s="2">
        <v>2008</v>
      </c>
      <c r="C2158" s="2" t="s">
        <v>21</v>
      </c>
      <c r="D2158" s="4">
        <v>108.04</v>
      </c>
      <c r="E2158" s="1">
        <f t="shared" si="422"/>
        <v>1.5852438157517069E-2</v>
      </c>
      <c r="F2158" s="2" t="s">
        <v>20</v>
      </c>
      <c r="G2158">
        <v>49784.86</v>
      </c>
      <c r="H2158" s="1">
        <f t="shared" si="423"/>
        <v>6.4211941974116016</v>
      </c>
      <c r="I2158" s="7">
        <v>0</v>
      </c>
    </row>
    <row r="2159" spans="1:9" x14ac:dyDescent="0.25">
      <c r="A2159" s="7" t="s">
        <v>105</v>
      </c>
      <c r="B2159" s="2">
        <v>2008</v>
      </c>
      <c r="C2159" s="2" t="s">
        <v>23</v>
      </c>
      <c r="D2159" s="4">
        <v>858.03</v>
      </c>
      <c r="E2159" s="1">
        <f t="shared" si="422"/>
        <v>0.12589658934000711</v>
      </c>
      <c r="F2159" s="2" t="s">
        <v>24</v>
      </c>
      <c r="G2159">
        <v>44919.55</v>
      </c>
      <c r="H2159" s="1">
        <f t="shared" si="423"/>
        <v>5.793672088469072</v>
      </c>
      <c r="I2159" s="7">
        <v>0</v>
      </c>
    </row>
    <row r="2160" spans="1:9" x14ac:dyDescent="0.25">
      <c r="A2160" s="7" t="s">
        <v>105</v>
      </c>
      <c r="B2160" s="2">
        <v>2008</v>
      </c>
      <c r="C2160" s="2" t="s">
        <v>25</v>
      </c>
      <c r="D2160" s="4">
        <v>226819.35</v>
      </c>
      <c r="E2160" s="1">
        <f t="shared" si="422"/>
        <v>33.280634198474814</v>
      </c>
      <c r="F2160" s="1"/>
      <c r="I2160" s="7">
        <v>0</v>
      </c>
    </row>
    <row r="2161" spans="1:9" x14ac:dyDescent="0.25">
      <c r="A2161" s="7" t="s">
        <v>105</v>
      </c>
      <c r="B2161" s="2">
        <v>2008</v>
      </c>
      <c r="C2161" s="2" t="s">
        <v>26</v>
      </c>
      <c r="D2161" s="4">
        <v>29989.94</v>
      </c>
      <c r="E2161" s="1">
        <f t="shared" si="422"/>
        <v>4.4003486597338703</v>
      </c>
      <c r="F2161" s="1"/>
      <c r="I2161" s="7">
        <v>0</v>
      </c>
    </row>
    <row r="2162" spans="1:9" x14ac:dyDescent="0.25">
      <c r="A2162" s="7" t="s">
        <v>106</v>
      </c>
      <c r="B2162" s="2">
        <v>2008</v>
      </c>
      <c r="C2162" s="2" t="s">
        <v>9</v>
      </c>
      <c r="D2162" s="4">
        <v>587.95000000000005</v>
      </c>
      <c r="E2162" s="1">
        <f t="shared" ref="E2162:E2179" si="424">(D2162/SUM(D$2162:D$2170))*100</f>
        <v>1.9095609584992432</v>
      </c>
      <c r="F2162" s="2" t="s">
        <v>10</v>
      </c>
      <c r="G2162">
        <v>0</v>
      </c>
      <c r="H2162" s="1">
        <f>(G2162/SUM(G$2099:G$2105))*100</f>
        <v>0</v>
      </c>
      <c r="I2162" s="7">
        <v>0</v>
      </c>
    </row>
    <row r="2163" spans="1:9" x14ac:dyDescent="0.25">
      <c r="A2163" s="7" t="s">
        <v>106</v>
      </c>
      <c r="B2163" s="2">
        <v>2008</v>
      </c>
      <c r="C2163" s="2" t="s">
        <v>11</v>
      </c>
      <c r="D2163" s="4">
        <v>0</v>
      </c>
      <c r="E2163" s="1">
        <f t="shared" si="424"/>
        <v>0</v>
      </c>
      <c r="F2163" s="2" t="s">
        <v>12</v>
      </c>
      <c r="G2163">
        <v>0</v>
      </c>
      <c r="H2163" s="1">
        <f>(G2163/SUM(G$2099:G$2105))*100</f>
        <v>0</v>
      </c>
      <c r="I2163" s="7">
        <v>0</v>
      </c>
    </row>
    <row r="2164" spans="1:9" x14ac:dyDescent="0.25">
      <c r="A2164" s="7" t="s">
        <v>106</v>
      </c>
      <c r="B2164" s="2">
        <v>2008</v>
      </c>
      <c r="C2164" s="2" t="s">
        <v>13</v>
      </c>
      <c r="D2164" s="4">
        <v>13257.94</v>
      </c>
      <c r="E2164" s="1">
        <f t="shared" si="424"/>
        <v>43.059519711073143</v>
      </c>
      <c r="F2164" s="2" t="s">
        <v>14</v>
      </c>
      <c r="G2164">
        <v>0</v>
      </c>
      <c r="H2164" s="1">
        <v>0</v>
      </c>
      <c r="I2164" s="7">
        <v>0</v>
      </c>
    </row>
    <row r="2165" spans="1:9" x14ac:dyDescent="0.25">
      <c r="A2165" s="7" t="s">
        <v>106</v>
      </c>
      <c r="B2165" s="2">
        <v>2008</v>
      </c>
      <c r="C2165" s="2" t="s">
        <v>15</v>
      </c>
      <c r="D2165" s="4">
        <v>0</v>
      </c>
      <c r="E2165" s="1">
        <f t="shared" si="424"/>
        <v>0</v>
      </c>
      <c r="F2165" s="2" t="s">
        <v>16</v>
      </c>
      <c r="G2165">
        <v>43461.18</v>
      </c>
      <c r="H2165" s="1">
        <v>100</v>
      </c>
      <c r="I2165" s="7">
        <v>0</v>
      </c>
    </row>
    <row r="2166" spans="1:9" x14ac:dyDescent="0.25">
      <c r="A2166" s="7" t="s">
        <v>106</v>
      </c>
      <c r="B2166" s="2">
        <v>2008</v>
      </c>
      <c r="C2166" s="3" t="s">
        <v>54</v>
      </c>
      <c r="D2166" s="4">
        <v>0</v>
      </c>
      <c r="E2166" s="1">
        <f t="shared" si="424"/>
        <v>0</v>
      </c>
      <c r="F2166" s="2" t="s">
        <v>18</v>
      </c>
      <c r="G2166">
        <v>0</v>
      </c>
      <c r="H2166" s="1">
        <v>0</v>
      </c>
      <c r="I2166" s="7">
        <v>0</v>
      </c>
    </row>
    <row r="2167" spans="1:9" x14ac:dyDescent="0.25">
      <c r="A2167" s="7" t="s">
        <v>106</v>
      </c>
      <c r="B2167" s="2">
        <v>2008</v>
      </c>
      <c r="C2167" s="2" t="s">
        <v>21</v>
      </c>
      <c r="D2167" s="4">
        <v>0</v>
      </c>
      <c r="E2167" s="1">
        <f t="shared" si="424"/>
        <v>0</v>
      </c>
      <c r="F2167" s="2" t="s">
        <v>20</v>
      </c>
      <c r="G2167">
        <v>0</v>
      </c>
      <c r="H2167" s="1">
        <v>0</v>
      </c>
      <c r="I2167" s="7">
        <v>0</v>
      </c>
    </row>
    <row r="2168" spans="1:9" x14ac:dyDescent="0.25">
      <c r="A2168" s="7" t="s">
        <v>106</v>
      </c>
      <c r="B2168" s="2">
        <v>2008</v>
      </c>
      <c r="C2168" s="2" t="s">
        <v>23</v>
      </c>
      <c r="D2168" s="4">
        <v>0</v>
      </c>
      <c r="E2168" s="1">
        <f t="shared" si="424"/>
        <v>0</v>
      </c>
      <c r="F2168" s="2" t="s">
        <v>24</v>
      </c>
      <c r="G2168">
        <v>0</v>
      </c>
      <c r="H2168" s="1">
        <v>0</v>
      </c>
      <c r="I2168" s="7">
        <v>0</v>
      </c>
    </row>
    <row r="2169" spans="1:9" x14ac:dyDescent="0.25">
      <c r="A2169" s="7" t="s">
        <v>106</v>
      </c>
      <c r="B2169" s="2">
        <v>2008</v>
      </c>
      <c r="C2169" s="2" t="s">
        <v>25</v>
      </c>
      <c r="D2169" s="4">
        <v>16943.91</v>
      </c>
      <c r="E2169" s="1">
        <f t="shared" si="424"/>
        <v>55.030919330427608</v>
      </c>
      <c r="F2169" s="1"/>
      <c r="I2169" s="7">
        <v>0</v>
      </c>
    </row>
    <row r="2170" spans="1:9" x14ac:dyDescent="0.25">
      <c r="A2170" s="7" t="s">
        <v>106</v>
      </c>
      <c r="B2170" s="2">
        <v>2008</v>
      </c>
      <c r="C2170" s="2" t="s">
        <v>26</v>
      </c>
      <c r="D2170" s="4">
        <v>0</v>
      </c>
      <c r="E2170" s="1">
        <f t="shared" si="424"/>
        <v>0</v>
      </c>
      <c r="F2170" s="1"/>
      <c r="I2170" s="7">
        <v>0</v>
      </c>
    </row>
    <row r="2171" spans="1:9" x14ac:dyDescent="0.25">
      <c r="A2171" t="s">
        <v>56</v>
      </c>
      <c r="B2171" s="2">
        <v>2008</v>
      </c>
      <c r="C2171" s="2" t="s">
        <v>9</v>
      </c>
      <c r="D2171" s="4">
        <v>3112</v>
      </c>
      <c r="E2171" s="1">
        <f t="shared" si="424"/>
        <v>10.107243307848703</v>
      </c>
      <c r="F2171" s="2" t="s">
        <v>10</v>
      </c>
      <c r="G2171">
        <v>0</v>
      </c>
      <c r="H2171" s="1">
        <f t="shared" ref="H2171:H2177" si="425">100*(G2171/SUM(G$2171:G$2177))</f>
        <v>0</v>
      </c>
      <c r="I2171" s="7">
        <v>0</v>
      </c>
    </row>
    <row r="2172" spans="1:9" x14ac:dyDescent="0.25">
      <c r="A2172" s="7" t="s">
        <v>56</v>
      </c>
      <c r="B2172" s="2">
        <v>2008</v>
      </c>
      <c r="C2172" s="2" t="s">
        <v>11</v>
      </c>
      <c r="D2172" s="4">
        <v>0</v>
      </c>
      <c r="E2172" s="1">
        <f t="shared" si="424"/>
        <v>0</v>
      </c>
      <c r="F2172" s="2" t="s">
        <v>12</v>
      </c>
      <c r="G2172">
        <v>1100.98</v>
      </c>
      <c r="H2172" s="1">
        <f t="shared" si="425"/>
        <v>20.473902273927564</v>
      </c>
      <c r="I2172" s="7">
        <v>0</v>
      </c>
    </row>
    <row r="2173" spans="1:9" x14ac:dyDescent="0.25">
      <c r="A2173" s="7" t="s">
        <v>56</v>
      </c>
      <c r="B2173" s="2">
        <v>2008</v>
      </c>
      <c r="C2173" s="2" t="s">
        <v>13</v>
      </c>
      <c r="D2173" s="4">
        <v>1958</v>
      </c>
      <c r="E2173" s="1">
        <f t="shared" si="424"/>
        <v>6.3592488421490234</v>
      </c>
      <c r="F2173" s="2" t="s">
        <v>14</v>
      </c>
      <c r="G2173">
        <v>4119.8</v>
      </c>
      <c r="H2173" s="1">
        <f t="shared" si="425"/>
        <v>76.612093396907099</v>
      </c>
      <c r="I2173" s="7">
        <v>0</v>
      </c>
    </row>
    <row r="2174" spans="1:9" x14ac:dyDescent="0.25">
      <c r="A2174" s="7" t="s">
        <v>56</v>
      </c>
      <c r="B2174" s="2">
        <v>2008</v>
      </c>
      <c r="C2174" s="2" t="s">
        <v>15</v>
      </c>
      <c r="D2174" s="4">
        <v>0</v>
      </c>
      <c r="E2174" s="1">
        <f t="shared" si="424"/>
        <v>0</v>
      </c>
      <c r="F2174" s="2" t="s">
        <v>16</v>
      </c>
      <c r="G2174">
        <v>0</v>
      </c>
      <c r="H2174" s="1">
        <f t="shared" si="425"/>
        <v>0</v>
      </c>
      <c r="I2174" s="7">
        <v>0</v>
      </c>
    </row>
    <row r="2175" spans="1:9" x14ac:dyDescent="0.25">
      <c r="A2175" s="7" t="s">
        <v>56</v>
      </c>
      <c r="B2175" s="2">
        <v>2008</v>
      </c>
      <c r="C2175" s="3" t="s">
        <v>54</v>
      </c>
      <c r="D2175" s="4">
        <v>0</v>
      </c>
      <c r="E2175" s="1">
        <f t="shared" si="424"/>
        <v>0</v>
      </c>
      <c r="F2175" s="2" t="s">
        <v>18</v>
      </c>
      <c r="G2175">
        <v>0</v>
      </c>
      <c r="H2175" s="1">
        <f t="shared" si="425"/>
        <v>0</v>
      </c>
      <c r="I2175" s="7">
        <v>0</v>
      </c>
    </row>
    <row r="2176" spans="1:9" x14ac:dyDescent="0.25">
      <c r="A2176" s="7" t="s">
        <v>56</v>
      </c>
      <c r="B2176" s="2">
        <v>2008</v>
      </c>
      <c r="C2176" s="2" t="s">
        <v>21</v>
      </c>
      <c r="D2176" s="4">
        <v>0</v>
      </c>
      <c r="E2176" s="1">
        <f t="shared" si="424"/>
        <v>0</v>
      </c>
      <c r="F2176" s="2" t="s">
        <v>20</v>
      </c>
      <c r="G2176">
        <v>0</v>
      </c>
      <c r="H2176" s="1">
        <f t="shared" si="425"/>
        <v>0</v>
      </c>
      <c r="I2176" s="7">
        <v>0</v>
      </c>
    </row>
    <row r="2177" spans="1:9" x14ac:dyDescent="0.25">
      <c r="A2177" s="7" t="s">
        <v>56</v>
      </c>
      <c r="B2177" s="2">
        <v>2008</v>
      </c>
      <c r="C2177" s="2" t="s">
        <v>23</v>
      </c>
      <c r="D2177" s="4">
        <v>0</v>
      </c>
      <c r="E2177" s="1">
        <f t="shared" si="424"/>
        <v>0</v>
      </c>
      <c r="F2177" s="2" t="s">
        <v>24</v>
      </c>
      <c r="G2177">
        <v>156.69999999999999</v>
      </c>
      <c r="H2177" s="1">
        <f t="shared" si="425"/>
        <v>2.9140043291653335</v>
      </c>
      <c r="I2177" s="7">
        <v>0</v>
      </c>
    </row>
    <row r="2178" spans="1:9" x14ac:dyDescent="0.25">
      <c r="A2178" s="7" t="s">
        <v>56</v>
      </c>
      <c r="B2178" s="2">
        <v>2008</v>
      </c>
      <c r="C2178" s="2" t="s">
        <v>25</v>
      </c>
      <c r="D2178" s="4">
        <v>0</v>
      </c>
      <c r="E2178" s="1">
        <f t="shared" si="424"/>
        <v>0</v>
      </c>
      <c r="F2178" s="1"/>
      <c r="I2178" s="7">
        <v>0</v>
      </c>
    </row>
    <row r="2179" spans="1:9" x14ac:dyDescent="0.25">
      <c r="A2179" s="7" t="s">
        <v>56</v>
      </c>
      <c r="B2179" s="2">
        <v>2008</v>
      </c>
      <c r="C2179" s="2" t="s">
        <v>26</v>
      </c>
      <c r="D2179" s="4">
        <v>156.4</v>
      </c>
      <c r="E2179" s="1">
        <f t="shared" si="424"/>
        <v>0.50796042845357881</v>
      </c>
      <c r="F2179" s="1"/>
      <c r="I2179" s="7">
        <v>0</v>
      </c>
    </row>
    <row r="2180" spans="1:9" x14ac:dyDescent="0.25">
      <c r="A2180" t="s">
        <v>40</v>
      </c>
      <c r="B2180" s="2">
        <v>2008</v>
      </c>
      <c r="C2180" s="2" t="s">
        <v>9</v>
      </c>
      <c r="D2180" s="4">
        <v>130394.98</v>
      </c>
      <c r="E2180" s="1">
        <f t="shared" ref="E2180:E2188" si="426">(D2180/SUM(D$2180:D$2188))*100</f>
        <v>18.441682341050125</v>
      </c>
      <c r="F2180" s="2" t="s">
        <v>10</v>
      </c>
      <c r="G2180">
        <v>281897.31</v>
      </c>
      <c r="H2180" s="1">
        <f t="shared" ref="H2180:H2186" si="427">100*(G2180/SUM(G$2180:G$2186))</f>
        <v>43.171321411104636</v>
      </c>
      <c r="I2180" s="7">
        <v>0</v>
      </c>
    </row>
    <row r="2181" spans="1:9" x14ac:dyDescent="0.25">
      <c r="A2181" s="7" t="s">
        <v>40</v>
      </c>
      <c r="B2181" s="2">
        <v>2008</v>
      </c>
      <c r="C2181" s="2" t="s">
        <v>11</v>
      </c>
      <c r="D2181" s="4">
        <v>0</v>
      </c>
      <c r="E2181" s="1">
        <f t="shared" si="426"/>
        <v>0</v>
      </c>
      <c r="F2181" s="2" t="s">
        <v>12</v>
      </c>
      <c r="G2181">
        <v>154147.92000000001</v>
      </c>
      <c r="H2181" s="1">
        <f t="shared" si="427"/>
        <v>23.607069535971252</v>
      </c>
      <c r="I2181" s="7">
        <v>0</v>
      </c>
    </row>
    <row r="2182" spans="1:9" x14ac:dyDescent="0.25">
      <c r="A2182" s="7" t="s">
        <v>40</v>
      </c>
      <c r="B2182" s="2">
        <v>2008</v>
      </c>
      <c r="C2182" s="2" t="s">
        <v>13</v>
      </c>
      <c r="D2182" s="4">
        <v>532783.05000000005</v>
      </c>
      <c r="E2182" s="1">
        <f t="shared" si="426"/>
        <v>75.351181194213353</v>
      </c>
      <c r="F2182" s="2" t="s">
        <v>14</v>
      </c>
      <c r="G2182">
        <v>201967.59</v>
      </c>
      <c r="H2182" s="1">
        <f t="shared" si="427"/>
        <v>30.930439678605669</v>
      </c>
      <c r="I2182" s="7">
        <v>0</v>
      </c>
    </row>
    <row r="2183" spans="1:9" x14ac:dyDescent="0.25">
      <c r="A2183" s="7" t="s">
        <v>40</v>
      </c>
      <c r="B2183" s="2">
        <v>2008</v>
      </c>
      <c r="C2183" s="2" t="s">
        <v>15</v>
      </c>
      <c r="D2183" s="4">
        <v>41237.39</v>
      </c>
      <c r="E2183" s="1">
        <f t="shared" si="426"/>
        <v>5.8321788688030551</v>
      </c>
      <c r="F2183" s="2" t="s">
        <v>16</v>
      </c>
      <c r="G2183">
        <v>14927.6</v>
      </c>
      <c r="H2183" s="1">
        <f t="shared" si="427"/>
        <v>2.2860956619146369</v>
      </c>
      <c r="I2183" s="7">
        <v>0</v>
      </c>
    </row>
    <row r="2184" spans="1:9" x14ac:dyDescent="0.25">
      <c r="A2184" s="7" t="s">
        <v>40</v>
      </c>
      <c r="B2184" s="2">
        <v>2008</v>
      </c>
      <c r="C2184" s="3" t="s">
        <v>54</v>
      </c>
      <c r="D2184" s="4">
        <v>0</v>
      </c>
      <c r="E2184" s="1">
        <f t="shared" si="426"/>
        <v>0</v>
      </c>
      <c r="F2184" s="2" t="s">
        <v>18</v>
      </c>
      <c r="G2184">
        <v>0</v>
      </c>
      <c r="H2184" s="1">
        <f t="shared" si="427"/>
        <v>0</v>
      </c>
      <c r="I2184" s="7">
        <v>0</v>
      </c>
    </row>
    <row r="2185" spans="1:9" x14ac:dyDescent="0.25">
      <c r="A2185" s="7" t="s">
        <v>40</v>
      </c>
      <c r="B2185" s="2">
        <v>2008</v>
      </c>
      <c r="C2185" s="2" t="s">
        <v>21</v>
      </c>
      <c r="D2185" s="4">
        <v>2199</v>
      </c>
      <c r="E2185" s="1">
        <f t="shared" si="426"/>
        <v>0.31100322625893445</v>
      </c>
      <c r="F2185" s="2" t="s">
        <v>20</v>
      </c>
      <c r="G2185">
        <v>33.130000000000003</v>
      </c>
      <c r="H2185" s="1">
        <f t="shared" si="427"/>
        <v>5.073712403817889E-3</v>
      </c>
      <c r="I2185" s="7">
        <v>0</v>
      </c>
    </row>
    <row r="2186" spans="1:9" x14ac:dyDescent="0.25">
      <c r="A2186" s="7" t="s">
        <v>40</v>
      </c>
      <c r="B2186" s="2">
        <v>2008</v>
      </c>
      <c r="C2186" s="2" t="s">
        <v>23</v>
      </c>
      <c r="D2186" s="4">
        <v>0</v>
      </c>
      <c r="E2186" s="1">
        <f t="shared" si="426"/>
        <v>0</v>
      </c>
      <c r="F2186" s="2" t="s">
        <v>24</v>
      </c>
      <c r="G2186">
        <v>0</v>
      </c>
      <c r="H2186" s="1">
        <f t="shared" si="427"/>
        <v>0</v>
      </c>
      <c r="I2186" s="7">
        <v>0</v>
      </c>
    </row>
    <row r="2187" spans="1:9" x14ac:dyDescent="0.25">
      <c r="A2187" s="7" t="s">
        <v>40</v>
      </c>
      <c r="B2187" s="2">
        <v>2008</v>
      </c>
      <c r="C2187" s="2" t="s">
        <v>25</v>
      </c>
      <c r="D2187" s="4">
        <v>0</v>
      </c>
      <c r="E2187" s="1">
        <f t="shared" si="426"/>
        <v>0</v>
      </c>
      <c r="F2187" s="1"/>
      <c r="I2187" s="7">
        <v>0</v>
      </c>
    </row>
    <row r="2188" spans="1:9" x14ac:dyDescent="0.25">
      <c r="A2188" s="7" t="s">
        <v>40</v>
      </c>
      <c r="B2188" s="2">
        <v>2008</v>
      </c>
      <c r="C2188" s="2" t="s">
        <v>26</v>
      </c>
      <c r="D2188" s="4">
        <v>452.2</v>
      </c>
      <c r="E2188" s="1">
        <f t="shared" si="426"/>
        <v>6.3954369674529402E-2</v>
      </c>
      <c r="F2188" s="1"/>
      <c r="I2188" s="7">
        <v>0</v>
      </c>
    </row>
    <row r="2189" spans="1:9" x14ac:dyDescent="0.25">
      <c r="A2189" t="s">
        <v>107</v>
      </c>
      <c r="B2189" s="2">
        <v>2008</v>
      </c>
      <c r="C2189" s="2" t="s">
        <v>9</v>
      </c>
      <c r="D2189" s="4">
        <v>1060</v>
      </c>
      <c r="E2189" s="1">
        <v>69.010000000000005</v>
      </c>
      <c r="F2189" s="2" t="s">
        <v>10</v>
      </c>
      <c r="G2189">
        <v>0</v>
      </c>
      <c r="H2189" s="1">
        <f t="shared" ref="H2189:H2195" si="428">100*(G2189/SUM(G$2189:G$2195))</f>
        <v>0</v>
      </c>
      <c r="I2189" s="7">
        <v>0</v>
      </c>
    </row>
    <row r="2190" spans="1:9" x14ac:dyDescent="0.25">
      <c r="A2190" s="7" t="s">
        <v>107</v>
      </c>
      <c r="B2190" s="2">
        <v>2008</v>
      </c>
      <c r="C2190" s="2" t="s">
        <v>11</v>
      </c>
      <c r="D2190" s="4">
        <v>0</v>
      </c>
      <c r="E2190" s="1">
        <f>(D2190/SUM(D$2162:D$2170))*100</f>
        <v>0</v>
      </c>
      <c r="F2190" s="2" t="s">
        <v>12</v>
      </c>
      <c r="G2190">
        <v>0</v>
      </c>
      <c r="H2190" s="1">
        <f t="shared" si="428"/>
        <v>0</v>
      </c>
      <c r="I2190" s="7">
        <v>0</v>
      </c>
    </row>
    <row r="2191" spans="1:9" x14ac:dyDescent="0.25">
      <c r="A2191" s="7" t="s">
        <v>107</v>
      </c>
      <c r="B2191" s="2">
        <v>2008</v>
      </c>
      <c r="C2191" s="2" t="s">
        <v>13</v>
      </c>
      <c r="D2191" s="4">
        <v>476</v>
      </c>
      <c r="E2191" s="1">
        <v>30.99</v>
      </c>
      <c r="F2191" s="2" t="s">
        <v>14</v>
      </c>
      <c r="G2191">
        <v>57.12</v>
      </c>
      <c r="H2191" s="1">
        <f t="shared" si="428"/>
        <v>11.911911911911911</v>
      </c>
      <c r="I2191" s="7">
        <v>0</v>
      </c>
    </row>
    <row r="2192" spans="1:9" x14ac:dyDescent="0.25">
      <c r="A2192" s="7" t="s">
        <v>107</v>
      </c>
      <c r="B2192" s="2">
        <v>2008</v>
      </c>
      <c r="C2192" s="2" t="s">
        <v>15</v>
      </c>
      <c r="D2192" s="4">
        <v>0</v>
      </c>
      <c r="E2192" s="1">
        <f t="shared" ref="E2192:E2197" si="429">(D2192/SUM(D$2162:D$2170))*100</f>
        <v>0</v>
      </c>
      <c r="F2192" s="2" t="s">
        <v>16</v>
      </c>
      <c r="G2192">
        <v>300</v>
      </c>
      <c r="H2192" s="1">
        <f t="shared" si="428"/>
        <v>62.562562562562562</v>
      </c>
      <c r="I2192" s="7">
        <v>0</v>
      </c>
    </row>
    <row r="2193" spans="1:9" x14ac:dyDescent="0.25">
      <c r="A2193" s="7" t="s">
        <v>107</v>
      </c>
      <c r="B2193" s="2">
        <v>2008</v>
      </c>
      <c r="C2193" s="3" t="s">
        <v>54</v>
      </c>
      <c r="D2193" s="4">
        <v>0</v>
      </c>
      <c r="E2193" s="1">
        <f t="shared" si="429"/>
        <v>0</v>
      </c>
      <c r="F2193" s="2" t="s">
        <v>18</v>
      </c>
      <c r="G2193">
        <v>122.4</v>
      </c>
      <c r="H2193" s="1">
        <f t="shared" si="428"/>
        <v>25.525525525525527</v>
      </c>
      <c r="I2193" s="7">
        <v>0</v>
      </c>
    </row>
    <row r="2194" spans="1:9" x14ac:dyDescent="0.25">
      <c r="A2194" s="7" t="s">
        <v>107</v>
      </c>
      <c r="B2194" s="2">
        <v>2008</v>
      </c>
      <c r="C2194" s="2" t="s">
        <v>21</v>
      </c>
      <c r="D2194" s="4">
        <v>0</v>
      </c>
      <c r="E2194" s="1">
        <f t="shared" si="429"/>
        <v>0</v>
      </c>
      <c r="F2194" s="2" t="s">
        <v>20</v>
      </c>
      <c r="G2194">
        <v>0</v>
      </c>
      <c r="H2194" s="1">
        <f t="shared" si="428"/>
        <v>0</v>
      </c>
      <c r="I2194" s="7">
        <v>0</v>
      </c>
    </row>
    <row r="2195" spans="1:9" x14ac:dyDescent="0.25">
      <c r="A2195" s="7" t="s">
        <v>107</v>
      </c>
      <c r="B2195" s="2">
        <v>2008</v>
      </c>
      <c r="C2195" s="2" t="s">
        <v>23</v>
      </c>
      <c r="D2195" s="4">
        <v>0</v>
      </c>
      <c r="E2195" s="1">
        <f t="shared" si="429"/>
        <v>0</v>
      </c>
      <c r="F2195" s="2" t="s">
        <v>24</v>
      </c>
      <c r="G2195">
        <v>0</v>
      </c>
      <c r="H2195" s="1">
        <f t="shared" si="428"/>
        <v>0</v>
      </c>
      <c r="I2195" s="7">
        <v>0</v>
      </c>
    </row>
    <row r="2196" spans="1:9" x14ac:dyDescent="0.25">
      <c r="A2196" s="7" t="s">
        <v>107</v>
      </c>
      <c r="B2196" s="2">
        <v>2008</v>
      </c>
      <c r="C2196" s="2" t="s">
        <v>25</v>
      </c>
      <c r="D2196" s="4">
        <v>0</v>
      </c>
      <c r="E2196" s="1">
        <f t="shared" si="429"/>
        <v>0</v>
      </c>
      <c r="F2196" s="1"/>
      <c r="I2196" s="7">
        <v>0</v>
      </c>
    </row>
    <row r="2197" spans="1:9" x14ac:dyDescent="0.25">
      <c r="A2197" s="7" t="s">
        <v>107</v>
      </c>
      <c r="B2197" s="2">
        <v>2008</v>
      </c>
      <c r="C2197" s="2" t="s">
        <v>26</v>
      </c>
      <c r="D2197" s="4">
        <v>0</v>
      </c>
      <c r="E2197" s="1">
        <f t="shared" si="429"/>
        <v>0</v>
      </c>
      <c r="F2197" s="1"/>
      <c r="I2197" s="7">
        <v>0</v>
      </c>
    </row>
    <row r="2198" spans="1:9" x14ac:dyDescent="0.25">
      <c r="A2198" t="s">
        <v>99</v>
      </c>
      <c r="B2198" s="2">
        <v>2008</v>
      </c>
      <c r="C2198" s="2" t="s">
        <v>9</v>
      </c>
      <c r="D2198" s="4">
        <v>1360</v>
      </c>
      <c r="E2198" s="1">
        <v>34.81</v>
      </c>
      <c r="F2198" s="2" t="s">
        <v>10</v>
      </c>
      <c r="G2198">
        <v>0</v>
      </c>
      <c r="H2198" s="1">
        <f t="shared" ref="H2198:H2204" si="430">100*(G2198/SUM(G$2198:G$2204))</f>
        <v>0</v>
      </c>
      <c r="I2198" s="7">
        <v>0</v>
      </c>
    </row>
    <row r="2199" spans="1:9" x14ac:dyDescent="0.25">
      <c r="A2199" s="7" t="s">
        <v>99</v>
      </c>
      <c r="B2199" s="2">
        <v>2008</v>
      </c>
      <c r="C2199" s="2" t="s">
        <v>11</v>
      </c>
      <c r="D2199" s="4">
        <v>0</v>
      </c>
      <c r="E2199" s="1">
        <f>(D2199/SUM(D$2162:D$2170))*100</f>
        <v>0</v>
      </c>
      <c r="F2199" s="2" t="s">
        <v>12</v>
      </c>
      <c r="G2199">
        <v>300</v>
      </c>
      <c r="H2199" s="1">
        <f t="shared" si="430"/>
        <v>7.2410771826416909</v>
      </c>
      <c r="I2199" s="7">
        <v>0</v>
      </c>
    </row>
    <row r="2200" spans="1:9" x14ac:dyDescent="0.25">
      <c r="A2200" s="7" t="s">
        <v>99</v>
      </c>
      <c r="B2200" s="2">
        <v>2008</v>
      </c>
      <c r="C2200" s="2" t="s">
        <v>13</v>
      </c>
      <c r="D2200" s="4">
        <v>2547</v>
      </c>
      <c r="E2200" s="1">
        <v>65.19</v>
      </c>
      <c r="F2200" s="2" t="s">
        <v>14</v>
      </c>
      <c r="G2200">
        <v>1525.84</v>
      </c>
      <c r="H2200" s="1">
        <f t="shared" si="430"/>
        <v>36.829084027873321</v>
      </c>
      <c r="I2200" s="7">
        <v>0</v>
      </c>
    </row>
    <row r="2201" spans="1:9" x14ac:dyDescent="0.25">
      <c r="A2201" s="7" t="s">
        <v>99</v>
      </c>
      <c r="B2201" s="2">
        <v>2008</v>
      </c>
      <c r="C2201" s="2" t="s">
        <v>15</v>
      </c>
      <c r="D2201" s="4">
        <v>0</v>
      </c>
      <c r="E2201" s="1">
        <f t="shared" ref="E2201:E2206" si="431">(D2201/SUM(D$2162:D$2170))*100</f>
        <v>0</v>
      </c>
      <c r="F2201" s="2" t="s">
        <v>16</v>
      </c>
      <c r="G2201">
        <v>1659.99</v>
      </c>
      <c r="H2201" s="1">
        <f t="shared" si="430"/>
        <v>40.067052374711267</v>
      </c>
      <c r="I2201" s="7">
        <v>0</v>
      </c>
    </row>
    <row r="2202" spans="1:9" x14ac:dyDescent="0.25">
      <c r="A2202" s="7" t="s">
        <v>99</v>
      </c>
      <c r="B2202" s="2">
        <v>2008</v>
      </c>
      <c r="C2202" s="3" t="s">
        <v>54</v>
      </c>
      <c r="D2202" s="4">
        <v>0</v>
      </c>
      <c r="E2202" s="1">
        <f t="shared" si="431"/>
        <v>0</v>
      </c>
      <c r="F2202" s="2" t="s">
        <v>18</v>
      </c>
      <c r="G2202">
        <v>0</v>
      </c>
      <c r="H2202" s="1">
        <f t="shared" si="430"/>
        <v>0</v>
      </c>
      <c r="I2202" s="7">
        <v>0</v>
      </c>
    </row>
    <row r="2203" spans="1:9" x14ac:dyDescent="0.25">
      <c r="A2203" s="7" t="s">
        <v>99</v>
      </c>
      <c r="B2203" s="2">
        <v>2008</v>
      </c>
      <c r="C2203" s="2" t="s">
        <v>21</v>
      </c>
      <c r="D2203" s="4">
        <v>0</v>
      </c>
      <c r="E2203" s="1">
        <f t="shared" si="431"/>
        <v>0</v>
      </c>
      <c r="F2203" s="2" t="s">
        <v>20</v>
      </c>
      <c r="G2203">
        <v>0</v>
      </c>
      <c r="H2203" s="1">
        <f t="shared" si="430"/>
        <v>0</v>
      </c>
      <c r="I2203" s="7">
        <v>0</v>
      </c>
    </row>
    <row r="2204" spans="1:9" x14ac:dyDescent="0.25">
      <c r="A2204" s="7" t="s">
        <v>99</v>
      </c>
      <c r="B2204" s="2">
        <v>2008</v>
      </c>
      <c r="C2204" s="2" t="s">
        <v>23</v>
      </c>
      <c r="D2204" s="4">
        <v>0</v>
      </c>
      <c r="E2204" s="1">
        <f t="shared" si="431"/>
        <v>0</v>
      </c>
      <c r="F2204" s="2" t="s">
        <v>24</v>
      </c>
      <c r="G2204">
        <v>657.2</v>
      </c>
      <c r="H2204" s="1">
        <f t="shared" si="430"/>
        <v>15.86278641477373</v>
      </c>
      <c r="I2204" s="7">
        <v>0</v>
      </c>
    </row>
    <row r="2205" spans="1:9" x14ac:dyDescent="0.25">
      <c r="A2205" s="7" t="s">
        <v>99</v>
      </c>
      <c r="B2205" s="2">
        <v>2008</v>
      </c>
      <c r="C2205" s="2" t="s">
        <v>25</v>
      </c>
      <c r="D2205" s="4">
        <v>0</v>
      </c>
      <c r="E2205" s="1">
        <f t="shared" si="431"/>
        <v>0</v>
      </c>
      <c r="F2205" s="1"/>
      <c r="I2205" s="7">
        <v>0</v>
      </c>
    </row>
    <row r="2206" spans="1:9" x14ac:dyDescent="0.25">
      <c r="A2206" s="7" t="s">
        <v>99</v>
      </c>
      <c r="B2206" s="2">
        <v>2008</v>
      </c>
      <c r="C2206" s="2" t="s">
        <v>26</v>
      </c>
      <c r="D2206" s="4">
        <v>0</v>
      </c>
      <c r="E2206" s="1">
        <f t="shared" si="431"/>
        <v>0</v>
      </c>
      <c r="F2206" s="1"/>
      <c r="I2206" s="7">
        <v>0</v>
      </c>
    </row>
    <row r="2207" spans="1:9" x14ac:dyDescent="0.25">
      <c r="A2207" t="s">
        <v>59</v>
      </c>
      <c r="B2207" s="2">
        <v>2008</v>
      </c>
      <c r="C2207" s="2" t="s">
        <v>9</v>
      </c>
      <c r="D2207" s="4">
        <v>82116.37</v>
      </c>
      <c r="E2207" s="1">
        <f t="shared" ref="E2207:E2215" si="432">(D2207/SUM(D$2207:D$2215))*100</f>
        <v>85.298463292512494</v>
      </c>
      <c r="F2207" s="2" t="s">
        <v>10</v>
      </c>
      <c r="G2207">
        <v>0</v>
      </c>
      <c r="H2207" s="1">
        <f t="shared" ref="H2207:H2213" si="433">100*(G2207/SUM(G$2207:G$2213))</f>
        <v>0</v>
      </c>
      <c r="I2207" s="7">
        <v>0</v>
      </c>
    </row>
    <row r="2208" spans="1:9" x14ac:dyDescent="0.25">
      <c r="A2208" s="7" t="s">
        <v>59</v>
      </c>
      <c r="B2208" s="2">
        <v>2008</v>
      </c>
      <c r="C2208" s="2" t="s">
        <v>11</v>
      </c>
      <c r="D2208" s="4">
        <v>0</v>
      </c>
      <c r="E2208" s="1">
        <f t="shared" si="432"/>
        <v>0</v>
      </c>
      <c r="F2208" s="2" t="s">
        <v>12</v>
      </c>
      <c r="G2208">
        <v>27206.57</v>
      </c>
      <c r="H2208" s="1">
        <f t="shared" si="433"/>
        <v>30.795429296110647</v>
      </c>
      <c r="I2208" s="7">
        <v>0</v>
      </c>
    </row>
    <row r="2209" spans="1:9" x14ac:dyDescent="0.25">
      <c r="A2209" s="7" t="s">
        <v>59</v>
      </c>
      <c r="B2209" s="2">
        <v>2008</v>
      </c>
      <c r="C2209" s="2" t="s">
        <v>13</v>
      </c>
      <c r="D2209" s="4">
        <v>11051.72</v>
      </c>
      <c r="E2209" s="1">
        <f t="shared" si="432"/>
        <v>11.479985449175679</v>
      </c>
      <c r="F2209" s="2" t="s">
        <v>14</v>
      </c>
      <c r="G2209">
        <v>49532.6</v>
      </c>
      <c r="H2209" s="1">
        <f t="shared" si="433"/>
        <v>56.066519269151904</v>
      </c>
      <c r="I2209" s="7">
        <v>0</v>
      </c>
    </row>
    <row r="2210" spans="1:9" x14ac:dyDescent="0.25">
      <c r="A2210" s="7" t="s">
        <v>59</v>
      </c>
      <c r="B2210" s="2">
        <v>2008</v>
      </c>
      <c r="C2210" s="2" t="s">
        <v>15</v>
      </c>
      <c r="D2210" s="4">
        <v>2500</v>
      </c>
      <c r="E2210" s="1">
        <f t="shared" si="432"/>
        <v>2.5968775559767345</v>
      </c>
      <c r="F2210" s="2" t="s">
        <v>16</v>
      </c>
      <c r="G2210">
        <v>11606.96</v>
      </c>
      <c r="H2210" s="1">
        <f t="shared" si="433"/>
        <v>13.138051434737433</v>
      </c>
      <c r="I2210" s="7">
        <v>0</v>
      </c>
    </row>
    <row r="2211" spans="1:9" x14ac:dyDescent="0.25">
      <c r="A2211" s="7" t="s">
        <v>59</v>
      </c>
      <c r="B2211" s="2">
        <v>2008</v>
      </c>
      <c r="C2211" s="3" t="s">
        <v>54</v>
      </c>
      <c r="D2211" s="4">
        <v>0</v>
      </c>
      <c r="E2211" s="1">
        <f t="shared" si="432"/>
        <v>0</v>
      </c>
      <c r="F2211" s="2" t="s">
        <v>18</v>
      </c>
      <c r="G2211">
        <v>0</v>
      </c>
      <c r="H2211" s="1">
        <f t="shared" si="433"/>
        <v>0</v>
      </c>
      <c r="I2211" s="7">
        <v>0</v>
      </c>
    </row>
    <row r="2212" spans="1:9" x14ac:dyDescent="0.25">
      <c r="A2212" s="7" t="s">
        <v>59</v>
      </c>
      <c r="B2212" s="2">
        <v>2008</v>
      </c>
      <c r="C2212" s="2" t="s">
        <v>21</v>
      </c>
      <c r="D2212" s="4">
        <v>0</v>
      </c>
      <c r="E2212" s="1">
        <f t="shared" si="432"/>
        <v>0</v>
      </c>
      <c r="F2212" s="2" t="s">
        <v>20</v>
      </c>
      <c r="G2212">
        <v>0</v>
      </c>
      <c r="H2212" s="1">
        <f t="shared" si="433"/>
        <v>0</v>
      </c>
      <c r="I2212" s="7">
        <v>0</v>
      </c>
    </row>
    <row r="2213" spans="1:9" x14ac:dyDescent="0.25">
      <c r="A2213" s="7" t="s">
        <v>59</v>
      </c>
      <c r="B2213" s="2">
        <v>2008</v>
      </c>
      <c r="C2213" s="2" t="s">
        <v>23</v>
      </c>
      <c r="D2213" s="4">
        <v>0</v>
      </c>
      <c r="E2213" s="1">
        <f t="shared" si="432"/>
        <v>0</v>
      </c>
      <c r="F2213" s="2" t="s">
        <v>24</v>
      </c>
      <c r="G2213">
        <v>0</v>
      </c>
      <c r="H2213" s="1">
        <f t="shared" si="433"/>
        <v>0</v>
      </c>
      <c r="I2213" s="7">
        <v>0</v>
      </c>
    </row>
    <row r="2214" spans="1:9" x14ac:dyDescent="0.25">
      <c r="A2214" s="7" t="s">
        <v>59</v>
      </c>
      <c r="B2214" s="2">
        <v>2008</v>
      </c>
      <c r="C2214" s="2" t="s">
        <v>25</v>
      </c>
      <c r="D2214" s="4">
        <v>0</v>
      </c>
      <c r="E2214" s="1">
        <f t="shared" si="432"/>
        <v>0</v>
      </c>
      <c r="F2214" s="1"/>
      <c r="I2214" s="7">
        <v>0</v>
      </c>
    </row>
    <row r="2215" spans="1:9" x14ac:dyDescent="0.25">
      <c r="A2215" s="7" t="s">
        <v>59</v>
      </c>
      <c r="B2215" s="2">
        <v>2008</v>
      </c>
      <c r="C2215" s="2" t="s">
        <v>26</v>
      </c>
      <c r="D2215" s="4">
        <v>601.37</v>
      </c>
      <c r="E2215" s="1">
        <f t="shared" si="432"/>
        <v>0.62467370233509156</v>
      </c>
      <c r="F2215" s="1"/>
      <c r="I2215" s="7">
        <v>0</v>
      </c>
    </row>
    <row r="2216" spans="1:9" x14ac:dyDescent="0.25">
      <c r="A2216" t="s">
        <v>52</v>
      </c>
      <c r="B2216" s="2">
        <v>2008</v>
      </c>
      <c r="C2216" s="2" t="s">
        <v>9</v>
      </c>
      <c r="D2216" s="4">
        <v>6600.88</v>
      </c>
      <c r="E2216" s="1">
        <f t="shared" ref="E2216:E2224" si="434">(D2216/SUM(D$2216:D$2224))*100</f>
        <v>17.46545476097743</v>
      </c>
      <c r="F2216" s="2" t="s">
        <v>10</v>
      </c>
      <c r="G2216">
        <v>8789.11</v>
      </c>
      <c r="H2216" s="1">
        <f t="shared" ref="H2216:H2222" si="435">100*(G2216/SUM(G$2216:G$2222))</f>
        <v>21.962694123397362</v>
      </c>
      <c r="I2216" s="7">
        <v>0</v>
      </c>
    </row>
    <row r="2217" spans="1:9" x14ac:dyDescent="0.25">
      <c r="A2217" s="7" t="s">
        <v>52</v>
      </c>
      <c r="B2217" s="2">
        <v>2008</v>
      </c>
      <c r="C2217" s="2" t="s">
        <v>11</v>
      </c>
      <c r="D2217" s="4">
        <v>0</v>
      </c>
      <c r="E2217" s="1">
        <f t="shared" si="434"/>
        <v>0</v>
      </c>
      <c r="F2217" s="2" t="s">
        <v>12</v>
      </c>
      <c r="G2217">
        <v>9352.76</v>
      </c>
      <c r="H2217" s="1">
        <f t="shared" si="435"/>
        <v>23.371172631762022</v>
      </c>
      <c r="I2217" s="7">
        <v>0</v>
      </c>
    </row>
    <row r="2218" spans="1:9" x14ac:dyDescent="0.25">
      <c r="A2218" s="7" t="s">
        <v>52</v>
      </c>
      <c r="B2218" s="2">
        <v>2008</v>
      </c>
      <c r="C2218" s="2" t="s">
        <v>13</v>
      </c>
      <c r="D2218" s="4">
        <v>7208.47</v>
      </c>
      <c r="E2218" s="1">
        <f t="shared" si="434"/>
        <v>19.073094296648772</v>
      </c>
      <c r="F2218" s="2" t="s">
        <v>14</v>
      </c>
      <c r="G2218">
        <v>14038</v>
      </c>
      <c r="H2218" s="1">
        <f t="shared" si="435"/>
        <v>35.078898785457476</v>
      </c>
      <c r="I2218" s="7">
        <v>0</v>
      </c>
    </row>
    <row r="2219" spans="1:9" x14ac:dyDescent="0.25">
      <c r="A2219" s="7" t="s">
        <v>52</v>
      </c>
      <c r="B2219" s="2">
        <v>2008</v>
      </c>
      <c r="C2219" s="2" t="s">
        <v>15</v>
      </c>
      <c r="D2219" s="4">
        <v>0</v>
      </c>
      <c r="E2219" s="1">
        <f t="shared" si="434"/>
        <v>0</v>
      </c>
      <c r="F2219" s="2" t="s">
        <v>16</v>
      </c>
      <c r="G2219">
        <v>1076.6400000000001</v>
      </c>
      <c r="H2219" s="1">
        <f t="shared" si="435"/>
        <v>2.6903651224088145</v>
      </c>
      <c r="I2219" s="7">
        <v>0</v>
      </c>
    </row>
    <row r="2220" spans="1:9" x14ac:dyDescent="0.25">
      <c r="A2220" s="7" t="s">
        <v>52</v>
      </c>
      <c r="B2220" s="2">
        <v>2008</v>
      </c>
      <c r="C2220" s="3" t="s">
        <v>54</v>
      </c>
      <c r="D2220" s="4">
        <v>0</v>
      </c>
      <c r="E2220" s="1">
        <f t="shared" si="434"/>
        <v>0</v>
      </c>
      <c r="F2220" s="2" t="s">
        <v>18</v>
      </c>
      <c r="G2220">
        <v>0</v>
      </c>
      <c r="H2220" s="1">
        <f t="shared" si="435"/>
        <v>0</v>
      </c>
      <c r="I2220" s="7">
        <v>0</v>
      </c>
    </row>
    <row r="2221" spans="1:9" x14ac:dyDescent="0.25">
      <c r="A2221" s="7" t="s">
        <v>52</v>
      </c>
      <c r="B2221" s="2">
        <v>2008</v>
      </c>
      <c r="C2221" s="2" t="s">
        <v>21</v>
      </c>
      <c r="D2221" s="4">
        <v>22.17</v>
      </c>
      <c r="E2221" s="1">
        <f t="shared" si="434"/>
        <v>5.8660228946878237E-2</v>
      </c>
      <c r="F2221" s="2" t="s">
        <v>20</v>
      </c>
      <c r="G2221">
        <v>0</v>
      </c>
      <c r="H2221" s="1">
        <f t="shared" si="435"/>
        <v>0</v>
      </c>
      <c r="I2221" s="7">
        <v>0</v>
      </c>
    </row>
    <row r="2222" spans="1:9" x14ac:dyDescent="0.25">
      <c r="A2222" s="7" t="s">
        <v>52</v>
      </c>
      <c r="B2222" s="2">
        <v>2008</v>
      </c>
      <c r="C2222" s="2" t="s">
        <v>23</v>
      </c>
      <c r="D2222" s="4">
        <v>968.5</v>
      </c>
      <c r="E2222" s="1">
        <f t="shared" si="434"/>
        <v>2.5625814945896059</v>
      </c>
      <c r="F2222" s="2" t="s">
        <v>24</v>
      </c>
      <c r="G2222">
        <v>6761.85</v>
      </c>
      <c r="H2222" s="1">
        <f t="shared" si="435"/>
        <v>16.89686933697433</v>
      </c>
      <c r="I2222" s="7">
        <v>0</v>
      </c>
    </row>
    <row r="2223" spans="1:9" x14ac:dyDescent="0.25">
      <c r="A2223" s="7" t="s">
        <v>52</v>
      </c>
      <c r="B2223" s="2">
        <v>2008</v>
      </c>
      <c r="C2223" s="2" t="s">
        <v>25</v>
      </c>
      <c r="D2223" s="4">
        <v>22993.9</v>
      </c>
      <c r="E2223" s="1">
        <f t="shared" si="434"/>
        <v>60.84020921883733</v>
      </c>
      <c r="F2223" s="1"/>
      <c r="I2223" s="7">
        <v>0</v>
      </c>
    </row>
    <row r="2224" spans="1:9" x14ac:dyDescent="0.25">
      <c r="A2224" s="7" t="s">
        <v>52</v>
      </c>
      <c r="B2224" s="2">
        <v>2008</v>
      </c>
      <c r="C2224" s="2" t="s">
        <v>26</v>
      </c>
      <c r="D2224" s="4">
        <v>0</v>
      </c>
      <c r="E2224" s="1">
        <f t="shared" si="434"/>
        <v>0</v>
      </c>
      <c r="F2224" s="1"/>
      <c r="I2224" s="7">
        <v>0</v>
      </c>
    </row>
    <row r="2225" spans="1:9" x14ac:dyDescent="0.25">
      <c r="A2225" t="s">
        <v>100</v>
      </c>
      <c r="B2225" s="2">
        <v>2008</v>
      </c>
      <c r="C2225" s="2" t="s">
        <v>9</v>
      </c>
      <c r="D2225" s="4">
        <v>240</v>
      </c>
      <c r="E2225" s="1">
        <v>100</v>
      </c>
      <c r="F2225" s="2" t="s">
        <v>10</v>
      </c>
      <c r="G2225">
        <v>0</v>
      </c>
      <c r="H2225" s="1">
        <f>100*(G2225/SUM(G$2171:G$2177))</f>
        <v>0</v>
      </c>
      <c r="I2225" s="7">
        <v>0</v>
      </c>
    </row>
    <row r="2226" spans="1:9" x14ac:dyDescent="0.25">
      <c r="A2226" s="7" t="s">
        <v>100</v>
      </c>
      <c r="B2226" s="2">
        <v>2008</v>
      </c>
      <c r="C2226" s="2" t="s">
        <v>11</v>
      </c>
      <c r="D2226" s="4">
        <v>0</v>
      </c>
      <c r="E2226" s="1">
        <f t="shared" ref="E2226:E2233" si="436">(D2226/SUM(D$2162:D$2170))*100</f>
        <v>0</v>
      </c>
      <c r="F2226" s="2" t="s">
        <v>12</v>
      </c>
      <c r="G2226">
        <v>187.9</v>
      </c>
      <c r="H2226" s="1">
        <v>98.86</v>
      </c>
      <c r="I2226" s="7">
        <v>0</v>
      </c>
    </row>
    <row r="2227" spans="1:9" x14ac:dyDescent="0.25">
      <c r="A2227" s="7" t="s">
        <v>100</v>
      </c>
      <c r="B2227" s="2">
        <v>2008</v>
      </c>
      <c r="C2227" s="2" t="s">
        <v>13</v>
      </c>
      <c r="D2227" s="4">
        <v>0</v>
      </c>
      <c r="E2227" s="1">
        <f t="shared" si="436"/>
        <v>0</v>
      </c>
      <c r="F2227" s="2" t="s">
        <v>14</v>
      </c>
      <c r="G2227">
        <v>0</v>
      </c>
      <c r="H2227" s="1">
        <f>100*(G2227/SUM(G$2171:G$2177))</f>
        <v>0</v>
      </c>
      <c r="I2227" s="7">
        <v>0</v>
      </c>
    </row>
    <row r="2228" spans="1:9" x14ac:dyDescent="0.25">
      <c r="A2228" s="7" t="s">
        <v>100</v>
      </c>
      <c r="B2228" s="2">
        <v>2008</v>
      </c>
      <c r="C2228" s="2" t="s">
        <v>15</v>
      </c>
      <c r="D2228" s="4">
        <v>0</v>
      </c>
      <c r="E2228" s="1">
        <f t="shared" si="436"/>
        <v>0</v>
      </c>
      <c r="F2228" s="2" t="s">
        <v>16</v>
      </c>
      <c r="G2228">
        <v>0</v>
      </c>
      <c r="H2228" s="1">
        <f>100*(G2228/SUM(G$2171:G$2177))</f>
        <v>0</v>
      </c>
      <c r="I2228" s="7">
        <v>0</v>
      </c>
    </row>
    <row r="2229" spans="1:9" x14ac:dyDescent="0.25">
      <c r="A2229" s="7" t="s">
        <v>100</v>
      </c>
      <c r="B2229" s="2">
        <v>2008</v>
      </c>
      <c r="C2229" s="3" t="s">
        <v>54</v>
      </c>
      <c r="D2229" s="4">
        <v>0</v>
      </c>
      <c r="E2229" s="1">
        <f t="shared" si="436"/>
        <v>0</v>
      </c>
      <c r="F2229" s="2" t="s">
        <v>18</v>
      </c>
      <c r="G2229">
        <v>2.17</v>
      </c>
      <c r="H2229" s="1">
        <v>1.1399999999999999</v>
      </c>
      <c r="I2229" s="7">
        <v>0</v>
      </c>
    </row>
    <row r="2230" spans="1:9" x14ac:dyDescent="0.25">
      <c r="A2230" s="7" t="s">
        <v>100</v>
      </c>
      <c r="B2230" s="2">
        <v>2008</v>
      </c>
      <c r="C2230" s="2" t="s">
        <v>21</v>
      </c>
      <c r="D2230" s="4">
        <v>0</v>
      </c>
      <c r="E2230" s="1">
        <f t="shared" si="436"/>
        <v>0</v>
      </c>
      <c r="F2230" s="2" t="s">
        <v>20</v>
      </c>
      <c r="G2230">
        <v>0</v>
      </c>
      <c r="H2230" s="1">
        <f>100*(G2230/SUM(G$2171:G$2177))</f>
        <v>0</v>
      </c>
      <c r="I2230" s="7">
        <v>0</v>
      </c>
    </row>
    <row r="2231" spans="1:9" x14ac:dyDescent="0.25">
      <c r="A2231" s="7" t="s">
        <v>100</v>
      </c>
      <c r="B2231" s="2">
        <v>2008</v>
      </c>
      <c r="C2231" s="2" t="s">
        <v>23</v>
      </c>
      <c r="D2231" s="4">
        <v>0</v>
      </c>
      <c r="E2231" s="1">
        <f t="shared" si="436"/>
        <v>0</v>
      </c>
      <c r="F2231" s="2" t="s">
        <v>24</v>
      </c>
      <c r="G2231">
        <v>0</v>
      </c>
      <c r="H2231" s="1">
        <f>100*(G2231/SUM(G$2171:G$2177))</f>
        <v>0</v>
      </c>
      <c r="I2231" s="7">
        <v>0</v>
      </c>
    </row>
    <row r="2232" spans="1:9" x14ac:dyDescent="0.25">
      <c r="A2232" s="7" t="s">
        <v>100</v>
      </c>
      <c r="B2232" s="2">
        <v>2008</v>
      </c>
      <c r="C2232" s="2" t="s">
        <v>25</v>
      </c>
      <c r="D2232" s="4">
        <v>0</v>
      </c>
      <c r="E2232" s="1">
        <f t="shared" si="436"/>
        <v>0</v>
      </c>
      <c r="F2232" s="1"/>
      <c r="I2232" s="7">
        <v>0</v>
      </c>
    </row>
    <row r="2233" spans="1:9" x14ac:dyDescent="0.25">
      <c r="A2233" s="7" t="s">
        <v>100</v>
      </c>
      <c r="B2233" s="2">
        <v>2008</v>
      </c>
      <c r="C2233" s="2" t="s">
        <v>26</v>
      </c>
      <c r="D2233" s="4">
        <v>0</v>
      </c>
      <c r="E2233" s="1">
        <f t="shared" si="436"/>
        <v>0</v>
      </c>
      <c r="F2233" s="1"/>
      <c r="I2233" s="7">
        <v>0</v>
      </c>
    </row>
    <row r="2234" spans="1:9" x14ac:dyDescent="0.25">
      <c r="A2234" t="s">
        <v>80</v>
      </c>
      <c r="B2234" s="2">
        <v>2008</v>
      </c>
      <c r="C2234" s="2" t="s">
        <v>9</v>
      </c>
      <c r="D2234" s="4">
        <v>9888</v>
      </c>
      <c r="E2234" s="1">
        <f t="shared" ref="E2234:E2242" si="437">(D2234/SUM(D$2234:D$2242))*100</f>
        <v>52.944247373000465</v>
      </c>
      <c r="F2234" s="2" t="s">
        <v>10</v>
      </c>
      <c r="G2234">
        <v>0</v>
      </c>
      <c r="H2234" s="1">
        <f t="shared" ref="H2234:H2240" si="438">100*(G2234/SUM(G$2234:G$2241))</f>
        <v>0</v>
      </c>
      <c r="I2234" s="7">
        <v>0</v>
      </c>
    </row>
    <row r="2235" spans="1:9" x14ac:dyDescent="0.25">
      <c r="A2235" s="7" t="s">
        <v>80</v>
      </c>
      <c r="B2235" s="2">
        <v>2008</v>
      </c>
      <c r="C2235" s="2" t="s">
        <v>11</v>
      </c>
      <c r="D2235" s="4">
        <v>0</v>
      </c>
      <c r="E2235" s="1">
        <f t="shared" si="437"/>
        <v>0</v>
      </c>
      <c r="F2235" s="2" t="s">
        <v>12</v>
      </c>
      <c r="G2235">
        <v>10678.54</v>
      </c>
      <c r="H2235" s="1">
        <f t="shared" si="438"/>
        <v>63.898662492340684</v>
      </c>
      <c r="I2235" s="7">
        <v>0</v>
      </c>
    </row>
    <row r="2236" spans="1:9" x14ac:dyDescent="0.25">
      <c r="A2236" s="7" t="s">
        <v>80</v>
      </c>
      <c r="B2236" s="2">
        <v>2008</v>
      </c>
      <c r="C2236" s="2" t="s">
        <v>13</v>
      </c>
      <c r="D2236" s="4">
        <v>3221.15</v>
      </c>
      <c r="E2236" s="1">
        <f t="shared" si="437"/>
        <v>17.247306070544141</v>
      </c>
      <c r="F2236" s="2" t="s">
        <v>14</v>
      </c>
      <c r="G2236">
        <v>3444.13</v>
      </c>
      <c r="H2236" s="1">
        <f t="shared" si="438"/>
        <v>20.609118891697303</v>
      </c>
      <c r="I2236" s="7">
        <v>0</v>
      </c>
    </row>
    <row r="2237" spans="1:9" x14ac:dyDescent="0.25">
      <c r="A2237" s="7" t="s">
        <v>80</v>
      </c>
      <c r="B2237" s="2">
        <v>2008</v>
      </c>
      <c r="C2237" s="2" t="s">
        <v>15</v>
      </c>
      <c r="D2237" s="4">
        <v>0</v>
      </c>
      <c r="E2237" s="1">
        <f t="shared" si="437"/>
        <v>0</v>
      </c>
      <c r="F2237" s="2" t="s">
        <v>16</v>
      </c>
      <c r="G2237">
        <v>0</v>
      </c>
      <c r="H2237" s="1">
        <f t="shared" si="438"/>
        <v>0</v>
      </c>
      <c r="I2237" s="7">
        <v>0</v>
      </c>
    </row>
    <row r="2238" spans="1:9" x14ac:dyDescent="0.25">
      <c r="A2238" s="7" t="s">
        <v>80</v>
      </c>
      <c r="B2238" s="2">
        <v>2008</v>
      </c>
      <c r="C2238" s="3" t="s">
        <v>54</v>
      </c>
      <c r="D2238" s="4">
        <v>0</v>
      </c>
      <c r="E2238" s="1">
        <f t="shared" si="437"/>
        <v>0</v>
      </c>
      <c r="F2238" s="2" t="s">
        <v>18</v>
      </c>
      <c r="G2238">
        <v>0</v>
      </c>
      <c r="H2238" s="1">
        <f t="shared" si="438"/>
        <v>0</v>
      </c>
      <c r="I2238" s="7">
        <v>0</v>
      </c>
    </row>
    <row r="2239" spans="1:9" x14ac:dyDescent="0.25">
      <c r="A2239" s="7" t="s">
        <v>80</v>
      </c>
      <c r="B2239" s="2">
        <v>2008</v>
      </c>
      <c r="C2239" s="2" t="s">
        <v>21</v>
      </c>
      <c r="D2239" s="4">
        <v>0</v>
      </c>
      <c r="E2239" s="1">
        <f t="shared" si="437"/>
        <v>0</v>
      </c>
      <c r="F2239" s="2" t="s">
        <v>20</v>
      </c>
      <c r="G2239">
        <v>0</v>
      </c>
      <c r="H2239" s="1">
        <f t="shared" si="438"/>
        <v>0</v>
      </c>
      <c r="I2239" s="7">
        <v>0</v>
      </c>
    </row>
    <row r="2240" spans="1:9" x14ac:dyDescent="0.25">
      <c r="A2240" s="7" t="s">
        <v>80</v>
      </c>
      <c r="B2240" s="2">
        <v>2008</v>
      </c>
      <c r="C2240" s="2" t="s">
        <v>23</v>
      </c>
      <c r="D2240" s="4">
        <v>5567.1</v>
      </c>
      <c r="E2240" s="1">
        <f t="shared" si="437"/>
        <v>29.808446556455394</v>
      </c>
      <c r="F2240" s="2" t="s">
        <v>24</v>
      </c>
      <c r="G2240">
        <v>2589.0100000000002</v>
      </c>
      <c r="H2240" s="1">
        <f t="shared" si="438"/>
        <v>15.492218615962011</v>
      </c>
      <c r="I2240" s="7">
        <v>0</v>
      </c>
    </row>
    <row r="2241" spans="1:9" x14ac:dyDescent="0.25">
      <c r="A2241" s="7" t="s">
        <v>80</v>
      </c>
      <c r="B2241" s="2">
        <v>2008</v>
      </c>
      <c r="C2241" s="2" t="s">
        <v>25</v>
      </c>
      <c r="D2241" s="4">
        <v>0</v>
      </c>
      <c r="E2241" s="1">
        <f t="shared" si="437"/>
        <v>0</v>
      </c>
      <c r="F2241" s="1"/>
      <c r="I2241" s="7">
        <v>0</v>
      </c>
    </row>
    <row r="2242" spans="1:9" x14ac:dyDescent="0.25">
      <c r="A2242" s="7" t="s">
        <v>80</v>
      </c>
      <c r="B2242" s="2">
        <v>2008</v>
      </c>
      <c r="C2242" s="2" t="s">
        <v>26</v>
      </c>
      <c r="D2242" s="4">
        <v>0</v>
      </c>
      <c r="E2242" s="1">
        <f t="shared" si="437"/>
        <v>0</v>
      </c>
      <c r="F2242" s="1"/>
      <c r="I2242" s="7">
        <v>0</v>
      </c>
    </row>
    <row r="2243" spans="1:9" x14ac:dyDescent="0.25">
      <c r="A2243" t="s">
        <v>108</v>
      </c>
      <c r="B2243" s="2">
        <v>2008</v>
      </c>
      <c r="C2243" s="2" t="s">
        <v>9</v>
      </c>
      <c r="D2243" s="4">
        <v>621193</v>
      </c>
      <c r="E2243" s="1">
        <f t="shared" ref="E2243:E2248" si="439">(D2243/SUM(D$2243:D$2251))*100</f>
        <v>25.686042233975154</v>
      </c>
      <c r="F2243" s="2" t="s">
        <v>10</v>
      </c>
      <c r="G2243">
        <v>522180</v>
      </c>
      <c r="H2243" s="1">
        <f t="shared" ref="H2243:H2249" si="440">100*(G2243/SUM(G$2243:G$2249))</f>
        <v>12.839208934779386</v>
      </c>
      <c r="I2243" s="7">
        <v>0</v>
      </c>
    </row>
    <row r="2244" spans="1:9" x14ac:dyDescent="0.25">
      <c r="A2244" s="7" t="s">
        <v>108</v>
      </c>
      <c r="B2244" s="2">
        <v>2008</v>
      </c>
      <c r="C2244" s="2" t="s">
        <v>11</v>
      </c>
      <c r="D2244" s="4">
        <v>0</v>
      </c>
      <c r="E2244" s="1">
        <f t="shared" si="439"/>
        <v>0</v>
      </c>
      <c r="F2244" s="2" t="s">
        <v>12</v>
      </c>
      <c r="G2244">
        <v>215659</v>
      </c>
      <c r="H2244" s="1">
        <f t="shared" si="440"/>
        <v>5.3025603425362657</v>
      </c>
      <c r="I2244" s="7">
        <v>0</v>
      </c>
    </row>
    <row r="2245" spans="1:9" x14ac:dyDescent="0.25">
      <c r="A2245" s="7" t="s">
        <v>108</v>
      </c>
      <c r="B2245" s="2">
        <v>2008</v>
      </c>
      <c r="C2245" s="2" t="s">
        <v>13</v>
      </c>
      <c r="D2245" s="4">
        <v>784510</v>
      </c>
      <c r="E2245" s="1">
        <f t="shared" si="439"/>
        <v>32.439124383204323</v>
      </c>
      <c r="F2245" s="2" t="s">
        <v>14</v>
      </c>
      <c r="G2245">
        <v>578762</v>
      </c>
      <c r="H2245" s="1">
        <f t="shared" si="440"/>
        <v>14.230430582386891</v>
      </c>
      <c r="I2245" s="7">
        <v>0</v>
      </c>
    </row>
    <row r="2246" spans="1:9" x14ac:dyDescent="0.25">
      <c r="A2246" s="7" t="s">
        <v>108</v>
      </c>
      <c r="B2246" s="2">
        <v>2008</v>
      </c>
      <c r="C2246" s="2" t="s">
        <v>15</v>
      </c>
      <c r="D2246" s="4">
        <v>0</v>
      </c>
      <c r="E2246" s="1">
        <f t="shared" si="439"/>
        <v>0</v>
      </c>
      <c r="F2246" s="2" t="s">
        <v>16</v>
      </c>
      <c r="G2246">
        <v>0</v>
      </c>
      <c r="H2246" s="1">
        <f t="shared" si="440"/>
        <v>0</v>
      </c>
      <c r="I2246" s="7">
        <v>0</v>
      </c>
    </row>
    <row r="2247" spans="1:9" x14ac:dyDescent="0.25">
      <c r="A2247" s="7" t="s">
        <v>108</v>
      </c>
      <c r="B2247" s="2">
        <v>2008</v>
      </c>
      <c r="C2247" s="3" t="s">
        <v>54</v>
      </c>
      <c r="D2247" s="4">
        <v>0</v>
      </c>
      <c r="E2247" s="1">
        <f t="shared" si="439"/>
        <v>0</v>
      </c>
      <c r="F2247" s="2" t="s">
        <v>18</v>
      </c>
      <c r="G2247">
        <v>1012799</v>
      </c>
      <c r="H2247" s="1">
        <f t="shared" si="440"/>
        <v>24.902405243279379</v>
      </c>
      <c r="I2247" s="7">
        <v>0</v>
      </c>
    </row>
    <row r="2248" spans="1:9" x14ac:dyDescent="0.25">
      <c r="A2248" s="7" t="s">
        <v>108</v>
      </c>
      <c r="B2248" s="2">
        <v>2008</v>
      </c>
      <c r="C2248" s="2" t="s">
        <v>21</v>
      </c>
      <c r="D2248" s="4">
        <v>861766</v>
      </c>
      <c r="E2248" s="1">
        <f t="shared" si="439"/>
        <v>35.633624126163419</v>
      </c>
      <c r="F2248" s="2" t="s">
        <v>20</v>
      </c>
      <c r="G2248">
        <v>0</v>
      </c>
      <c r="H2248" s="1">
        <f t="shared" si="440"/>
        <v>0</v>
      </c>
      <c r="I2248" s="7">
        <v>0</v>
      </c>
    </row>
    <row r="2249" spans="1:9" x14ac:dyDescent="0.25">
      <c r="A2249" s="7" t="s">
        <v>108</v>
      </c>
      <c r="B2249" s="2">
        <v>2008</v>
      </c>
      <c r="C2249" s="2" t="s">
        <v>23</v>
      </c>
      <c r="D2249" s="4">
        <v>-30.169</v>
      </c>
      <c r="E2249" s="8">
        <v>-1.26</v>
      </c>
      <c r="F2249" s="2" t="s">
        <v>24</v>
      </c>
      <c r="G2249">
        <v>1737673</v>
      </c>
      <c r="H2249" s="1">
        <f t="shared" si="440"/>
        <v>42.725394897018077</v>
      </c>
      <c r="I2249" s="7">
        <v>0</v>
      </c>
    </row>
    <row r="2250" spans="1:9" x14ac:dyDescent="0.25">
      <c r="A2250" s="7" t="s">
        <v>108</v>
      </c>
      <c r="B2250" s="2">
        <v>2008</v>
      </c>
      <c r="C2250" s="2" t="s">
        <v>25</v>
      </c>
      <c r="D2250" s="4">
        <v>0</v>
      </c>
      <c r="E2250" s="1">
        <f>(D2250/SUM(D$2243:D$2251))*100</f>
        <v>0</v>
      </c>
      <c r="F2250" s="1"/>
      <c r="I2250" s="7">
        <v>0</v>
      </c>
    </row>
    <row r="2251" spans="1:9" x14ac:dyDescent="0.25">
      <c r="A2251" s="7" t="s">
        <v>108</v>
      </c>
      <c r="B2251" s="2">
        <v>2008</v>
      </c>
      <c r="C2251" s="2" t="s">
        <v>26</v>
      </c>
      <c r="D2251" s="4">
        <v>150968</v>
      </c>
      <c r="E2251" s="1">
        <f>(D2251/SUM(D$2243:D$2251))*100</f>
        <v>6.2424567308046939</v>
      </c>
      <c r="F2251" s="1"/>
      <c r="I2251" s="7">
        <v>0</v>
      </c>
    </row>
    <row r="2252" spans="1:9" x14ac:dyDescent="0.25">
      <c r="A2252" t="s">
        <v>101</v>
      </c>
      <c r="B2252" s="2">
        <v>2008</v>
      </c>
      <c r="C2252" s="2" t="s">
        <v>9</v>
      </c>
      <c r="D2252" s="4">
        <v>12117.78</v>
      </c>
      <c r="E2252" s="1">
        <f t="shared" ref="E2252:E2260" si="441">(D2252/SUM(D$2252:D$2260))*100</f>
        <v>21.473706370884827</v>
      </c>
      <c r="F2252" s="2" t="s">
        <v>10</v>
      </c>
      <c r="G2252">
        <v>0</v>
      </c>
      <c r="H2252" s="1">
        <f t="shared" ref="H2252:H2258" si="442">100*(G2252/SUM(G$2252:G$2258))</f>
        <v>0</v>
      </c>
      <c r="I2252" s="7">
        <v>0</v>
      </c>
    </row>
    <row r="2253" spans="1:9" x14ac:dyDescent="0.25">
      <c r="A2253" s="7" t="s">
        <v>101</v>
      </c>
      <c r="B2253" s="2">
        <v>2008</v>
      </c>
      <c r="C2253" s="2" t="s">
        <v>11</v>
      </c>
      <c r="D2253" s="4">
        <v>0</v>
      </c>
      <c r="E2253" s="1">
        <f t="shared" si="441"/>
        <v>0</v>
      </c>
      <c r="F2253" s="2" t="s">
        <v>12</v>
      </c>
      <c r="G2253">
        <v>18702.28</v>
      </c>
      <c r="H2253" s="1">
        <f t="shared" si="442"/>
        <v>27.572580391916347</v>
      </c>
      <c r="I2253" s="7">
        <v>0</v>
      </c>
    </row>
    <row r="2254" spans="1:9" x14ac:dyDescent="0.25">
      <c r="A2254" s="7" t="s">
        <v>101</v>
      </c>
      <c r="B2254" s="2">
        <v>2008</v>
      </c>
      <c r="C2254" s="2" t="s">
        <v>13</v>
      </c>
      <c r="D2254" s="4">
        <v>40121.53</v>
      </c>
      <c r="E2254" s="1">
        <f t="shared" si="441"/>
        <v>71.098662821956381</v>
      </c>
      <c r="F2254" s="2" t="s">
        <v>14</v>
      </c>
      <c r="G2254">
        <v>42046.18</v>
      </c>
      <c r="H2254" s="1">
        <f t="shared" si="442"/>
        <v>61.988253743553479</v>
      </c>
      <c r="I2254" s="7">
        <v>0</v>
      </c>
    </row>
    <row r="2255" spans="1:9" x14ac:dyDescent="0.25">
      <c r="A2255" s="7" t="s">
        <v>101</v>
      </c>
      <c r="B2255" s="2">
        <v>2008</v>
      </c>
      <c r="C2255" s="2" t="s">
        <v>15</v>
      </c>
      <c r="D2255" s="4">
        <v>0</v>
      </c>
      <c r="E2255" s="1">
        <f t="shared" si="441"/>
        <v>0</v>
      </c>
      <c r="F2255" s="2" t="s">
        <v>16</v>
      </c>
      <c r="G2255">
        <v>0</v>
      </c>
      <c r="H2255" s="1">
        <f t="shared" si="442"/>
        <v>0</v>
      </c>
      <c r="I2255" s="7">
        <v>0</v>
      </c>
    </row>
    <row r="2256" spans="1:9" x14ac:dyDescent="0.25">
      <c r="A2256" s="7" t="s">
        <v>101</v>
      </c>
      <c r="B2256" s="2">
        <v>2008</v>
      </c>
      <c r="C2256" s="3" t="s">
        <v>54</v>
      </c>
      <c r="D2256" s="4">
        <v>0</v>
      </c>
      <c r="E2256" s="1">
        <f t="shared" si="441"/>
        <v>0</v>
      </c>
      <c r="F2256" s="2" t="s">
        <v>18</v>
      </c>
      <c r="G2256">
        <v>290.05</v>
      </c>
      <c r="H2256" s="1">
        <f t="shared" si="442"/>
        <v>0.42761775263098073</v>
      </c>
      <c r="I2256" s="7">
        <v>0</v>
      </c>
    </row>
    <row r="2257" spans="1:9" x14ac:dyDescent="0.25">
      <c r="A2257" s="7" t="s">
        <v>101</v>
      </c>
      <c r="B2257" s="2">
        <v>2008</v>
      </c>
      <c r="C2257" s="2" t="s">
        <v>21</v>
      </c>
      <c r="D2257" s="4">
        <v>0</v>
      </c>
      <c r="E2257" s="1">
        <f t="shared" si="441"/>
        <v>0</v>
      </c>
      <c r="F2257" s="2" t="s">
        <v>20</v>
      </c>
      <c r="G2257">
        <v>0</v>
      </c>
      <c r="H2257" s="1">
        <f t="shared" si="442"/>
        <v>0</v>
      </c>
      <c r="I2257" s="7">
        <v>0</v>
      </c>
    </row>
    <row r="2258" spans="1:9" x14ac:dyDescent="0.25">
      <c r="A2258" s="7" t="s">
        <v>101</v>
      </c>
      <c r="B2258" s="2">
        <v>2008</v>
      </c>
      <c r="C2258" s="2" t="s">
        <v>23</v>
      </c>
      <c r="D2258" s="4">
        <v>263</v>
      </c>
      <c r="E2258" s="1">
        <f t="shared" si="441"/>
        <v>0.46605770822235665</v>
      </c>
      <c r="F2258" s="2" t="s">
        <v>24</v>
      </c>
      <c r="G2258">
        <v>6790.76</v>
      </c>
      <c r="H2258" s="1">
        <f t="shared" si="442"/>
        <v>10.011548111899184</v>
      </c>
      <c r="I2258" s="7">
        <v>0</v>
      </c>
    </row>
    <row r="2259" spans="1:9" x14ac:dyDescent="0.25">
      <c r="A2259" s="7" t="s">
        <v>101</v>
      </c>
      <c r="B2259" s="2">
        <v>2008</v>
      </c>
      <c r="C2259" s="2" t="s">
        <v>25</v>
      </c>
      <c r="D2259" s="4">
        <v>0</v>
      </c>
      <c r="E2259" s="1">
        <f t="shared" si="441"/>
        <v>0</v>
      </c>
      <c r="F2259" s="1"/>
      <c r="I2259" s="7">
        <v>0</v>
      </c>
    </row>
    <row r="2260" spans="1:9" x14ac:dyDescent="0.25">
      <c r="A2260" s="7" t="s">
        <v>101</v>
      </c>
      <c r="B2260" s="2">
        <v>2008</v>
      </c>
      <c r="C2260" s="2" t="s">
        <v>26</v>
      </c>
      <c r="D2260" s="4">
        <v>3928.47</v>
      </c>
      <c r="E2260" s="1">
        <f t="shared" si="441"/>
        <v>6.9615730989364311</v>
      </c>
      <c r="F2260" s="1"/>
      <c r="I2260" s="7">
        <v>0</v>
      </c>
    </row>
    <row r="2261" spans="1:9" x14ac:dyDescent="0.25">
      <c r="A2261" t="s">
        <v>93</v>
      </c>
      <c r="B2261" s="2">
        <v>2008</v>
      </c>
      <c r="C2261" s="2" t="s">
        <v>9</v>
      </c>
      <c r="D2261" s="4">
        <v>39295.08</v>
      </c>
      <c r="E2261" s="1">
        <f t="shared" ref="E2261:E2269" si="443">(D2261/SUM(D$2261:D$2269))*100</f>
        <v>62.436044694551796</v>
      </c>
      <c r="F2261" s="2" t="s">
        <v>10</v>
      </c>
      <c r="G2261">
        <v>470</v>
      </c>
      <c r="H2261" s="1">
        <f t="shared" ref="H2261:H2267" si="444">100*(G2261/SUM(G$2261:G$2267))</f>
        <v>0.73039957207909323</v>
      </c>
      <c r="I2261" s="7">
        <v>0</v>
      </c>
    </row>
    <row r="2262" spans="1:9" x14ac:dyDescent="0.25">
      <c r="A2262" s="7" t="s">
        <v>93</v>
      </c>
      <c r="B2262" s="2">
        <v>2008</v>
      </c>
      <c r="C2262" s="2" t="s">
        <v>11</v>
      </c>
      <c r="D2262" s="4">
        <v>0</v>
      </c>
      <c r="E2262" s="1">
        <f t="shared" si="443"/>
        <v>0</v>
      </c>
      <c r="F2262" s="2" t="s">
        <v>12</v>
      </c>
      <c r="G2262">
        <v>38155.17</v>
      </c>
      <c r="H2262" s="1">
        <f t="shared" si="444"/>
        <v>59.29472306511714</v>
      </c>
      <c r="I2262" s="7">
        <v>0</v>
      </c>
    </row>
    <row r="2263" spans="1:9" x14ac:dyDescent="0.25">
      <c r="A2263" s="7" t="s">
        <v>93</v>
      </c>
      <c r="B2263" s="2">
        <v>2008</v>
      </c>
      <c r="C2263" s="2" t="s">
        <v>13</v>
      </c>
      <c r="D2263" s="4">
        <v>21819.26</v>
      </c>
      <c r="E2263" s="1">
        <f t="shared" si="443"/>
        <v>34.668673344399508</v>
      </c>
      <c r="F2263" s="2" t="s">
        <v>14</v>
      </c>
      <c r="G2263">
        <v>23835</v>
      </c>
      <c r="H2263" s="1">
        <f t="shared" si="444"/>
        <v>37.040582554266358</v>
      </c>
      <c r="I2263" s="7">
        <v>0</v>
      </c>
    </row>
    <row r="2264" spans="1:9" x14ac:dyDescent="0.25">
      <c r="A2264" s="7" t="s">
        <v>93</v>
      </c>
      <c r="B2264" s="2">
        <v>2008</v>
      </c>
      <c r="C2264" s="2" t="s">
        <v>15</v>
      </c>
      <c r="D2264" s="4">
        <v>0</v>
      </c>
      <c r="E2264" s="1">
        <f t="shared" si="443"/>
        <v>0</v>
      </c>
      <c r="F2264" s="2" t="s">
        <v>16</v>
      </c>
      <c r="G2264">
        <v>0</v>
      </c>
      <c r="H2264" s="1">
        <f t="shared" si="444"/>
        <v>0</v>
      </c>
      <c r="I2264" s="7">
        <v>0</v>
      </c>
    </row>
    <row r="2265" spans="1:9" x14ac:dyDescent="0.25">
      <c r="A2265" s="7" t="s">
        <v>93</v>
      </c>
      <c r="B2265" s="2">
        <v>2008</v>
      </c>
      <c r="C2265" s="3" t="s">
        <v>54</v>
      </c>
      <c r="D2265" s="4">
        <v>0</v>
      </c>
      <c r="E2265" s="1">
        <f t="shared" si="443"/>
        <v>0</v>
      </c>
      <c r="F2265" s="2" t="s">
        <v>18</v>
      </c>
      <c r="G2265">
        <v>0</v>
      </c>
      <c r="H2265" s="1">
        <f t="shared" si="444"/>
        <v>0</v>
      </c>
      <c r="I2265" s="7">
        <v>0</v>
      </c>
    </row>
    <row r="2266" spans="1:9" x14ac:dyDescent="0.25">
      <c r="A2266" s="7" t="s">
        <v>93</v>
      </c>
      <c r="B2266" s="2">
        <v>2008</v>
      </c>
      <c r="C2266" s="2" t="s">
        <v>21</v>
      </c>
      <c r="D2266" s="4">
        <v>0</v>
      </c>
      <c r="E2266" s="1">
        <f t="shared" si="443"/>
        <v>0</v>
      </c>
      <c r="F2266" s="2" t="s">
        <v>20</v>
      </c>
      <c r="G2266">
        <v>588.65</v>
      </c>
      <c r="H2266" s="1">
        <f t="shared" si="444"/>
        <v>0.91478661298799635</v>
      </c>
      <c r="I2266" s="7">
        <v>0</v>
      </c>
    </row>
    <row r="2267" spans="1:9" x14ac:dyDescent="0.25">
      <c r="A2267" s="7" t="s">
        <v>93</v>
      </c>
      <c r="B2267" s="2">
        <v>2008</v>
      </c>
      <c r="C2267" s="2" t="s">
        <v>23</v>
      </c>
      <c r="D2267" s="4">
        <v>1380.5</v>
      </c>
      <c r="E2267" s="1">
        <f t="shared" si="443"/>
        <v>2.1934796850096436</v>
      </c>
      <c r="F2267" s="2" t="s">
        <v>24</v>
      </c>
      <c r="G2267">
        <v>1299.52</v>
      </c>
      <c r="H2267" s="1">
        <f t="shared" si="444"/>
        <v>2.0195081955494114</v>
      </c>
      <c r="I2267" s="7">
        <v>0</v>
      </c>
    </row>
    <row r="2268" spans="1:9" x14ac:dyDescent="0.25">
      <c r="A2268" s="7" t="s">
        <v>93</v>
      </c>
      <c r="B2268" s="2">
        <v>2008</v>
      </c>
      <c r="C2268" s="2" t="s">
        <v>25</v>
      </c>
      <c r="D2268" s="4">
        <v>0</v>
      </c>
      <c r="E2268" s="1">
        <f t="shared" si="443"/>
        <v>0</v>
      </c>
      <c r="F2268" s="1"/>
      <c r="I2268" s="7">
        <v>0</v>
      </c>
    </row>
    <row r="2269" spans="1:9" x14ac:dyDescent="0.25">
      <c r="A2269" s="7" t="s">
        <v>93</v>
      </c>
      <c r="B2269" s="2">
        <v>2008</v>
      </c>
      <c r="C2269" s="2" t="s">
        <v>26</v>
      </c>
      <c r="D2269" s="4">
        <v>441.69</v>
      </c>
      <c r="E2269" s="1">
        <f t="shared" si="443"/>
        <v>0.70180227603905077</v>
      </c>
      <c r="F2269" s="1"/>
      <c r="I2269" s="7">
        <v>0</v>
      </c>
    </row>
    <row r="2270" spans="1:9" x14ac:dyDescent="0.25">
      <c r="A2270" t="s">
        <v>45</v>
      </c>
      <c r="B2270" s="2">
        <v>2008</v>
      </c>
      <c r="C2270" s="2" t="s">
        <v>9</v>
      </c>
      <c r="D2270" s="4">
        <v>53071.42</v>
      </c>
      <c r="E2270" s="1">
        <f t="shared" ref="E2270:E2278" si="445">(D2270/SUM(D$2270:D$2278))*100</f>
        <v>41.4398700695331</v>
      </c>
      <c r="F2270" s="2" t="s">
        <v>10</v>
      </c>
      <c r="G2270">
        <v>71177.009999999995</v>
      </c>
      <c r="H2270" s="1">
        <f t="shared" ref="H2270:H2276" si="446">100*(G2270/SUM(G$2270:G$2276))</f>
        <v>60.764222011982959</v>
      </c>
      <c r="I2270" s="7">
        <v>0</v>
      </c>
    </row>
    <row r="2271" spans="1:9" x14ac:dyDescent="0.25">
      <c r="A2271" s="7" t="s">
        <v>45</v>
      </c>
      <c r="B2271" s="2">
        <v>2008</v>
      </c>
      <c r="C2271" s="2" t="s">
        <v>11</v>
      </c>
      <c r="D2271" s="4">
        <v>0</v>
      </c>
      <c r="E2271" s="1">
        <f t="shared" si="445"/>
        <v>0</v>
      </c>
      <c r="F2271" s="2" t="s">
        <v>12</v>
      </c>
      <c r="G2271">
        <v>19834.310000000001</v>
      </c>
      <c r="H2271" s="1">
        <f t="shared" si="446"/>
        <v>16.932664301218804</v>
      </c>
      <c r="I2271" s="7">
        <v>0</v>
      </c>
    </row>
    <row r="2272" spans="1:9" x14ac:dyDescent="0.25">
      <c r="A2272" s="7" t="s">
        <v>45</v>
      </c>
      <c r="B2272" s="2">
        <v>2008</v>
      </c>
      <c r="C2272" s="2" t="s">
        <v>13</v>
      </c>
      <c r="D2272" s="4">
        <v>62156.47</v>
      </c>
      <c r="E2272" s="1">
        <f t="shared" si="445"/>
        <v>48.53376903766344</v>
      </c>
      <c r="F2272" s="2" t="s">
        <v>14</v>
      </c>
      <c r="G2272">
        <v>23510.78</v>
      </c>
      <c r="H2272" s="1">
        <f t="shared" si="446"/>
        <v>20.071287844135188</v>
      </c>
      <c r="I2272" s="7">
        <v>0</v>
      </c>
    </row>
    <row r="2273" spans="1:9" x14ac:dyDescent="0.25">
      <c r="A2273" s="7" t="s">
        <v>45</v>
      </c>
      <c r="B2273" s="2">
        <v>2008</v>
      </c>
      <c r="C2273" s="2" t="s">
        <v>15</v>
      </c>
      <c r="D2273" s="4">
        <v>0</v>
      </c>
      <c r="E2273" s="1">
        <f t="shared" si="445"/>
        <v>0</v>
      </c>
      <c r="F2273" s="2" t="s">
        <v>16</v>
      </c>
      <c r="G2273">
        <v>2614.2800000000002</v>
      </c>
      <c r="H2273" s="1">
        <f t="shared" si="446"/>
        <v>2.2318258426630568</v>
      </c>
      <c r="I2273" s="7">
        <v>0</v>
      </c>
    </row>
    <row r="2274" spans="1:9" x14ac:dyDescent="0.25">
      <c r="A2274" s="7" t="s">
        <v>45</v>
      </c>
      <c r="B2274" s="2">
        <v>2008</v>
      </c>
      <c r="C2274" s="3" t="s">
        <v>54</v>
      </c>
      <c r="D2274" s="4">
        <v>0</v>
      </c>
      <c r="E2274" s="1">
        <f t="shared" si="445"/>
        <v>0</v>
      </c>
      <c r="F2274" s="2" t="s">
        <v>18</v>
      </c>
      <c r="G2274">
        <v>0</v>
      </c>
      <c r="H2274" s="1">
        <f t="shared" si="446"/>
        <v>0</v>
      </c>
      <c r="I2274" s="7">
        <v>0</v>
      </c>
    </row>
    <row r="2275" spans="1:9" x14ac:dyDescent="0.25">
      <c r="A2275" s="7" t="s">
        <v>45</v>
      </c>
      <c r="B2275" s="2">
        <v>2008</v>
      </c>
      <c r="C2275" s="2" t="s">
        <v>21</v>
      </c>
      <c r="D2275" s="4">
        <v>0</v>
      </c>
      <c r="E2275" s="1">
        <f t="shared" si="445"/>
        <v>0</v>
      </c>
      <c r="F2275" s="2" t="s">
        <v>20</v>
      </c>
      <c r="G2275">
        <v>0</v>
      </c>
      <c r="H2275" s="1">
        <f t="shared" si="446"/>
        <v>0</v>
      </c>
      <c r="I2275" s="7">
        <v>0</v>
      </c>
    </row>
    <row r="2276" spans="1:9" x14ac:dyDescent="0.25">
      <c r="A2276" s="7" t="s">
        <v>45</v>
      </c>
      <c r="B2276" s="2">
        <v>2008</v>
      </c>
      <c r="C2276" s="2" t="s">
        <v>23</v>
      </c>
      <c r="D2276" s="4">
        <v>12840.61</v>
      </c>
      <c r="E2276" s="1">
        <f t="shared" si="445"/>
        <v>10.026360892803462</v>
      </c>
      <c r="F2276" s="2" t="s">
        <v>24</v>
      </c>
      <c r="G2276">
        <v>0</v>
      </c>
      <c r="H2276" s="1">
        <f t="shared" si="446"/>
        <v>0</v>
      </c>
      <c r="I2276" s="7">
        <v>0</v>
      </c>
    </row>
    <row r="2277" spans="1:9" x14ac:dyDescent="0.25">
      <c r="A2277" s="7" t="s">
        <v>45</v>
      </c>
      <c r="B2277" s="2">
        <v>2008</v>
      </c>
      <c r="C2277" s="2" t="s">
        <v>25</v>
      </c>
      <c r="D2277" s="4">
        <v>0</v>
      </c>
      <c r="E2277" s="1">
        <f t="shared" si="445"/>
        <v>0</v>
      </c>
      <c r="F2277" s="1"/>
      <c r="I2277" s="7">
        <v>0</v>
      </c>
    </row>
    <row r="2278" spans="1:9" x14ac:dyDescent="0.25">
      <c r="A2278" s="7" t="s">
        <v>45</v>
      </c>
      <c r="B2278" s="2">
        <v>2008</v>
      </c>
      <c r="C2278" s="2" t="s">
        <v>26</v>
      </c>
      <c r="D2278" s="4">
        <v>0</v>
      </c>
      <c r="E2278" s="1">
        <f t="shared" si="445"/>
        <v>0</v>
      </c>
      <c r="F2278" s="1"/>
      <c r="I2278" s="7">
        <v>0</v>
      </c>
    </row>
    <row r="2279" spans="1:9" x14ac:dyDescent="0.25">
      <c r="A2279" t="s">
        <v>90</v>
      </c>
      <c r="B2279" s="2">
        <v>2008</v>
      </c>
      <c r="C2279" s="2" t="s">
        <v>9</v>
      </c>
      <c r="D2279" s="4">
        <v>54</v>
      </c>
      <c r="E2279" s="1">
        <f t="shared" ref="E2279:E2287" si="447">(D2279/SUM(D$2279:D$2287))*100</f>
        <v>1.0652988755178536</v>
      </c>
      <c r="F2279" s="2" t="s">
        <v>10</v>
      </c>
      <c r="G2279">
        <v>0</v>
      </c>
      <c r="H2279" s="1">
        <f>100*(G2279/SUM(G$2234:G$2241))</f>
        <v>0</v>
      </c>
      <c r="I2279" s="7">
        <v>0</v>
      </c>
    </row>
    <row r="2280" spans="1:9" x14ac:dyDescent="0.25">
      <c r="A2280" s="7" t="s">
        <v>90</v>
      </c>
      <c r="B2280" s="2">
        <v>2008</v>
      </c>
      <c r="C2280" s="2" t="s">
        <v>11</v>
      </c>
      <c r="D2280" s="4">
        <v>15</v>
      </c>
      <c r="E2280" s="1">
        <f t="shared" si="447"/>
        <v>0.29591635431051488</v>
      </c>
      <c r="F2280" s="2" t="s">
        <v>12</v>
      </c>
      <c r="G2280">
        <v>11032.56</v>
      </c>
      <c r="H2280" s="1">
        <v>100</v>
      </c>
      <c r="I2280" s="7">
        <v>0</v>
      </c>
    </row>
    <row r="2281" spans="1:9" x14ac:dyDescent="0.25">
      <c r="A2281" s="7" t="s">
        <v>90</v>
      </c>
      <c r="B2281" s="2">
        <v>2008</v>
      </c>
      <c r="C2281" s="2" t="s">
        <v>13</v>
      </c>
      <c r="D2281" s="4">
        <v>5000</v>
      </c>
      <c r="E2281" s="1">
        <f t="shared" si="447"/>
        <v>98.638784770171625</v>
      </c>
      <c r="F2281" s="2" t="s">
        <v>14</v>
      </c>
      <c r="G2281">
        <v>0</v>
      </c>
      <c r="H2281" s="1">
        <f>100*(G2281/SUM(G$2234:G$2241))</f>
        <v>0</v>
      </c>
      <c r="I2281" s="7">
        <v>0</v>
      </c>
    </row>
    <row r="2282" spans="1:9" x14ac:dyDescent="0.25">
      <c r="A2282" s="7" t="s">
        <v>90</v>
      </c>
      <c r="B2282" s="2">
        <v>2008</v>
      </c>
      <c r="C2282" s="2" t="s">
        <v>15</v>
      </c>
      <c r="D2282" s="4">
        <v>0</v>
      </c>
      <c r="E2282" s="1">
        <f t="shared" si="447"/>
        <v>0</v>
      </c>
      <c r="F2282" s="2" t="s">
        <v>16</v>
      </c>
      <c r="G2282">
        <v>0</v>
      </c>
      <c r="H2282" s="1">
        <f>100*(G2282/SUM(G$2234:G$2241))</f>
        <v>0</v>
      </c>
      <c r="I2282" s="7">
        <v>0</v>
      </c>
    </row>
    <row r="2283" spans="1:9" x14ac:dyDescent="0.25">
      <c r="A2283" s="7" t="s">
        <v>90</v>
      </c>
      <c r="B2283" s="2">
        <v>2008</v>
      </c>
      <c r="C2283" s="3" t="s">
        <v>54</v>
      </c>
      <c r="D2283" s="4">
        <v>0</v>
      </c>
      <c r="E2283" s="1">
        <f t="shared" si="447"/>
        <v>0</v>
      </c>
      <c r="F2283" s="2" t="s">
        <v>18</v>
      </c>
      <c r="G2283">
        <v>0</v>
      </c>
      <c r="H2283" s="1">
        <f>100*(G2283/SUM(G$2234:G$2241))</f>
        <v>0</v>
      </c>
      <c r="I2283" s="7">
        <v>0</v>
      </c>
    </row>
    <row r="2284" spans="1:9" x14ac:dyDescent="0.25">
      <c r="A2284" s="7" t="s">
        <v>90</v>
      </c>
      <c r="B2284" s="2">
        <v>2008</v>
      </c>
      <c r="C2284" s="2" t="s">
        <v>21</v>
      </c>
      <c r="D2284" s="4">
        <v>0</v>
      </c>
      <c r="E2284" s="1">
        <f t="shared" si="447"/>
        <v>0</v>
      </c>
      <c r="F2284" s="2" t="s">
        <v>20</v>
      </c>
      <c r="G2284">
        <v>0</v>
      </c>
      <c r="H2284" s="1">
        <f>100*(G2284/SUM(G$2234:G$2241))</f>
        <v>0</v>
      </c>
      <c r="I2284" s="7">
        <v>0</v>
      </c>
    </row>
    <row r="2285" spans="1:9" x14ac:dyDescent="0.25">
      <c r="A2285" s="7" t="s">
        <v>90</v>
      </c>
      <c r="B2285" s="2">
        <v>2008</v>
      </c>
      <c r="C2285" s="2" t="s">
        <v>23</v>
      </c>
      <c r="D2285" s="4">
        <v>0</v>
      </c>
      <c r="E2285" s="1">
        <f t="shared" si="447"/>
        <v>0</v>
      </c>
      <c r="F2285" s="2" t="s">
        <v>24</v>
      </c>
      <c r="G2285">
        <v>0</v>
      </c>
      <c r="H2285" s="1">
        <f>100*(G2285/SUM(G$2234:G$2241))</f>
        <v>0</v>
      </c>
      <c r="I2285" s="7">
        <v>0</v>
      </c>
    </row>
    <row r="2286" spans="1:9" x14ac:dyDescent="0.25">
      <c r="A2286" s="7" t="s">
        <v>90</v>
      </c>
      <c r="B2286" s="2">
        <v>2008</v>
      </c>
      <c r="C2286" s="2" t="s">
        <v>25</v>
      </c>
      <c r="D2286" s="4">
        <v>0</v>
      </c>
      <c r="E2286" s="1">
        <f t="shared" si="447"/>
        <v>0</v>
      </c>
      <c r="F2286" s="1"/>
      <c r="I2286" s="7">
        <v>0</v>
      </c>
    </row>
    <row r="2287" spans="1:9" x14ac:dyDescent="0.25">
      <c r="A2287" s="7" t="s">
        <v>90</v>
      </c>
      <c r="B2287" s="2">
        <v>2008</v>
      </c>
      <c r="C2287" s="2" t="s">
        <v>26</v>
      </c>
      <c r="D2287" s="4">
        <v>0</v>
      </c>
      <c r="E2287" s="1">
        <f t="shared" si="447"/>
        <v>0</v>
      </c>
      <c r="F2287" s="1"/>
      <c r="I2287" s="7">
        <v>0</v>
      </c>
    </row>
    <row r="2288" spans="1:9" x14ac:dyDescent="0.25">
      <c r="A2288" t="s">
        <v>73</v>
      </c>
      <c r="B2288" s="2">
        <v>2008</v>
      </c>
      <c r="C2288" s="2" t="s">
        <v>9</v>
      </c>
      <c r="D2288" s="4">
        <v>17416.96</v>
      </c>
      <c r="E2288" s="1">
        <f t="shared" ref="E2288:E2296" si="448">(D2288/SUM(D$2288:D$2296))*100</f>
        <v>17.964809439215486</v>
      </c>
      <c r="F2288" s="2" t="s">
        <v>10</v>
      </c>
      <c r="G2288">
        <v>0</v>
      </c>
      <c r="H2288" s="1">
        <f t="shared" ref="H2288:H2294" si="449">100*(G2288/SUM(G$2288:G$2294))</f>
        <v>0</v>
      </c>
      <c r="I2288" s="7">
        <v>0</v>
      </c>
    </row>
    <row r="2289" spans="1:9" x14ac:dyDescent="0.25">
      <c r="A2289" s="7" t="s">
        <v>73</v>
      </c>
      <c r="B2289" s="2">
        <v>2008</v>
      </c>
      <c r="C2289" s="2" t="s">
        <v>11</v>
      </c>
      <c r="D2289" s="4">
        <v>0</v>
      </c>
      <c r="E2289" s="1">
        <f t="shared" si="448"/>
        <v>0</v>
      </c>
      <c r="F2289" s="2" t="s">
        <v>12</v>
      </c>
      <c r="G2289">
        <v>7922.99</v>
      </c>
      <c r="H2289" s="1">
        <f t="shared" si="449"/>
        <v>16.326615982588216</v>
      </c>
      <c r="I2289" s="7">
        <v>0</v>
      </c>
    </row>
    <row r="2290" spans="1:9" x14ac:dyDescent="0.25">
      <c r="A2290" s="7" t="s">
        <v>73</v>
      </c>
      <c r="B2290" s="2">
        <v>2008</v>
      </c>
      <c r="C2290" s="2" t="s">
        <v>13</v>
      </c>
      <c r="D2290" s="4">
        <v>7760.64</v>
      </c>
      <c r="E2290" s="1">
        <f t="shared" si="448"/>
        <v>8.0047504688736311</v>
      </c>
      <c r="F2290" s="2" t="s">
        <v>14</v>
      </c>
      <c r="G2290">
        <v>39153.800000000003</v>
      </c>
      <c r="H2290" s="1">
        <f t="shared" si="449"/>
        <v>80.682804958615691</v>
      </c>
      <c r="I2290" s="7">
        <v>0</v>
      </c>
    </row>
    <row r="2291" spans="1:9" x14ac:dyDescent="0.25">
      <c r="A2291" s="7" t="s">
        <v>73</v>
      </c>
      <c r="B2291" s="2">
        <v>2008</v>
      </c>
      <c r="C2291" s="2" t="s">
        <v>15</v>
      </c>
      <c r="D2291" s="4">
        <v>0</v>
      </c>
      <c r="E2291" s="1">
        <f t="shared" si="448"/>
        <v>0</v>
      </c>
      <c r="F2291" s="2" t="s">
        <v>16</v>
      </c>
      <c r="G2291">
        <v>0</v>
      </c>
      <c r="H2291" s="1">
        <f t="shared" si="449"/>
        <v>0</v>
      </c>
      <c r="I2291" s="7">
        <v>0</v>
      </c>
    </row>
    <row r="2292" spans="1:9" x14ac:dyDescent="0.25">
      <c r="A2292" s="7" t="s">
        <v>73</v>
      </c>
      <c r="B2292" s="2">
        <v>2008</v>
      </c>
      <c r="C2292" s="3" t="s">
        <v>54</v>
      </c>
      <c r="D2292" s="4">
        <v>0</v>
      </c>
      <c r="E2292" s="1">
        <f t="shared" si="448"/>
        <v>0</v>
      </c>
      <c r="F2292" s="2" t="s">
        <v>18</v>
      </c>
      <c r="G2292">
        <v>0</v>
      </c>
      <c r="H2292" s="1">
        <f t="shared" si="449"/>
        <v>0</v>
      </c>
      <c r="I2292" s="7">
        <v>0</v>
      </c>
    </row>
    <row r="2293" spans="1:9" x14ac:dyDescent="0.25">
      <c r="A2293" s="7" t="s">
        <v>73</v>
      </c>
      <c r="B2293" s="2">
        <v>2008</v>
      </c>
      <c r="C2293" s="2" t="s">
        <v>21</v>
      </c>
      <c r="D2293" s="4">
        <v>3287.08</v>
      </c>
      <c r="E2293" s="1">
        <f t="shared" si="448"/>
        <v>3.3904749055780363</v>
      </c>
      <c r="F2293" s="2" t="s">
        <v>20</v>
      </c>
      <c r="G2293">
        <v>2.97</v>
      </c>
      <c r="H2293" s="1">
        <f t="shared" si="449"/>
        <v>6.1201704745666727E-3</v>
      </c>
      <c r="I2293" s="7">
        <v>0</v>
      </c>
    </row>
    <row r="2294" spans="1:9" x14ac:dyDescent="0.25">
      <c r="A2294" s="7" t="s">
        <v>73</v>
      </c>
      <c r="B2294" s="2">
        <v>2008</v>
      </c>
      <c r="C2294" s="2" t="s">
        <v>23</v>
      </c>
      <c r="D2294" s="4">
        <v>8485.75</v>
      </c>
      <c r="E2294" s="1">
        <f t="shared" si="448"/>
        <v>8.7526687607264861</v>
      </c>
      <c r="F2294" s="2" t="s">
        <v>24</v>
      </c>
      <c r="G2294">
        <v>1448.3</v>
      </c>
      <c r="H2294" s="1">
        <f t="shared" si="449"/>
        <v>2.9844588883215191</v>
      </c>
      <c r="I2294" s="7">
        <v>0</v>
      </c>
    </row>
    <row r="2295" spans="1:9" x14ac:dyDescent="0.25">
      <c r="A2295" s="7" t="s">
        <v>73</v>
      </c>
      <c r="B2295" s="2">
        <v>2008</v>
      </c>
      <c r="C2295" s="2" t="s">
        <v>25</v>
      </c>
      <c r="D2295" s="4">
        <v>0</v>
      </c>
      <c r="E2295" s="1">
        <f t="shared" si="448"/>
        <v>0</v>
      </c>
      <c r="F2295" s="1"/>
      <c r="I2295" s="7">
        <v>0</v>
      </c>
    </row>
    <row r="2296" spans="1:9" x14ac:dyDescent="0.25">
      <c r="A2296" s="7" t="s">
        <v>73</v>
      </c>
      <c r="B2296" s="2">
        <v>2008</v>
      </c>
      <c r="C2296" s="2" t="s">
        <v>26</v>
      </c>
      <c r="D2296" s="4">
        <v>60000</v>
      </c>
      <c r="E2296" s="1">
        <f t="shared" si="448"/>
        <v>61.887296425606365</v>
      </c>
      <c r="F2296" s="1"/>
      <c r="I2296" s="7">
        <v>0</v>
      </c>
    </row>
    <row r="2297" spans="1:9" x14ac:dyDescent="0.25">
      <c r="A2297" t="s">
        <v>109</v>
      </c>
      <c r="B2297" s="2">
        <v>2008</v>
      </c>
      <c r="C2297" s="2" t="s">
        <v>9</v>
      </c>
      <c r="D2297" s="4">
        <v>0</v>
      </c>
      <c r="E2297" s="1">
        <f>(D2297/SUM(D$2234:D$2242))*100</f>
        <v>0</v>
      </c>
      <c r="F2297" s="2" t="s">
        <v>10</v>
      </c>
      <c r="G2297">
        <v>0</v>
      </c>
      <c r="H2297" s="1">
        <f t="shared" ref="H2297:H2303" si="450">100*(G2297/SUM(G$2234:G$2241))</f>
        <v>0</v>
      </c>
      <c r="I2297" s="7">
        <v>0</v>
      </c>
    </row>
    <row r="2298" spans="1:9" x14ac:dyDescent="0.25">
      <c r="A2298" s="7" t="s">
        <v>109</v>
      </c>
      <c r="B2298" s="2">
        <v>2008</v>
      </c>
      <c r="C2298" s="2" t="s">
        <v>11</v>
      </c>
      <c r="D2298" s="4">
        <v>0</v>
      </c>
      <c r="E2298" s="1">
        <f>(D2298/SUM(D$2234:D$2242))*100</f>
        <v>0</v>
      </c>
      <c r="F2298" s="2" t="s">
        <v>12</v>
      </c>
      <c r="G2298">
        <v>0</v>
      </c>
      <c r="H2298" s="1">
        <f t="shared" si="450"/>
        <v>0</v>
      </c>
      <c r="I2298" s="7">
        <v>0</v>
      </c>
    </row>
    <row r="2299" spans="1:9" x14ac:dyDescent="0.25">
      <c r="A2299" s="7" t="s">
        <v>109</v>
      </c>
      <c r="B2299" s="2">
        <v>2008</v>
      </c>
      <c r="C2299" s="2" t="s">
        <v>13</v>
      </c>
      <c r="D2299" s="4">
        <v>5</v>
      </c>
      <c r="E2299" s="1">
        <v>100</v>
      </c>
      <c r="F2299" s="2" t="s">
        <v>14</v>
      </c>
      <c r="G2299">
        <v>0</v>
      </c>
      <c r="H2299" s="1">
        <f t="shared" si="450"/>
        <v>0</v>
      </c>
      <c r="I2299" s="7">
        <v>0</v>
      </c>
    </row>
    <row r="2300" spans="1:9" x14ac:dyDescent="0.25">
      <c r="A2300" s="7" t="s">
        <v>109</v>
      </c>
      <c r="B2300" s="2">
        <v>2008</v>
      </c>
      <c r="C2300" s="2" t="s">
        <v>15</v>
      </c>
      <c r="D2300" s="4">
        <v>0</v>
      </c>
      <c r="E2300" s="1">
        <f t="shared" ref="E2300:E2305" si="451">(D2300/SUM(D$2234:D$2242))*100</f>
        <v>0</v>
      </c>
      <c r="F2300" s="2" t="s">
        <v>16</v>
      </c>
      <c r="G2300">
        <v>0</v>
      </c>
      <c r="H2300" s="1">
        <f t="shared" si="450"/>
        <v>0</v>
      </c>
      <c r="I2300" s="7">
        <v>0</v>
      </c>
    </row>
    <row r="2301" spans="1:9" x14ac:dyDescent="0.25">
      <c r="A2301" s="7" t="s">
        <v>109</v>
      </c>
      <c r="B2301" s="2">
        <v>2008</v>
      </c>
      <c r="C2301" s="3" t="s">
        <v>54</v>
      </c>
      <c r="D2301" s="4">
        <v>0</v>
      </c>
      <c r="E2301" s="1">
        <f t="shared" si="451"/>
        <v>0</v>
      </c>
      <c r="F2301" s="2" t="s">
        <v>18</v>
      </c>
      <c r="G2301">
        <v>0</v>
      </c>
      <c r="H2301" s="1">
        <f t="shared" si="450"/>
        <v>0</v>
      </c>
      <c r="I2301" s="7">
        <v>0</v>
      </c>
    </row>
    <row r="2302" spans="1:9" x14ac:dyDescent="0.25">
      <c r="A2302" s="7" t="s">
        <v>109</v>
      </c>
      <c r="B2302" s="2">
        <v>2008</v>
      </c>
      <c r="C2302" s="2" t="s">
        <v>21</v>
      </c>
      <c r="D2302" s="4">
        <v>0</v>
      </c>
      <c r="E2302" s="1">
        <f t="shared" si="451"/>
        <v>0</v>
      </c>
      <c r="F2302" s="2" t="s">
        <v>20</v>
      </c>
      <c r="G2302">
        <v>0</v>
      </c>
      <c r="H2302" s="1">
        <f t="shared" si="450"/>
        <v>0</v>
      </c>
      <c r="I2302" s="7">
        <v>0</v>
      </c>
    </row>
    <row r="2303" spans="1:9" x14ac:dyDescent="0.25">
      <c r="A2303" s="7" t="s">
        <v>109</v>
      </c>
      <c r="B2303" s="2">
        <v>2008</v>
      </c>
      <c r="C2303" s="2" t="s">
        <v>23</v>
      </c>
      <c r="D2303" s="4">
        <v>0</v>
      </c>
      <c r="E2303" s="1">
        <f t="shared" si="451"/>
        <v>0</v>
      </c>
      <c r="F2303" s="2" t="s">
        <v>24</v>
      </c>
      <c r="G2303">
        <v>0</v>
      </c>
      <c r="H2303" s="1">
        <f t="shared" si="450"/>
        <v>0</v>
      </c>
      <c r="I2303" s="7">
        <v>0</v>
      </c>
    </row>
    <row r="2304" spans="1:9" x14ac:dyDescent="0.25">
      <c r="A2304" s="7" t="s">
        <v>109</v>
      </c>
      <c r="B2304" s="2">
        <v>2008</v>
      </c>
      <c r="C2304" s="2" t="s">
        <v>25</v>
      </c>
      <c r="D2304" s="4">
        <v>0</v>
      </c>
      <c r="E2304" s="1">
        <f t="shared" si="451"/>
        <v>0</v>
      </c>
      <c r="F2304" s="1"/>
      <c r="I2304" s="7">
        <v>0</v>
      </c>
    </row>
    <row r="2305" spans="1:9" x14ac:dyDescent="0.25">
      <c r="A2305" s="7" t="s">
        <v>109</v>
      </c>
      <c r="B2305" s="2">
        <v>2008</v>
      </c>
      <c r="C2305" s="2" t="s">
        <v>26</v>
      </c>
      <c r="D2305" s="4">
        <v>0</v>
      </c>
      <c r="E2305" s="1">
        <f t="shared" si="451"/>
        <v>0</v>
      </c>
      <c r="F2305" s="1"/>
      <c r="I2305" s="7">
        <v>0</v>
      </c>
    </row>
    <row r="2306" spans="1:9" x14ac:dyDescent="0.25">
      <c r="A2306" t="s">
        <v>74</v>
      </c>
      <c r="B2306" s="2">
        <v>2007</v>
      </c>
      <c r="C2306" s="2" t="s">
        <v>9</v>
      </c>
      <c r="D2306" s="4">
        <v>539207.81999999995</v>
      </c>
      <c r="E2306" s="1">
        <f t="shared" ref="E2306:E2314" si="452">(D2306/SUM(D$2306:D$2314))*100</f>
        <v>35.77435612317624</v>
      </c>
      <c r="F2306" s="2" t="s">
        <v>10</v>
      </c>
      <c r="G2306">
        <v>238976</v>
      </c>
      <c r="H2306" s="1">
        <f t="shared" ref="H2306:H2312" si="453">100*(G2306/SUM(G$2306:G$2312))</f>
        <v>16.122326315895428</v>
      </c>
      <c r="I2306" s="7">
        <v>0</v>
      </c>
    </row>
    <row r="2307" spans="1:9" x14ac:dyDescent="0.25">
      <c r="A2307" s="7" t="s">
        <v>74</v>
      </c>
      <c r="B2307" s="2">
        <v>2007</v>
      </c>
      <c r="C2307" s="2" t="s">
        <v>11</v>
      </c>
      <c r="D2307" s="4">
        <v>0</v>
      </c>
      <c r="E2307" s="1">
        <f t="shared" si="452"/>
        <v>0</v>
      </c>
      <c r="F2307" s="2" t="s">
        <v>12</v>
      </c>
      <c r="G2307">
        <v>504946.91</v>
      </c>
      <c r="H2307" s="1">
        <f t="shared" si="453"/>
        <v>34.065842826154423</v>
      </c>
      <c r="I2307" s="7">
        <v>0</v>
      </c>
    </row>
    <row r="2308" spans="1:9" x14ac:dyDescent="0.25">
      <c r="A2308" s="7" t="s">
        <v>74</v>
      </c>
      <c r="B2308" s="2">
        <v>2007</v>
      </c>
      <c r="C2308" s="2" t="s">
        <v>13</v>
      </c>
      <c r="D2308" s="4">
        <v>555196.9</v>
      </c>
      <c r="E2308" s="1">
        <f t="shared" si="452"/>
        <v>36.835169822061317</v>
      </c>
      <c r="F2308" s="2" t="s">
        <v>14</v>
      </c>
      <c r="G2308">
        <v>738171.73</v>
      </c>
      <c r="H2308" s="1">
        <f t="shared" si="453"/>
        <v>49.800170344423933</v>
      </c>
      <c r="I2308" s="7">
        <v>0</v>
      </c>
    </row>
    <row r="2309" spans="1:9" x14ac:dyDescent="0.25">
      <c r="A2309" s="7" t="s">
        <v>74</v>
      </c>
      <c r="B2309" s="2">
        <v>2007</v>
      </c>
      <c r="C2309" s="2" t="s">
        <v>15</v>
      </c>
      <c r="D2309" s="4">
        <v>403.5</v>
      </c>
      <c r="E2309" s="1">
        <f t="shared" si="452"/>
        <v>2.6770666448609027E-2</v>
      </c>
      <c r="F2309" s="2" t="s">
        <v>16</v>
      </c>
      <c r="G2309">
        <v>0</v>
      </c>
      <c r="H2309" s="1">
        <f t="shared" si="453"/>
        <v>0</v>
      </c>
      <c r="I2309" s="7">
        <v>0</v>
      </c>
    </row>
    <row r="2310" spans="1:9" x14ac:dyDescent="0.25">
      <c r="A2310" s="7" t="s">
        <v>74</v>
      </c>
      <c r="B2310" s="2">
        <v>2007</v>
      </c>
      <c r="C2310" s="3" t="s">
        <v>54</v>
      </c>
      <c r="D2310" s="4">
        <v>0</v>
      </c>
      <c r="E2310" s="1">
        <f t="shared" si="452"/>
        <v>0</v>
      </c>
      <c r="F2310" s="2" t="s">
        <v>18</v>
      </c>
      <c r="G2310">
        <v>0</v>
      </c>
      <c r="H2310" s="1">
        <f t="shared" si="453"/>
        <v>0</v>
      </c>
      <c r="I2310" s="7">
        <v>0</v>
      </c>
    </row>
    <row r="2311" spans="1:9" x14ac:dyDescent="0.25">
      <c r="A2311" s="7" t="s">
        <v>74</v>
      </c>
      <c r="B2311" s="2">
        <v>2007</v>
      </c>
      <c r="C2311" s="2" t="s">
        <v>21</v>
      </c>
      <c r="D2311" s="4">
        <v>7706.82</v>
      </c>
      <c r="E2311" s="1">
        <f t="shared" si="452"/>
        <v>0.51131773878430986</v>
      </c>
      <c r="F2311" s="2" t="s">
        <v>20</v>
      </c>
      <c r="G2311">
        <v>172.84</v>
      </c>
      <c r="H2311" s="1">
        <f t="shared" si="453"/>
        <v>1.1660513526209183E-2</v>
      </c>
      <c r="I2311" s="7">
        <v>0</v>
      </c>
    </row>
    <row r="2312" spans="1:9" x14ac:dyDescent="0.25">
      <c r="A2312" s="7" t="s">
        <v>74</v>
      </c>
      <c r="B2312" s="2">
        <v>2007</v>
      </c>
      <c r="C2312" s="2" t="s">
        <v>23</v>
      </c>
      <c r="D2312" s="4">
        <v>220975.73</v>
      </c>
      <c r="E2312" s="1">
        <f t="shared" si="452"/>
        <v>14.660886148867133</v>
      </c>
      <c r="F2312" s="2" t="s">
        <v>24</v>
      </c>
      <c r="G2312">
        <v>0</v>
      </c>
      <c r="H2312" s="1">
        <f t="shared" si="453"/>
        <v>0</v>
      </c>
      <c r="I2312" s="7">
        <v>0</v>
      </c>
    </row>
    <row r="2313" spans="1:9" x14ac:dyDescent="0.25">
      <c r="A2313" s="7" t="s">
        <v>74</v>
      </c>
      <c r="B2313" s="2">
        <v>2007</v>
      </c>
      <c r="C2313" s="2" t="s">
        <v>25</v>
      </c>
      <c r="D2313" s="4">
        <v>0</v>
      </c>
      <c r="E2313" s="1">
        <f t="shared" si="452"/>
        <v>0</v>
      </c>
      <c r="F2313" s="1"/>
      <c r="I2313" s="7">
        <v>0</v>
      </c>
    </row>
    <row r="2314" spans="1:9" x14ac:dyDescent="0.25">
      <c r="A2314" s="7" t="s">
        <v>74</v>
      </c>
      <c r="B2314" s="2">
        <v>2007</v>
      </c>
      <c r="C2314" s="2" t="s">
        <v>26</v>
      </c>
      <c r="D2314" s="4">
        <v>183755.98</v>
      </c>
      <c r="E2314" s="1">
        <f t="shared" si="452"/>
        <v>12.191499500662385</v>
      </c>
      <c r="F2314" s="1"/>
      <c r="I2314" s="7">
        <v>0</v>
      </c>
    </row>
    <row r="2315" spans="1:9" x14ac:dyDescent="0.25">
      <c r="A2315" s="7" t="s">
        <v>81</v>
      </c>
      <c r="B2315" s="2">
        <v>2007</v>
      </c>
      <c r="C2315" s="2" t="s">
        <v>9</v>
      </c>
      <c r="D2315" s="4">
        <v>1970</v>
      </c>
      <c r="E2315" s="1">
        <f t="shared" ref="E2315:E2323" si="454">(D2315/SUM(D$2315:D$2323))*100</f>
        <v>6.7909443962988325</v>
      </c>
      <c r="F2315" s="2" t="s">
        <v>10</v>
      </c>
      <c r="G2315">
        <v>0</v>
      </c>
      <c r="H2315" s="1">
        <f t="shared" ref="H2315:H2321" si="455">100*(G2315/SUM(G$2315:G$2321))</f>
        <v>0</v>
      </c>
      <c r="I2315" s="7">
        <v>0</v>
      </c>
    </row>
    <row r="2316" spans="1:9" x14ac:dyDescent="0.25">
      <c r="A2316" t="s">
        <v>81</v>
      </c>
      <c r="B2316">
        <v>2007</v>
      </c>
      <c r="C2316" s="2" t="s">
        <v>11</v>
      </c>
      <c r="D2316" s="4">
        <v>0</v>
      </c>
      <c r="E2316" s="1">
        <f t="shared" si="454"/>
        <v>0</v>
      </c>
      <c r="F2316" s="2" t="s">
        <v>12</v>
      </c>
      <c r="G2316">
        <v>2155.64</v>
      </c>
      <c r="H2316" s="1">
        <f t="shared" si="455"/>
        <v>16.719239721495953</v>
      </c>
      <c r="I2316" s="7">
        <v>0</v>
      </c>
    </row>
    <row r="2317" spans="1:9" x14ac:dyDescent="0.25">
      <c r="A2317" s="7" t="s">
        <v>81</v>
      </c>
      <c r="B2317">
        <v>2007</v>
      </c>
      <c r="C2317" s="2" t="s">
        <v>13</v>
      </c>
      <c r="D2317" s="4">
        <v>26760.05</v>
      </c>
      <c r="E2317" s="1">
        <f t="shared" si="454"/>
        <v>92.246706391967805</v>
      </c>
      <c r="F2317" s="2" t="s">
        <v>14</v>
      </c>
      <c r="G2317">
        <v>10722.87</v>
      </c>
      <c r="H2317" s="1">
        <f t="shared" si="455"/>
        <v>83.167056666436579</v>
      </c>
      <c r="I2317" s="7">
        <v>0</v>
      </c>
    </row>
    <row r="2318" spans="1:9" x14ac:dyDescent="0.25">
      <c r="A2318" s="7" t="s">
        <v>81</v>
      </c>
      <c r="B2318">
        <v>2007</v>
      </c>
      <c r="C2318" s="2" t="s">
        <v>15</v>
      </c>
      <c r="D2318" s="4">
        <v>0</v>
      </c>
      <c r="E2318" s="1">
        <f t="shared" si="454"/>
        <v>0</v>
      </c>
      <c r="F2318" s="2" t="s">
        <v>16</v>
      </c>
      <c r="G2318">
        <v>0</v>
      </c>
      <c r="H2318" s="1">
        <f t="shared" si="455"/>
        <v>0</v>
      </c>
      <c r="I2318" s="7">
        <v>0</v>
      </c>
    </row>
    <row r="2319" spans="1:9" x14ac:dyDescent="0.25">
      <c r="A2319" s="7" t="s">
        <v>81</v>
      </c>
      <c r="B2319">
        <v>2007</v>
      </c>
      <c r="C2319" s="3" t="s">
        <v>54</v>
      </c>
      <c r="D2319" s="4">
        <v>0</v>
      </c>
      <c r="E2319" s="1">
        <f t="shared" si="454"/>
        <v>0</v>
      </c>
      <c r="F2319" s="2" t="s">
        <v>18</v>
      </c>
      <c r="G2319">
        <v>14.66</v>
      </c>
      <c r="H2319" s="1">
        <f t="shared" si="455"/>
        <v>0.11370361206747448</v>
      </c>
      <c r="I2319" s="7">
        <v>0</v>
      </c>
    </row>
    <row r="2320" spans="1:9" x14ac:dyDescent="0.25">
      <c r="A2320" s="7" t="s">
        <v>81</v>
      </c>
      <c r="B2320">
        <v>2007</v>
      </c>
      <c r="C2320" s="2" t="s">
        <v>21</v>
      </c>
      <c r="D2320" s="4">
        <v>279.17</v>
      </c>
      <c r="E2320" s="1">
        <f t="shared" si="454"/>
        <v>0.96234921173337318</v>
      </c>
      <c r="F2320" s="2" t="s">
        <v>20</v>
      </c>
      <c r="G2320">
        <v>0</v>
      </c>
      <c r="H2320" s="1">
        <f t="shared" si="455"/>
        <v>0</v>
      </c>
      <c r="I2320" s="7">
        <v>0</v>
      </c>
    </row>
    <row r="2321" spans="1:9" x14ac:dyDescent="0.25">
      <c r="A2321" s="7" t="s">
        <v>81</v>
      </c>
      <c r="B2321">
        <v>2007</v>
      </c>
      <c r="C2321" s="2" t="s">
        <v>23</v>
      </c>
      <c r="D2321" s="4">
        <v>0</v>
      </c>
      <c r="E2321" s="1">
        <f t="shared" si="454"/>
        <v>0</v>
      </c>
      <c r="F2321" s="2" t="s">
        <v>24</v>
      </c>
      <c r="G2321">
        <v>0</v>
      </c>
      <c r="H2321" s="1">
        <f t="shared" si="455"/>
        <v>0</v>
      </c>
      <c r="I2321" s="7">
        <v>0</v>
      </c>
    </row>
    <row r="2322" spans="1:9" x14ac:dyDescent="0.25">
      <c r="A2322" s="7" t="s">
        <v>81</v>
      </c>
      <c r="B2322">
        <v>2007</v>
      </c>
      <c r="C2322" s="2" t="s">
        <v>25</v>
      </c>
      <c r="D2322" s="4">
        <v>0</v>
      </c>
      <c r="E2322" s="1">
        <f t="shared" si="454"/>
        <v>0</v>
      </c>
      <c r="F2322" s="1"/>
      <c r="I2322" s="7">
        <v>0</v>
      </c>
    </row>
    <row r="2323" spans="1:9" x14ac:dyDescent="0.25">
      <c r="A2323" s="7" t="s">
        <v>81</v>
      </c>
      <c r="B2323">
        <v>2007</v>
      </c>
      <c r="C2323" s="2" t="s">
        <v>26</v>
      </c>
      <c r="D2323" s="4">
        <v>0</v>
      </c>
      <c r="E2323" s="1">
        <f t="shared" si="454"/>
        <v>0</v>
      </c>
      <c r="F2323" s="1"/>
      <c r="I2323" s="7">
        <v>0</v>
      </c>
    </row>
    <row r="2324" spans="1:9" x14ac:dyDescent="0.25">
      <c r="A2324" t="s">
        <v>31</v>
      </c>
      <c r="B2324" s="9">
        <v>2007</v>
      </c>
      <c r="C2324" s="2" t="s">
        <v>9</v>
      </c>
      <c r="D2324" s="4">
        <v>561237.19999999995</v>
      </c>
      <c r="E2324" s="1">
        <f t="shared" ref="E2324:E2332" si="456">(D2324/SUM(D$2324:D$2332))*100</f>
        <v>14.031469159202443</v>
      </c>
      <c r="F2324" s="2" t="s">
        <v>10</v>
      </c>
      <c r="G2324">
        <v>238221.14</v>
      </c>
      <c r="H2324" s="1">
        <f t="shared" ref="H2324:H2330" si="457">(G2324/SUM(G$2324:G$2330))*100</f>
        <v>7.5938364431509937</v>
      </c>
      <c r="I2324" s="7">
        <v>0</v>
      </c>
    </row>
    <row r="2325" spans="1:9" x14ac:dyDescent="0.25">
      <c r="A2325" s="7" t="s">
        <v>31</v>
      </c>
      <c r="B2325" s="9">
        <v>2007</v>
      </c>
      <c r="C2325" s="2" t="s">
        <v>11</v>
      </c>
      <c r="D2325" s="4">
        <v>56296.08</v>
      </c>
      <c r="E2325" s="1">
        <f t="shared" si="456"/>
        <v>1.4074560814999317</v>
      </c>
      <c r="F2325" s="2" t="s">
        <v>12</v>
      </c>
      <c r="G2325">
        <v>809004.86</v>
      </c>
      <c r="H2325" s="1">
        <f t="shared" si="457"/>
        <v>25.788855634534645</v>
      </c>
      <c r="I2325" s="7">
        <v>0</v>
      </c>
    </row>
    <row r="2326" spans="1:9" x14ac:dyDescent="0.25">
      <c r="A2326" s="7" t="s">
        <v>31</v>
      </c>
      <c r="B2326" s="9">
        <v>2007</v>
      </c>
      <c r="C2326" s="2" t="s">
        <v>13</v>
      </c>
      <c r="D2326" s="4">
        <v>875050.11</v>
      </c>
      <c r="E2326" s="1">
        <f t="shared" si="456"/>
        <v>21.877093377313024</v>
      </c>
      <c r="F2326" s="2" t="s">
        <v>14</v>
      </c>
      <c r="G2326">
        <v>841492.42</v>
      </c>
      <c r="H2326" s="1">
        <f t="shared" si="457"/>
        <v>26.824469925848405</v>
      </c>
      <c r="I2326" s="7">
        <v>0</v>
      </c>
    </row>
    <row r="2327" spans="1:9" x14ac:dyDescent="0.25">
      <c r="A2327" s="7" t="s">
        <v>31</v>
      </c>
      <c r="B2327" s="9">
        <v>2007</v>
      </c>
      <c r="C2327" s="2" t="s">
        <v>15</v>
      </c>
      <c r="D2327" s="4">
        <v>530.85</v>
      </c>
      <c r="E2327" s="1">
        <f t="shared" si="456"/>
        <v>1.3271759967376747E-2</v>
      </c>
      <c r="F2327" s="2" t="s">
        <v>16</v>
      </c>
      <c r="G2327">
        <v>192247.52</v>
      </c>
      <c r="H2327" s="1">
        <f t="shared" si="457"/>
        <v>6.1283235546660526</v>
      </c>
      <c r="I2327" s="7">
        <v>0</v>
      </c>
    </row>
    <row r="2328" spans="1:9" x14ac:dyDescent="0.25">
      <c r="A2328" s="7" t="s">
        <v>31</v>
      </c>
      <c r="B2328" s="9">
        <v>2007</v>
      </c>
      <c r="C2328" s="3" t="s">
        <v>54</v>
      </c>
      <c r="D2328" s="4">
        <v>0</v>
      </c>
      <c r="E2328" s="1">
        <f t="shared" si="456"/>
        <v>0</v>
      </c>
      <c r="F2328" s="2" t="s">
        <v>18</v>
      </c>
      <c r="G2328">
        <v>619.75</v>
      </c>
      <c r="H2328" s="1">
        <f t="shared" si="457"/>
        <v>1.9755929871055223E-2</v>
      </c>
      <c r="I2328" s="7">
        <v>0</v>
      </c>
    </row>
    <row r="2329" spans="1:9" x14ac:dyDescent="0.25">
      <c r="A2329" s="7" t="s">
        <v>31</v>
      </c>
      <c r="B2329" s="9">
        <v>2007</v>
      </c>
      <c r="C2329" s="2" t="s">
        <v>21</v>
      </c>
      <c r="D2329" s="4">
        <v>2640.69</v>
      </c>
      <c r="E2329" s="1">
        <f t="shared" si="456"/>
        <v>6.6019786810308193E-2</v>
      </c>
      <c r="F2329" s="2" t="s">
        <v>20</v>
      </c>
      <c r="G2329">
        <v>13880.01</v>
      </c>
      <c r="H2329" s="1">
        <f t="shared" si="457"/>
        <v>0.44245664246800354</v>
      </c>
      <c r="I2329" s="7">
        <v>0</v>
      </c>
    </row>
    <row r="2330" spans="1:9" x14ac:dyDescent="0.25">
      <c r="A2330" s="7" t="s">
        <v>31</v>
      </c>
      <c r="B2330" s="9">
        <v>2007</v>
      </c>
      <c r="C2330" s="2" t="s">
        <v>23</v>
      </c>
      <c r="D2330" s="4">
        <v>140909.75</v>
      </c>
      <c r="E2330" s="1">
        <f t="shared" si="456"/>
        <v>3.5228791166300564</v>
      </c>
      <c r="F2330" s="2" t="s">
        <v>24</v>
      </c>
      <c r="G2330">
        <v>1041567.1</v>
      </c>
      <c r="H2330" s="1">
        <f t="shared" si="457"/>
        <v>33.202301869460847</v>
      </c>
      <c r="I2330" s="7">
        <v>0</v>
      </c>
    </row>
    <row r="2331" spans="1:9" x14ac:dyDescent="0.25">
      <c r="A2331" s="7" t="s">
        <v>31</v>
      </c>
      <c r="B2331" s="9">
        <v>2007</v>
      </c>
      <c r="C2331" s="2" t="s">
        <v>25</v>
      </c>
      <c r="D2331" s="4">
        <v>1448519.55</v>
      </c>
      <c r="E2331" s="1">
        <f t="shared" si="456"/>
        <v>36.214380287562555</v>
      </c>
      <c r="F2331" s="1"/>
      <c r="I2331" s="7">
        <v>0</v>
      </c>
    </row>
    <row r="2332" spans="1:9" x14ac:dyDescent="0.25">
      <c r="A2332" s="7" t="s">
        <v>31</v>
      </c>
      <c r="B2332" s="9">
        <v>2007</v>
      </c>
      <c r="C2332" s="2" t="s">
        <v>26</v>
      </c>
      <c r="D2332" s="4">
        <v>914662.07</v>
      </c>
      <c r="E2332" s="1">
        <f t="shared" si="456"/>
        <v>22.867430431014313</v>
      </c>
      <c r="F2332" s="1"/>
      <c r="I2332" s="7">
        <v>0</v>
      </c>
    </row>
    <row r="2333" spans="1:9" x14ac:dyDescent="0.25">
      <c r="A2333" s="2" t="s">
        <v>30</v>
      </c>
      <c r="B2333" s="9">
        <v>2007</v>
      </c>
      <c r="C2333" s="2" t="s">
        <v>9</v>
      </c>
      <c r="D2333" s="4">
        <v>8469.84</v>
      </c>
      <c r="E2333" s="1">
        <f t="shared" ref="E2333:E2341" si="458">(D2333/SUM($D$2333:$D$2341))*100</f>
        <v>54.461734925163526</v>
      </c>
      <c r="F2333" s="2" t="s">
        <v>10</v>
      </c>
      <c r="G2333">
        <v>0</v>
      </c>
      <c r="H2333" s="1">
        <f t="shared" ref="H2333:H2338" si="459">(G2333/SUM($G$2333:$G$2339))*100</f>
        <v>0</v>
      </c>
      <c r="I2333" s="7">
        <v>0</v>
      </c>
    </row>
    <row r="2334" spans="1:9" x14ac:dyDescent="0.25">
      <c r="A2334" s="2" t="s">
        <v>30</v>
      </c>
      <c r="B2334" s="9">
        <v>2007</v>
      </c>
      <c r="C2334" s="2" t="s">
        <v>11</v>
      </c>
      <c r="D2334" s="4">
        <v>0</v>
      </c>
      <c r="E2334" s="1">
        <f t="shared" si="458"/>
        <v>0</v>
      </c>
      <c r="F2334" s="2" t="s">
        <v>12</v>
      </c>
      <c r="G2334">
        <v>18099.29</v>
      </c>
      <c r="H2334" s="1">
        <f t="shared" si="459"/>
        <v>71.174775928297052</v>
      </c>
      <c r="I2334" s="7">
        <v>0</v>
      </c>
    </row>
    <row r="2335" spans="1:9" x14ac:dyDescent="0.25">
      <c r="A2335" s="2" t="s">
        <v>30</v>
      </c>
      <c r="B2335" s="9">
        <v>2007</v>
      </c>
      <c r="C2335" s="2" t="s">
        <v>13</v>
      </c>
      <c r="D2335" s="4">
        <v>5288.95</v>
      </c>
      <c r="E2335" s="1">
        <f t="shared" si="458"/>
        <v>34.008362959919388</v>
      </c>
      <c r="F2335" s="2" t="s">
        <v>14</v>
      </c>
      <c r="G2335">
        <v>4907.1000000000004</v>
      </c>
      <c r="H2335" s="1">
        <f t="shared" si="459"/>
        <v>19.296985846281622</v>
      </c>
      <c r="I2335" s="7">
        <v>0</v>
      </c>
    </row>
    <row r="2336" spans="1:9" x14ac:dyDescent="0.25">
      <c r="A2336" s="2" t="s">
        <v>30</v>
      </c>
      <c r="B2336" s="9">
        <v>2007</v>
      </c>
      <c r="C2336" s="2" t="s">
        <v>15</v>
      </c>
      <c r="D2336" s="4">
        <v>1500</v>
      </c>
      <c r="E2336" s="1">
        <f t="shared" si="458"/>
        <v>9.6451175450475191</v>
      </c>
      <c r="F2336" s="2" t="s">
        <v>16</v>
      </c>
      <c r="G2336">
        <v>2420.77</v>
      </c>
      <c r="H2336" s="1">
        <f t="shared" si="459"/>
        <v>9.5195868083192021</v>
      </c>
      <c r="I2336" s="7">
        <v>0</v>
      </c>
    </row>
    <row r="2337" spans="1:9" x14ac:dyDescent="0.25">
      <c r="A2337" s="2" t="s">
        <v>30</v>
      </c>
      <c r="B2337" s="9">
        <v>2007</v>
      </c>
      <c r="C2337" s="3" t="s">
        <v>54</v>
      </c>
      <c r="D2337" s="4">
        <v>0</v>
      </c>
      <c r="E2337" s="1">
        <f t="shared" si="458"/>
        <v>0</v>
      </c>
      <c r="F2337" s="2" t="s">
        <v>18</v>
      </c>
      <c r="G2337">
        <v>0</v>
      </c>
      <c r="H2337" s="1">
        <f t="shared" si="459"/>
        <v>0</v>
      </c>
      <c r="I2337" s="7">
        <v>0</v>
      </c>
    </row>
    <row r="2338" spans="1:9" x14ac:dyDescent="0.25">
      <c r="A2338" s="2" t="s">
        <v>30</v>
      </c>
      <c r="B2338" s="9">
        <v>2007</v>
      </c>
      <c r="C2338" s="2" t="s">
        <v>21</v>
      </c>
      <c r="D2338" s="4">
        <v>23.12</v>
      </c>
      <c r="E2338" s="1">
        <f t="shared" si="458"/>
        <v>0.14866341176099912</v>
      </c>
      <c r="F2338" s="2" t="s">
        <v>20</v>
      </c>
      <c r="G2338">
        <v>2.2000000000000002</v>
      </c>
      <c r="H2338" s="1">
        <f t="shared" si="459"/>
        <v>8.6514171021213285E-3</v>
      </c>
      <c r="I2338" s="7">
        <v>0</v>
      </c>
    </row>
    <row r="2339" spans="1:9" x14ac:dyDescent="0.25">
      <c r="A2339" s="2" t="s">
        <v>30</v>
      </c>
      <c r="B2339" s="9">
        <v>2007</v>
      </c>
      <c r="C2339" s="2" t="s">
        <v>23</v>
      </c>
      <c r="D2339" s="4">
        <v>270</v>
      </c>
      <c r="E2339" s="1">
        <f t="shared" si="458"/>
        <v>1.7361211581085536</v>
      </c>
      <c r="F2339" s="2" t="s">
        <v>24</v>
      </c>
      <c r="G2339">
        <v>0</v>
      </c>
      <c r="H2339" s="1">
        <f>(G2339/SUM($G$2333:$G$2339))*100</f>
        <v>0</v>
      </c>
      <c r="I2339" s="7">
        <v>0</v>
      </c>
    </row>
    <row r="2340" spans="1:9" x14ac:dyDescent="0.25">
      <c r="A2340" s="2" t="s">
        <v>30</v>
      </c>
      <c r="B2340" s="9">
        <v>2007</v>
      </c>
      <c r="C2340" s="2" t="s">
        <v>25</v>
      </c>
      <c r="D2340" s="4">
        <v>0</v>
      </c>
      <c r="E2340" s="1">
        <f t="shared" si="458"/>
        <v>0</v>
      </c>
      <c r="F2340" s="2"/>
      <c r="I2340" s="7">
        <v>0</v>
      </c>
    </row>
    <row r="2341" spans="1:9" x14ac:dyDescent="0.25">
      <c r="A2341" s="2" t="s">
        <v>30</v>
      </c>
      <c r="B2341" s="9">
        <v>2007</v>
      </c>
      <c r="C2341" s="2" t="s">
        <v>26</v>
      </c>
      <c r="D2341" s="4">
        <v>0</v>
      </c>
      <c r="E2341" s="1">
        <f t="shared" si="458"/>
        <v>0</v>
      </c>
      <c r="F2341" s="2"/>
      <c r="I2341" s="7">
        <v>0</v>
      </c>
    </row>
    <row r="2342" spans="1:9" x14ac:dyDescent="0.25">
      <c r="A2342" t="s">
        <v>55</v>
      </c>
      <c r="B2342" s="9">
        <v>2007</v>
      </c>
      <c r="C2342" s="7" t="s">
        <v>9</v>
      </c>
      <c r="D2342" s="11">
        <v>183291.76</v>
      </c>
      <c r="E2342" s="1">
        <f>(D2342/SUM($D$2342:$D$2350))*100</f>
        <v>5.3306327767664055</v>
      </c>
      <c r="F2342" s="7" t="s">
        <v>10</v>
      </c>
      <c r="G2342">
        <v>34965.9</v>
      </c>
      <c r="H2342" s="1">
        <f>(G2342/SUM($G$2342:$G$2348))*100</f>
        <v>1.0569457973907583</v>
      </c>
      <c r="I2342" s="7">
        <v>0</v>
      </c>
    </row>
    <row r="2343" spans="1:9" x14ac:dyDescent="0.25">
      <c r="A2343" s="7" t="s">
        <v>55</v>
      </c>
      <c r="B2343" s="9">
        <v>2007</v>
      </c>
      <c r="C2343" s="7" t="s">
        <v>11</v>
      </c>
      <c r="D2343" s="11">
        <v>1480</v>
      </c>
      <c r="E2343" s="1">
        <f t="shared" ref="E2343:E2350" si="460">(D2343/SUM($D$2342:$D$2350))*100</f>
        <v>4.3042505072864598E-2</v>
      </c>
      <c r="F2343" s="7" t="s">
        <v>12</v>
      </c>
      <c r="G2343">
        <v>789619.79</v>
      </c>
      <c r="H2343" s="1">
        <f t="shared" ref="H2343:H2347" si="461">(G2343/SUM($G$2342:$G$2348))*100</f>
        <v>23.868549603387105</v>
      </c>
      <c r="I2343" s="7">
        <v>0</v>
      </c>
    </row>
    <row r="2344" spans="1:9" x14ac:dyDescent="0.25">
      <c r="A2344" s="7" t="s">
        <v>55</v>
      </c>
      <c r="B2344" s="9">
        <v>2007</v>
      </c>
      <c r="C2344" s="7" t="s">
        <v>13</v>
      </c>
      <c r="D2344" s="11">
        <v>1842647.91</v>
      </c>
      <c r="E2344" s="1">
        <f t="shared" si="460"/>
        <v>53.589312171404288</v>
      </c>
      <c r="F2344" s="7" t="s">
        <v>14</v>
      </c>
      <c r="G2344">
        <v>284599.33</v>
      </c>
      <c r="H2344" s="1">
        <f t="shared" si="461"/>
        <v>8.6028406471369419</v>
      </c>
      <c r="I2344" s="7">
        <v>0</v>
      </c>
    </row>
    <row r="2345" spans="1:9" x14ac:dyDescent="0.25">
      <c r="A2345" s="7" t="s">
        <v>55</v>
      </c>
      <c r="B2345" s="9">
        <v>2007</v>
      </c>
      <c r="C2345" s="7" t="s">
        <v>15</v>
      </c>
      <c r="D2345" s="11">
        <v>16.5</v>
      </c>
      <c r="E2345" s="1">
        <f t="shared" si="460"/>
        <v>4.7986576601504447E-4</v>
      </c>
      <c r="F2345" s="7" t="s">
        <v>16</v>
      </c>
      <c r="G2345">
        <v>2126600.08</v>
      </c>
      <c r="H2345" s="1">
        <f t="shared" si="461"/>
        <v>64.282658741426658</v>
      </c>
      <c r="I2345" s="7">
        <v>0</v>
      </c>
    </row>
    <row r="2346" spans="1:9" x14ac:dyDescent="0.25">
      <c r="A2346" s="7" t="s">
        <v>55</v>
      </c>
      <c r="B2346" s="9">
        <v>2007</v>
      </c>
      <c r="C2346" s="3" t="s">
        <v>54</v>
      </c>
      <c r="D2346" s="10">
        <v>0</v>
      </c>
      <c r="E2346" s="1">
        <f t="shared" si="460"/>
        <v>0</v>
      </c>
      <c r="F2346" s="7" t="s">
        <v>18</v>
      </c>
      <c r="G2346">
        <v>0</v>
      </c>
      <c r="H2346" s="1">
        <f t="shared" si="461"/>
        <v>0</v>
      </c>
      <c r="I2346" s="7">
        <v>0</v>
      </c>
    </row>
    <row r="2347" spans="1:9" x14ac:dyDescent="0.25">
      <c r="A2347" s="7" t="s">
        <v>55</v>
      </c>
      <c r="B2347" s="9">
        <v>2007</v>
      </c>
      <c r="C2347" s="7" t="s">
        <v>21</v>
      </c>
      <c r="D2347" s="11">
        <v>7691.99</v>
      </c>
      <c r="E2347" s="1">
        <f t="shared" si="460"/>
        <v>0.22370440445636741</v>
      </c>
      <c r="F2347" s="7" t="s">
        <v>20</v>
      </c>
      <c r="G2347">
        <v>0</v>
      </c>
      <c r="H2347" s="1">
        <f t="shared" si="461"/>
        <v>0</v>
      </c>
      <c r="I2347" s="7">
        <v>0</v>
      </c>
    </row>
    <row r="2348" spans="1:9" x14ac:dyDescent="0.25">
      <c r="A2348" s="7" t="s">
        <v>55</v>
      </c>
      <c r="B2348" s="9">
        <v>2007</v>
      </c>
      <c r="C2348" s="7" t="s">
        <v>23</v>
      </c>
      <c r="D2348" s="11">
        <v>4162.75</v>
      </c>
      <c r="E2348" s="1">
        <f t="shared" si="460"/>
        <v>0.12106431621085616</v>
      </c>
      <c r="F2348" s="7" t="s">
        <v>24</v>
      </c>
      <c r="G2348">
        <v>72416.710000000006</v>
      </c>
      <c r="H2348" s="1">
        <f>(G2348/SUM($G$2342:$G$2348))*100</f>
        <v>2.1890052106585363</v>
      </c>
      <c r="I2348" s="7">
        <v>0</v>
      </c>
    </row>
    <row r="2349" spans="1:9" x14ac:dyDescent="0.25">
      <c r="A2349" s="7" t="s">
        <v>55</v>
      </c>
      <c r="B2349" s="9">
        <v>2007</v>
      </c>
      <c r="C2349" s="7" t="s">
        <v>25</v>
      </c>
      <c r="D2349" s="11">
        <v>1394576.23</v>
      </c>
      <c r="E2349" s="1">
        <f t="shared" si="460"/>
        <v>40.558144901534718</v>
      </c>
      <c r="F2349" s="7"/>
      <c r="I2349" s="7">
        <v>0</v>
      </c>
    </row>
    <row r="2350" spans="1:9" x14ac:dyDescent="0.25">
      <c r="A2350" s="7" t="s">
        <v>55</v>
      </c>
      <c r="B2350" s="9">
        <v>2007</v>
      </c>
      <c r="C2350" s="7" t="s">
        <v>26</v>
      </c>
      <c r="D2350" s="11">
        <v>4594.4399999999996</v>
      </c>
      <c r="E2350" s="1">
        <f t="shared" si="460"/>
        <v>0.13361905878849459</v>
      </c>
      <c r="F2350" s="7"/>
      <c r="I2350" s="7">
        <v>0</v>
      </c>
    </row>
    <row r="2351" spans="1:9" x14ac:dyDescent="0.25">
      <c r="A2351" t="s">
        <v>28</v>
      </c>
      <c r="B2351" s="9">
        <v>2007</v>
      </c>
      <c r="C2351" s="7" t="s">
        <v>9</v>
      </c>
      <c r="D2351" s="4">
        <v>34951.660000000003</v>
      </c>
      <c r="E2351" s="1">
        <f>(D2351/SUM($D$2351:$D$2359))*100</f>
        <v>9.9731775639786058</v>
      </c>
      <c r="F2351" s="7" t="s">
        <v>10</v>
      </c>
      <c r="G2351">
        <v>21876.77</v>
      </c>
      <c r="H2351" s="1">
        <f>(G2351/SUM($G$2351:$G$2357))*100</f>
        <v>18.831636069491424</v>
      </c>
      <c r="I2351" s="7">
        <v>0</v>
      </c>
    </row>
    <row r="2352" spans="1:9" x14ac:dyDescent="0.25">
      <c r="A2352" s="7" t="s">
        <v>28</v>
      </c>
      <c r="B2352" s="9">
        <v>2007</v>
      </c>
      <c r="C2352" s="7" t="s">
        <v>11</v>
      </c>
      <c r="D2352" s="4">
        <v>350</v>
      </c>
      <c r="E2352" s="1">
        <f t="shared" ref="E2352:E2359" si="462">(D2352/SUM($D$2351:$D$2359))*100</f>
        <v>9.9869709976364823E-2</v>
      </c>
      <c r="F2352" s="7" t="s">
        <v>12</v>
      </c>
      <c r="G2352">
        <v>53710.6</v>
      </c>
      <c r="H2352" s="1">
        <f t="shared" ref="H2352:H2356" si="463">(G2352/SUM($G$2351:$G$2357))*100</f>
        <v>46.234360569408828</v>
      </c>
      <c r="I2352" s="7">
        <v>0</v>
      </c>
    </row>
    <row r="2353" spans="1:9" x14ac:dyDescent="0.25">
      <c r="A2353" s="7" t="s">
        <v>28</v>
      </c>
      <c r="B2353" s="9">
        <v>2007</v>
      </c>
      <c r="C2353" s="7" t="s">
        <v>13</v>
      </c>
      <c r="D2353" s="4">
        <v>27180.43</v>
      </c>
      <c r="E2353" s="1">
        <f t="shared" si="462"/>
        <v>7.7557190318082458</v>
      </c>
      <c r="F2353" s="7" t="s">
        <v>14</v>
      </c>
      <c r="G2353">
        <v>28546.07</v>
      </c>
      <c r="H2353" s="1">
        <f t="shared" si="463"/>
        <v>24.572603791794993</v>
      </c>
      <c r="I2353" s="7">
        <v>0</v>
      </c>
    </row>
    <row r="2354" spans="1:9" x14ac:dyDescent="0.25">
      <c r="A2354" s="7" t="s">
        <v>28</v>
      </c>
      <c r="B2354" s="9">
        <v>2007</v>
      </c>
      <c r="C2354" s="7" t="s">
        <v>15</v>
      </c>
      <c r="D2354" s="4">
        <v>0</v>
      </c>
      <c r="E2354" s="1">
        <f t="shared" si="462"/>
        <v>0</v>
      </c>
      <c r="F2354" s="7" t="s">
        <v>16</v>
      </c>
      <c r="G2354">
        <v>8157.36</v>
      </c>
      <c r="H2354" s="1">
        <f t="shared" si="463"/>
        <v>7.0218974194008767</v>
      </c>
      <c r="I2354" s="7">
        <v>0</v>
      </c>
    </row>
    <row r="2355" spans="1:9" x14ac:dyDescent="0.25">
      <c r="A2355" s="7" t="s">
        <v>28</v>
      </c>
      <c r="B2355" s="9">
        <v>2007</v>
      </c>
      <c r="C2355" s="3" t="s">
        <v>54</v>
      </c>
      <c r="D2355" s="4">
        <v>0</v>
      </c>
      <c r="E2355" s="1">
        <f t="shared" si="462"/>
        <v>0</v>
      </c>
      <c r="F2355" s="7" t="s">
        <v>18</v>
      </c>
      <c r="G2355">
        <v>0</v>
      </c>
      <c r="H2355" s="1">
        <f t="shared" si="463"/>
        <v>0</v>
      </c>
      <c r="I2355" s="7">
        <v>0</v>
      </c>
    </row>
    <row r="2356" spans="1:9" x14ac:dyDescent="0.25">
      <c r="A2356" s="7" t="s">
        <v>28</v>
      </c>
      <c r="B2356" s="9">
        <v>2007</v>
      </c>
      <c r="C2356" s="7" t="s">
        <v>21</v>
      </c>
      <c r="D2356" s="4">
        <v>4005.25</v>
      </c>
      <c r="E2356" s="1">
        <f t="shared" si="462"/>
        <v>1.1428661596652436</v>
      </c>
      <c r="F2356" s="7" t="s">
        <v>20</v>
      </c>
      <c r="G2356">
        <v>484.2</v>
      </c>
      <c r="H2356" s="1">
        <f t="shared" si="463"/>
        <v>0.41680184894057704</v>
      </c>
      <c r="I2356" s="7">
        <v>0</v>
      </c>
    </row>
    <row r="2357" spans="1:9" x14ac:dyDescent="0.25">
      <c r="A2357" s="7" t="s">
        <v>28</v>
      </c>
      <c r="B2357" s="9">
        <v>2007</v>
      </c>
      <c r="C2357" s="7" t="s">
        <v>23</v>
      </c>
      <c r="D2357" s="4">
        <v>45</v>
      </c>
      <c r="E2357" s="1">
        <f t="shared" si="462"/>
        <v>1.284039128267548E-2</v>
      </c>
      <c r="F2357" s="7" t="s">
        <v>24</v>
      </c>
      <c r="G2357">
        <v>3395.31</v>
      </c>
      <c r="H2357" s="1">
        <f>(G2357/SUM($G$2351:$G$2357))*100</f>
        <v>2.9227003009633012</v>
      </c>
      <c r="I2357" s="7">
        <v>0</v>
      </c>
    </row>
    <row r="2358" spans="1:9" x14ac:dyDescent="0.25">
      <c r="A2358" s="7" t="s">
        <v>28</v>
      </c>
      <c r="B2358" s="9">
        <v>2007</v>
      </c>
      <c r="C2358" s="7" t="s">
        <v>25</v>
      </c>
      <c r="D2358" s="4">
        <v>76924.27</v>
      </c>
      <c r="E2358" s="1">
        <f t="shared" si="462"/>
        <v>21.949727242981666</v>
      </c>
      <c r="F2358" s="7"/>
      <c r="I2358" s="7">
        <v>0</v>
      </c>
    </row>
    <row r="2359" spans="1:9" x14ac:dyDescent="0.25">
      <c r="A2359" s="7" t="s">
        <v>28</v>
      </c>
      <c r="B2359" s="9">
        <v>2007</v>
      </c>
      <c r="C2359" s="7" t="s">
        <v>26</v>
      </c>
      <c r="D2359" s="4">
        <v>207000</v>
      </c>
      <c r="E2359" s="1">
        <f t="shared" si="462"/>
        <v>59.065799900307205</v>
      </c>
      <c r="F2359" s="7"/>
      <c r="I2359" s="7">
        <v>0</v>
      </c>
    </row>
    <row r="2360" spans="1:9" x14ac:dyDescent="0.25">
      <c r="A2360" t="s">
        <v>33</v>
      </c>
      <c r="B2360" s="9">
        <v>2007</v>
      </c>
      <c r="C2360" s="7" t="s">
        <v>9</v>
      </c>
      <c r="D2360" s="4">
        <v>10216.4</v>
      </c>
      <c r="E2360" s="1">
        <f>(D2360/SUM($D$2360:$D$2368))*100</f>
        <v>2.3305355683152098</v>
      </c>
      <c r="F2360" s="7" t="s">
        <v>10</v>
      </c>
      <c r="G2360">
        <v>44479.43</v>
      </c>
      <c r="H2360" s="1">
        <f>(G2360/SUM($G$2360:$G$2366))*100</f>
        <v>12.484002912110624</v>
      </c>
      <c r="I2360" s="7">
        <v>0</v>
      </c>
    </row>
    <row r="2361" spans="1:9" x14ac:dyDescent="0.25">
      <c r="A2361" s="7" t="s">
        <v>33</v>
      </c>
      <c r="B2361" s="9">
        <v>2007</v>
      </c>
      <c r="C2361" s="7" t="s">
        <v>11</v>
      </c>
      <c r="D2361" s="4">
        <v>0</v>
      </c>
      <c r="E2361" s="1">
        <f t="shared" ref="E2361:E2368" si="464">(D2361/SUM($D$2360:$D$2368))*100</f>
        <v>0</v>
      </c>
      <c r="F2361" s="7" t="s">
        <v>12</v>
      </c>
      <c r="G2361">
        <v>96835</v>
      </c>
      <c r="H2361" s="1">
        <f t="shared" ref="H2361:H2365" si="465">(G2361/SUM($G$2360:$G$2366))*100</f>
        <v>27.178595184206099</v>
      </c>
      <c r="I2361" s="7">
        <v>0</v>
      </c>
    </row>
    <row r="2362" spans="1:9" x14ac:dyDescent="0.25">
      <c r="A2362" s="7" t="s">
        <v>33</v>
      </c>
      <c r="B2362" s="9">
        <v>2007</v>
      </c>
      <c r="C2362" s="7" t="s">
        <v>13</v>
      </c>
      <c r="D2362" s="4">
        <v>223259.21</v>
      </c>
      <c r="E2362" s="1">
        <f t="shared" si="464"/>
        <v>50.929244142648564</v>
      </c>
      <c r="F2362" s="7" t="s">
        <v>14</v>
      </c>
      <c r="G2362">
        <v>170694.12</v>
      </c>
      <c r="H2362" s="1">
        <f t="shared" si="465"/>
        <v>47.908570122417494</v>
      </c>
      <c r="I2362" s="7">
        <v>0</v>
      </c>
    </row>
    <row r="2363" spans="1:9" x14ac:dyDescent="0.25">
      <c r="A2363" s="7" t="s">
        <v>33</v>
      </c>
      <c r="B2363" s="9">
        <v>2007</v>
      </c>
      <c r="C2363" s="7" t="s">
        <v>15</v>
      </c>
      <c r="D2363" s="4">
        <v>4662</v>
      </c>
      <c r="E2363" s="1">
        <f t="shared" si="464"/>
        <v>1.0634819329201586</v>
      </c>
      <c r="F2363" s="7" t="s">
        <v>16</v>
      </c>
      <c r="G2363">
        <v>39251.29</v>
      </c>
      <c r="H2363" s="1">
        <f t="shared" si="465"/>
        <v>11.016625407836806</v>
      </c>
      <c r="I2363" s="7">
        <v>0</v>
      </c>
    </row>
    <row r="2364" spans="1:9" x14ac:dyDescent="0.25">
      <c r="A2364" s="7" t="s">
        <v>33</v>
      </c>
      <c r="B2364" s="9">
        <v>2007</v>
      </c>
      <c r="C2364" s="3" t="s">
        <v>54</v>
      </c>
      <c r="D2364" s="4">
        <v>0</v>
      </c>
      <c r="E2364" s="1">
        <f t="shared" si="464"/>
        <v>0</v>
      </c>
      <c r="F2364" s="7" t="s">
        <v>18</v>
      </c>
      <c r="G2364">
        <v>1167.51</v>
      </c>
      <c r="H2364" s="1">
        <f t="shared" si="465"/>
        <v>0.32768401573307648</v>
      </c>
      <c r="I2364" s="7">
        <v>0</v>
      </c>
    </row>
    <row r="2365" spans="1:9" x14ac:dyDescent="0.25">
      <c r="A2365" s="7" t="s">
        <v>33</v>
      </c>
      <c r="B2365" s="9">
        <v>2007</v>
      </c>
      <c r="C2365" s="7" t="s">
        <v>21</v>
      </c>
      <c r="D2365" s="4">
        <v>1591.1</v>
      </c>
      <c r="E2365" s="1">
        <f t="shared" si="464"/>
        <v>0.36295712215127934</v>
      </c>
      <c r="F2365" s="7" t="s">
        <v>20</v>
      </c>
      <c r="G2365">
        <v>3459.51</v>
      </c>
      <c r="H2365" s="1">
        <f t="shared" si="465"/>
        <v>0.97097766123522333</v>
      </c>
      <c r="I2365" s="7">
        <v>0</v>
      </c>
    </row>
    <row r="2366" spans="1:9" x14ac:dyDescent="0.25">
      <c r="A2366" s="7" t="s">
        <v>33</v>
      </c>
      <c r="B2366" s="9">
        <v>2007</v>
      </c>
      <c r="C2366" s="7" t="s">
        <v>23</v>
      </c>
      <c r="D2366" s="4">
        <v>145.33000000000001</v>
      </c>
      <c r="E2366" s="1">
        <f t="shared" si="464"/>
        <v>3.3152258539529529E-2</v>
      </c>
      <c r="F2366" s="7" t="s">
        <v>24</v>
      </c>
      <c r="G2366">
        <v>404.55</v>
      </c>
      <c r="H2366" s="1">
        <f>(G2366/SUM($G$2360:$G$2366))*100</f>
        <v>0.11354469646068652</v>
      </c>
      <c r="I2366" s="7">
        <v>0</v>
      </c>
    </row>
    <row r="2367" spans="1:9" x14ac:dyDescent="0.25">
      <c r="A2367" s="7" t="s">
        <v>33</v>
      </c>
      <c r="B2367" s="9">
        <v>2007</v>
      </c>
      <c r="C2367" s="7" t="s">
        <v>25</v>
      </c>
      <c r="D2367" s="4">
        <v>198477.29</v>
      </c>
      <c r="E2367" s="1">
        <f t="shared" si="464"/>
        <v>45.276064352199676</v>
      </c>
      <c r="F2367" s="7"/>
      <c r="I2367" s="7">
        <v>0</v>
      </c>
    </row>
    <row r="2368" spans="1:9" x14ac:dyDescent="0.25">
      <c r="A2368" s="7" t="s">
        <v>33</v>
      </c>
      <c r="B2368" s="9">
        <v>2007</v>
      </c>
      <c r="C2368" s="7" t="s">
        <v>26</v>
      </c>
      <c r="D2368" s="4">
        <v>20.010000000000002</v>
      </c>
      <c r="E2368" s="1">
        <f t="shared" si="464"/>
        <v>4.5646232255968202E-3</v>
      </c>
      <c r="F2368" s="7"/>
      <c r="I2368" s="7">
        <v>0</v>
      </c>
    </row>
    <row r="2369" spans="1:9" x14ac:dyDescent="0.25">
      <c r="A2369" t="s">
        <v>48</v>
      </c>
      <c r="B2369" s="9">
        <v>2007</v>
      </c>
      <c r="C2369" s="7" t="s">
        <v>9</v>
      </c>
      <c r="D2369" s="4">
        <v>277980.83</v>
      </c>
      <c r="E2369" s="1">
        <f>(D2369/SUM($D$2369:$D$2377))*100</f>
        <v>14.780183182165855</v>
      </c>
      <c r="F2369" s="7" t="s">
        <v>10</v>
      </c>
      <c r="G2369">
        <v>431304.31</v>
      </c>
      <c r="H2369" s="1">
        <f>(G2369/SUM($G$2369:$G$2375))*100</f>
        <v>27.356518003310772</v>
      </c>
      <c r="I2369" s="7">
        <v>0</v>
      </c>
    </row>
    <row r="2370" spans="1:9" x14ac:dyDescent="0.25">
      <c r="A2370" s="7" t="s">
        <v>48</v>
      </c>
      <c r="B2370" s="9">
        <v>2007</v>
      </c>
      <c r="C2370" s="7" t="s">
        <v>11</v>
      </c>
      <c r="D2370" s="4">
        <v>0</v>
      </c>
      <c r="E2370" s="1">
        <f t="shared" ref="E2370:E2377" si="466">(D2370/SUM($D$2369:$D$2377))*100</f>
        <v>0</v>
      </c>
      <c r="F2370" s="7" t="s">
        <v>12</v>
      </c>
      <c r="G2370">
        <v>346376.09</v>
      </c>
      <c r="H2370" s="1">
        <f t="shared" ref="H2370:H2374" si="467">(G2370/SUM($G$2369:$G$2375))*100</f>
        <v>21.96974044150264</v>
      </c>
      <c r="I2370" s="7">
        <v>0</v>
      </c>
    </row>
    <row r="2371" spans="1:9" x14ac:dyDescent="0.25">
      <c r="A2371" s="7" t="s">
        <v>48</v>
      </c>
      <c r="B2371" s="9">
        <v>2007</v>
      </c>
      <c r="C2371" s="7" t="s">
        <v>13</v>
      </c>
      <c r="D2371" s="4">
        <v>986352.46</v>
      </c>
      <c r="E2371" s="1">
        <f t="shared" si="466"/>
        <v>52.444156098749382</v>
      </c>
      <c r="F2371" s="7" t="s">
        <v>14</v>
      </c>
      <c r="G2371">
        <v>753344.05</v>
      </c>
      <c r="H2371" s="1">
        <f t="shared" si="467"/>
        <v>47.782666643215435</v>
      </c>
      <c r="I2371" s="7">
        <v>0</v>
      </c>
    </row>
    <row r="2372" spans="1:9" x14ac:dyDescent="0.25">
      <c r="A2372" s="7" t="s">
        <v>48</v>
      </c>
      <c r="B2372" s="9">
        <v>2007</v>
      </c>
      <c r="C2372" s="7" t="s">
        <v>15</v>
      </c>
      <c r="D2372" s="4">
        <v>0</v>
      </c>
      <c r="E2372" s="1">
        <f t="shared" si="466"/>
        <v>0</v>
      </c>
      <c r="F2372" s="7" t="s">
        <v>16</v>
      </c>
      <c r="G2372">
        <v>43999.15</v>
      </c>
      <c r="H2372" s="1">
        <f t="shared" si="467"/>
        <v>2.7907524019534402</v>
      </c>
      <c r="I2372" s="7">
        <v>0</v>
      </c>
    </row>
    <row r="2373" spans="1:9" x14ac:dyDescent="0.25">
      <c r="A2373" s="7" t="s">
        <v>48</v>
      </c>
      <c r="B2373" s="9">
        <v>2007</v>
      </c>
      <c r="C2373" s="3" t="s">
        <v>54</v>
      </c>
      <c r="D2373" s="4">
        <v>0</v>
      </c>
      <c r="E2373" s="1">
        <f t="shared" si="466"/>
        <v>0</v>
      </c>
      <c r="F2373" s="7" t="s">
        <v>18</v>
      </c>
      <c r="G2373">
        <v>118.39</v>
      </c>
      <c r="H2373" s="1">
        <f t="shared" si="467"/>
        <v>7.5091718105296974E-3</v>
      </c>
      <c r="I2373" s="7">
        <v>0</v>
      </c>
    </row>
    <row r="2374" spans="1:9" x14ac:dyDescent="0.25">
      <c r="A2374" s="7" t="s">
        <v>48</v>
      </c>
      <c r="B2374" s="9">
        <v>2007</v>
      </c>
      <c r="C2374" s="7" t="s">
        <v>21</v>
      </c>
      <c r="D2374" s="4">
        <v>32466.880000000001</v>
      </c>
      <c r="E2374" s="1">
        <f t="shared" si="466"/>
        <v>1.7262572881496789</v>
      </c>
      <c r="F2374" s="7" t="s">
        <v>20</v>
      </c>
      <c r="G2374">
        <v>1277.8599999999999</v>
      </c>
      <c r="H2374" s="1">
        <f t="shared" si="467"/>
        <v>8.1051358136696339E-2</v>
      </c>
      <c r="I2374" s="7">
        <v>0</v>
      </c>
    </row>
    <row r="2375" spans="1:9" x14ac:dyDescent="0.25">
      <c r="A2375" s="7" t="s">
        <v>48</v>
      </c>
      <c r="B2375" s="9">
        <v>2007</v>
      </c>
      <c r="C2375" s="7" t="s">
        <v>23</v>
      </c>
      <c r="D2375" s="4">
        <v>7940.03</v>
      </c>
      <c r="E2375" s="1">
        <f t="shared" si="466"/>
        <v>0.42216975131663698</v>
      </c>
      <c r="F2375" s="7" t="s">
        <v>24</v>
      </c>
      <c r="G2375">
        <v>185.44</v>
      </c>
      <c r="H2375" s="1">
        <f>(G2375/SUM($G$2369:$G$2375))*100</f>
        <v>1.1761980070484223E-2</v>
      </c>
      <c r="I2375" s="7">
        <v>0</v>
      </c>
    </row>
    <row r="2376" spans="1:9" x14ac:dyDescent="0.25">
      <c r="A2376" s="7" t="s">
        <v>48</v>
      </c>
      <c r="B2376" s="9">
        <v>2007</v>
      </c>
      <c r="C2376" s="7" t="s">
        <v>25</v>
      </c>
      <c r="D2376" s="4">
        <v>565493.29</v>
      </c>
      <c r="E2376" s="1">
        <f t="shared" si="466"/>
        <v>30.067161158147627</v>
      </c>
      <c r="F2376" s="7"/>
      <c r="I2376" s="7">
        <v>0</v>
      </c>
    </row>
    <row r="2377" spans="1:9" x14ac:dyDescent="0.25">
      <c r="A2377" s="7" t="s">
        <v>48</v>
      </c>
      <c r="B2377" s="9">
        <v>2007</v>
      </c>
      <c r="C2377" s="7" t="s">
        <v>26</v>
      </c>
      <c r="D2377" s="4">
        <v>10533.66</v>
      </c>
      <c r="E2377" s="1">
        <f t="shared" si="466"/>
        <v>0.56007252147082642</v>
      </c>
      <c r="F2377" s="7"/>
      <c r="I2377" s="7">
        <v>0</v>
      </c>
    </row>
    <row r="2378" spans="1:9" x14ac:dyDescent="0.25">
      <c r="A2378" t="s">
        <v>52</v>
      </c>
      <c r="B2378" s="9">
        <v>2007</v>
      </c>
      <c r="C2378" s="7" t="s">
        <v>9</v>
      </c>
      <c r="D2378" s="4">
        <v>8634.36</v>
      </c>
      <c r="E2378" s="1">
        <f>(D2378/SUM($D$2378:$D$2386))*100</f>
        <v>19.702611137466878</v>
      </c>
      <c r="F2378" s="7" t="s">
        <v>10</v>
      </c>
      <c r="G2378">
        <v>9060.66</v>
      </c>
      <c r="H2378" s="1">
        <f>(G2378/SUM($G$2378:$G$2384))*100</f>
        <v>14.584382616102786</v>
      </c>
      <c r="I2378" s="7">
        <v>0</v>
      </c>
    </row>
    <row r="2379" spans="1:9" x14ac:dyDescent="0.25">
      <c r="A2379" s="7" t="s">
        <v>52</v>
      </c>
      <c r="B2379" s="9">
        <v>2007</v>
      </c>
      <c r="C2379" s="7" t="s">
        <v>11</v>
      </c>
      <c r="D2379" s="4">
        <v>0</v>
      </c>
      <c r="E2379" s="1">
        <f t="shared" ref="E2379:E2386" si="468">(D2379/SUM($D$2378:$D$2386))*100</f>
        <v>0</v>
      </c>
      <c r="F2379" s="7" t="s">
        <v>12</v>
      </c>
      <c r="G2379">
        <v>9684.69</v>
      </c>
      <c r="H2379" s="1">
        <f t="shared" ref="H2379:H2383" si="469">(G2379/SUM($G$2378:$G$2384))*100</f>
        <v>15.588845015522546</v>
      </c>
      <c r="I2379" s="7">
        <v>0</v>
      </c>
    </row>
    <row r="2380" spans="1:9" x14ac:dyDescent="0.25">
      <c r="A2380" s="7" t="s">
        <v>52</v>
      </c>
      <c r="B2380" s="9">
        <v>2007</v>
      </c>
      <c r="C2380" s="7" t="s">
        <v>13</v>
      </c>
      <c r="D2380" s="4">
        <v>9881.11</v>
      </c>
      <c r="E2380" s="1">
        <f t="shared" si="468"/>
        <v>22.547550476993699</v>
      </c>
      <c r="F2380" s="7" t="s">
        <v>14</v>
      </c>
      <c r="G2380">
        <v>32330.63</v>
      </c>
      <c r="H2380" s="1">
        <f t="shared" si="469"/>
        <v>52.040610522815257</v>
      </c>
      <c r="I2380" s="7">
        <v>0</v>
      </c>
    </row>
    <row r="2381" spans="1:9" x14ac:dyDescent="0.25">
      <c r="A2381" s="7" t="s">
        <v>52</v>
      </c>
      <c r="B2381" s="9">
        <v>2007</v>
      </c>
      <c r="C2381" s="7" t="s">
        <v>15</v>
      </c>
      <c r="D2381" s="4">
        <v>0</v>
      </c>
      <c r="E2381" s="1">
        <f t="shared" si="468"/>
        <v>0</v>
      </c>
      <c r="F2381" s="7" t="s">
        <v>16</v>
      </c>
      <c r="G2381">
        <v>6056.36</v>
      </c>
      <c r="H2381" s="1">
        <f t="shared" si="469"/>
        <v>9.7485471809846374</v>
      </c>
      <c r="I2381" s="7">
        <v>0</v>
      </c>
    </row>
    <row r="2382" spans="1:9" x14ac:dyDescent="0.25">
      <c r="A2382" s="7" t="s">
        <v>52</v>
      </c>
      <c r="B2382" s="9">
        <v>2007</v>
      </c>
      <c r="C2382" s="3" t="s">
        <v>54</v>
      </c>
      <c r="D2382" s="4">
        <v>0</v>
      </c>
      <c r="E2382" s="1">
        <f t="shared" si="468"/>
        <v>0</v>
      </c>
      <c r="F2382" s="7" t="s">
        <v>18</v>
      </c>
      <c r="G2382">
        <v>0</v>
      </c>
      <c r="H2382" s="1">
        <f t="shared" si="469"/>
        <v>0</v>
      </c>
      <c r="I2382" s="7">
        <v>0</v>
      </c>
    </row>
    <row r="2383" spans="1:9" x14ac:dyDescent="0.25">
      <c r="A2383" s="7" t="s">
        <v>52</v>
      </c>
      <c r="B2383" s="9">
        <v>2007</v>
      </c>
      <c r="C2383" s="7" t="s">
        <v>21</v>
      </c>
      <c r="D2383" s="4">
        <v>31.03</v>
      </c>
      <c r="E2383" s="1">
        <f t="shared" si="468"/>
        <v>7.0806872031696291E-2</v>
      </c>
      <c r="F2383" s="7" t="s">
        <v>20</v>
      </c>
      <c r="G2383">
        <v>0</v>
      </c>
      <c r="H2383" s="1">
        <f t="shared" si="469"/>
        <v>0</v>
      </c>
      <c r="I2383" s="7">
        <v>0</v>
      </c>
    </row>
    <row r="2384" spans="1:9" x14ac:dyDescent="0.25">
      <c r="A2384" s="7" t="s">
        <v>52</v>
      </c>
      <c r="B2384" s="9">
        <v>2007</v>
      </c>
      <c r="C2384" s="7" t="s">
        <v>23</v>
      </c>
      <c r="D2384" s="4">
        <v>4447.3999999999996</v>
      </c>
      <c r="E2384" s="1">
        <f t="shared" si="468"/>
        <v>10.148452551523237</v>
      </c>
      <c r="F2384" s="7" t="s">
        <v>24</v>
      </c>
      <c r="G2384">
        <v>4993.43</v>
      </c>
      <c r="H2384" s="1">
        <f>(G2384/SUM($G$2378:$G$2384))*100</f>
        <v>8.0376146645747824</v>
      </c>
      <c r="I2384" s="7">
        <v>0</v>
      </c>
    </row>
    <row r="2385" spans="1:9" x14ac:dyDescent="0.25">
      <c r="A2385" s="7" t="s">
        <v>52</v>
      </c>
      <c r="B2385" s="9">
        <v>2007</v>
      </c>
      <c r="C2385" s="7" t="s">
        <v>25</v>
      </c>
      <c r="D2385" s="4">
        <v>20827.68</v>
      </c>
      <c r="E2385" s="1">
        <f t="shared" si="468"/>
        <v>47.526357475898166</v>
      </c>
      <c r="F2385" s="7"/>
      <c r="I2385" s="7">
        <v>0</v>
      </c>
    </row>
    <row r="2386" spans="1:9" x14ac:dyDescent="0.25">
      <c r="A2386" s="7" t="s">
        <v>52</v>
      </c>
      <c r="B2386" s="9">
        <v>2007</v>
      </c>
      <c r="C2386" s="7" t="s">
        <v>26</v>
      </c>
      <c r="D2386" s="4">
        <v>1.85</v>
      </c>
      <c r="E2386" s="1">
        <f t="shared" si="468"/>
        <v>4.2214860863241423E-3</v>
      </c>
      <c r="F2386" s="7"/>
      <c r="I2386" s="7">
        <v>0</v>
      </c>
    </row>
    <row r="2387" spans="1:9" x14ac:dyDescent="0.25">
      <c r="A2387" t="s">
        <v>110</v>
      </c>
      <c r="B2387" s="9">
        <v>2007</v>
      </c>
      <c r="C2387" s="7" t="s">
        <v>9</v>
      </c>
      <c r="D2387" s="4">
        <v>364.29</v>
      </c>
      <c r="E2387" s="1">
        <f>(D2387/SUM($D$2387:$D$2394))*100</f>
        <v>0.7706882479403675</v>
      </c>
      <c r="F2387" s="7" t="s">
        <v>10</v>
      </c>
      <c r="G2387">
        <v>0</v>
      </c>
      <c r="H2387" s="1">
        <f>(G2387/SUM($G$2387:$G$2393))*100</f>
        <v>0</v>
      </c>
      <c r="I2387" s="7">
        <v>0</v>
      </c>
    </row>
    <row r="2388" spans="1:9" x14ac:dyDescent="0.25">
      <c r="A2388" s="7" t="s">
        <v>110</v>
      </c>
      <c r="B2388" s="9">
        <v>2007</v>
      </c>
      <c r="C2388" s="7" t="s">
        <v>11</v>
      </c>
      <c r="D2388" s="4">
        <v>0</v>
      </c>
      <c r="E2388" s="1">
        <f t="shared" ref="E2388:E2394" si="470">(D2388/SUM($D$2387:$D$2394))*100</f>
        <v>0</v>
      </c>
      <c r="F2388" s="7" t="s">
        <v>12</v>
      </c>
      <c r="G2388">
        <v>0</v>
      </c>
      <c r="H2388" s="1">
        <f t="shared" ref="H2388:H2392" si="471">(G2388/SUM($G$2387:$G$2393))*100</f>
        <v>0</v>
      </c>
      <c r="I2388" s="7">
        <v>0</v>
      </c>
    </row>
    <row r="2389" spans="1:9" x14ac:dyDescent="0.25">
      <c r="A2389" s="7" t="s">
        <v>110</v>
      </c>
      <c r="B2389" s="9">
        <v>2007</v>
      </c>
      <c r="C2389" s="7" t="s">
        <v>13</v>
      </c>
      <c r="D2389" s="4">
        <v>16579.62</v>
      </c>
      <c r="E2389" s="1">
        <f t="shared" si="470"/>
        <v>35.075676766633926</v>
      </c>
      <c r="F2389" s="7" t="s">
        <v>14</v>
      </c>
      <c r="G2389">
        <v>0</v>
      </c>
      <c r="H2389" s="1">
        <f t="shared" si="471"/>
        <v>0</v>
      </c>
      <c r="I2389" s="7">
        <v>0</v>
      </c>
    </row>
    <row r="2390" spans="1:9" x14ac:dyDescent="0.25">
      <c r="A2390" s="7" t="s">
        <v>110</v>
      </c>
      <c r="B2390" s="9">
        <v>2007</v>
      </c>
      <c r="C2390" s="7" t="s">
        <v>15</v>
      </c>
      <c r="D2390" s="4">
        <v>0</v>
      </c>
      <c r="E2390" s="1">
        <f t="shared" si="470"/>
        <v>0</v>
      </c>
      <c r="F2390" s="7" t="s">
        <v>16</v>
      </c>
      <c r="G2390">
        <v>26897.56</v>
      </c>
      <c r="H2390" s="1">
        <f t="shared" si="471"/>
        <v>100</v>
      </c>
      <c r="I2390" s="7">
        <v>0</v>
      </c>
    </row>
    <row r="2391" spans="1:9" x14ac:dyDescent="0.25">
      <c r="A2391" s="7" t="s">
        <v>110</v>
      </c>
      <c r="B2391" s="9">
        <v>2007</v>
      </c>
      <c r="C2391" s="3" t="s">
        <v>54</v>
      </c>
      <c r="D2391" s="4">
        <v>0</v>
      </c>
      <c r="E2391" s="1">
        <f t="shared" si="470"/>
        <v>0</v>
      </c>
      <c r="F2391" s="7" t="s">
        <v>18</v>
      </c>
      <c r="G2391">
        <v>0</v>
      </c>
      <c r="H2391" s="1">
        <f t="shared" si="471"/>
        <v>0</v>
      </c>
      <c r="I2391" s="7">
        <v>0</v>
      </c>
    </row>
    <row r="2392" spans="1:9" x14ac:dyDescent="0.25">
      <c r="A2392" s="7" t="s">
        <v>110</v>
      </c>
      <c r="B2392" s="9">
        <v>2007</v>
      </c>
      <c r="C2392" s="7" t="s">
        <v>21</v>
      </c>
      <c r="D2392" s="4">
        <v>0</v>
      </c>
      <c r="E2392" s="1">
        <f t="shared" si="470"/>
        <v>0</v>
      </c>
      <c r="F2392" s="7" t="s">
        <v>20</v>
      </c>
      <c r="G2392">
        <v>0</v>
      </c>
      <c r="H2392" s="1">
        <f t="shared" si="471"/>
        <v>0</v>
      </c>
      <c r="I2392" s="7">
        <v>0</v>
      </c>
    </row>
    <row r="2393" spans="1:9" x14ac:dyDescent="0.25">
      <c r="A2393" s="7" t="s">
        <v>110</v>
      </c>
      <c r="B2393" s="9">
        <v>2007</v>
      </c>
      <c r="C2393" s="7" t="s">
        <v>23</v>
      </c>
      <c r="D2393" s="4">
        <v>0</v>
      </c>
      <c r="E2393" s="1">
        <f t="shared" si="470"/>
        <v>0</v>
      </c>
      <c r="F2393" s="7" t="s">
        <v>24</v>
      </c>
      <c r="G2393">
        <v>0</v>
      </c>
      <c r="H2393" s="1">
        <f>(G2393/SUM($G$2387:$G$2393))*100</f>
        <v>0</v>
      </c>
      <c r="I2393" s="7">
        <v>0</v>
      </c>
    </row>
    <row r="2394" spans="1:9" x14ac:dyDescent="0.25">
      <c r="A2394" s="7" t="s">
        <v>110</v>
      </c>
      <c r="B2394" s="9">
        <v>2007</v>
      </c>
      <c r="C2394" s="7" t="s">
        <v>25</v>
      </c>
      <c r="D2394" s="4">
        <v>30324.23</v>
      </c>
      <c r="E2394" s="1">
        <f t="shared" si="470"/>
        <v>64.153634985425697</v>
      </c>
      <c r="F2394" s="7"/>
      <c r="I2394" s="7">
        <v>0</v>
      </c>
    </row>
    <row r="2395" spans="1:9" x14ac:dyDescent="0.25">
      <c r="A2395" s="7" t="s">
        <v>110</v>
      </c>
      <c r="B2395" s="9">
        <v>2007</v>
      </c>
      <c r="C2395" s="7" t="s">
        <v>26</v>
      </c>
      <c r="D2395" s="4">
        <v>0</v>
      </c>
      <c r="E2395" s="1">
        <f>(D2395/SUM($D$2387:$D$2394))*100</f>
        <v>0</v>
      </c>
      <c r="F2395" s="7"/>
      <c r="I2395" s="7">
        <v>0</v>
      </c>
    </row>
    <row r="2396" spans="1:9" x14ac:dyDescent="0.25">
      <c r="A2396" t="s">
        <v>105</v>
      </c>
      <c r="B2396" s="9">
        <v>2007</v>
      </c>
      <c r="C2396" s="7" t="s">
        <v>9</v>
      </c>
      <c r="D2396" s="4">
        <v>92165.440000000002</v>
      </c>
      <c r="E2396" s="1">
        <f>(D2396/SUM($D$2396:$D$2404))*100</f>
        <v>12.473383464190341</v>
      </c>
      <c r="F2396" s="7" t="s">
        <v>10</v>
      </c>
      <c r="G2396">
        <v>65020.75</v>
      </c>
      <c r="H2396" s="1">
        <f>(G2396/SUM($G$2396:$G$2402))*100</f>
        <v>8.8056864197161033</v>
      </c>
      <c r="I2396" s="7">
        <v>0</v>
      </c>
    </row>
    <row r="2397" spans="1:9" x14ac:dyDescent="0.25">
      <c r="A2397" s="7" t="s">
        <v>105</v>
      </c>
      <c r="B2397" s="9">
        <v>2007</v>
      </c>
      <c r="C2397" s="7" t="s">
        <v>11</v>
      </c>
      <c r="D2397" s="4">
        <v>55853.4</v>
      </c>
      <c r="E2397" s="1">
        <f t="shared" ref="E2397:E2404" si="472">(D2397/SUM($D$2396:$D$2404))*100</f>
        <v>7.5590251180790631</v>
      </c>
      <c r="F2397" s="7" t="s">
        <v>12</v>
      </c>
      <c r="G2397">
        <v>134565.25</v>
      </c>
      <c r="H2397" s="1">
        <f t="shared" ref="H2397:H2401" si="473">(G2397/SUM($G$2396:$G$2402))*100</f>
        <v>18.224019170660171</v>
      </c>
      <c r="I2397" s="7">
        <v>0</v>
      </c>
    </row>
    <row r="2398" spans="1:9" x14ac:dyDescent="0.25">
      <c r="A2398" s="7" t="s">
        <v>105</v>
      </c>
      <c r="B2398" s="9">
        <v>2007</v>
      </c>
      <c r="C2398" s="7" t="s">
        <v>13</v>
      </c>
      <c r="D2398" s="4">
        <v>363430.41</v>
      </c>
      <c r="E2398" s="1">
        <f t="shared" si="472"/>
        <v>49.185539248528684</v>
      </c>
      <c r="F2398" s="7" t="s">
        <v>14</v>
      </c>
      <c r="G2398">
        <v>113161.98</v>
      </c>
      <c r="H2398" s="1">
        <f t="shared" si="473"/>
        <v>15.325398592206108</v>
      </c>
      <c r="I2398" s="7">
        <v>0</v>
      </c>
    </row>
    <row r="2399" spans="1:9" x14ac:dyDescent="0.25">
      <c r="A2399" s="7" t="s">
        <v>105</v>
      </c>
      <c r="B2399" s="9">
        <v>2007</v>
      </c>
      <c r="C2399" s="7" t="s">
        <v>15</v>
      </c>
      <c r="D2399" s="4">
        <v>0</v>
      </c>
      <c r="E2399" s="1">
        <f t="shared" si="472"/>
        <v>0</v>
      </c>
      <c r="F2399" s="7" t="s">
        <v>16</v>
      </c>
      <c r="G2399">
        <v>377160.51</v>
      </c>
      <c r="H2399" s="1">
        <f t="shared" si="473"/>
        <v>51.07842005760007</v>
      </c>
      <c r="I2399" s="7">
        <v>0</v>
      </c>
    </row>
    <row r="2400" spans="1:9" x14ac:dyDescent="0.25">
      <c r="A2400" s="7" t="s">
        <v>105</v>
      </c>
      <c r="B2400" s="9">
        <v>2007</v>
      </c>
      <c r="C2400" s="3" t="s">
        <v>54</v>
      </c>
      <c r="D2400" s="4">
        <v>0</v>
      </c>
      <c r="E2400" s="1">
        <f t="shared" si="472"/>
        <v>0</v>
      </c>
      <c r="F2400" s="7" t="s">
        <v>18</v>
      </c>
      <c r="G2400">
        <v>2031.37</v>
      </c>
      <c r="H2400" s="1">
        <f t="shared" si="473"/>
        <v>0.27510613492490782</v>
      </c>
      <c r="I2400" s="7">
        <v>0</v>
      </c>
    </row>
    <row r="2401" spans="1:9" x14ac:dyDescent="0.25">
      <c r="A2401" s="7" t="s">
        <v>105</v>
      </c>
      <c r="B2401" s="9">
        <v>2007</v>
      </c>
      <c r="C2401" s="7" t="s">
        <v>21</v>
      </c>
      <c r="D2401" s="4">
        <v>1469.97</v>
      </c>
      <c r="E2401" s="1">
        <f t="shared" si="472"/>
        <v>0.19894115940699547</v>
      </c>
      <c r="F2401" s="7" t="s">
        <v>20</v>
      </c>
      <c r="G2401">
        <v>44616.21</v>
      </c>
      <c r="H2401" s="1">
        <f t="shared" si="473"/>
        <v>6.0423227123064835</v>
      </c>
      <c r="I2401" s="7">
        <v>0</v>
      </c>
    </row>
    <row r="2402" spans="1:9" x14ac:dyDescent="0.25">
      <c r="A2402" s="7" t="s">
        <v>105</v>
      </c>
      <c r="B2402" s="9">
        <v>2007</v>
      </c>
      <c r="C2402" s="7" t="s">
        <v>23</v>
      </c>
      <c r="D2402" s="4">
        <v>0</v>
      </c>
      <c r="E2402" s="1">
        <f t="shared" si="472"/>
        <v>0</v>
      </c>
      <c r="F2402" s="7" t="s">
        <v>24</v>
      </c>
      <c r="G2402">
        <v>1838.95</v>
      </c>
      <c r="H2402" s="1">
        <f>(G2402/SUM($G$2396:$G$2402))*100</f>
        <v>0.24904691258616565</v>
      </c>
      <c r="I2402" s="7">
        <v>0</v>
      </c>
    </row>
    <row r="2403" spans="1:9" x14ac:dyDescent="0.25">
      <c r="A2403" s="7" t="s">
        <v>105</v>
      </c>
      <c r="B2403" s="9">
        <v>2007</v>
      </c>
      <c r="C2403" s="7" t="s">
        <v>25</v>
      </c>
      <c r="D2403" s="4">
        <v>225763.76</v>
      </c>
      <c r="E2403" s="1">
        <f t="shared" si="472"/>
        <v>30.554163803671276</v>
      </c>
      <c r="F2403" s="7"/>
      <c r="I2403" s="7">
        <v>0</v>
      </c>
    </row>
    <row r="2404" spans="1:9" x14ac:dyDescent="0.25">
      <c r="A2404" s="7" t="s">
        <v>105</v>
      </c>
      <c r="B2404" s="9">
        <v>2007</v>
      </c>
      <c r="C2404" s="7" t="s">
        <v>26</v>
      </c>
      <c r="D2404" s="4">
        <v>213.89</v>
      </c>
      <c r="E2404" s="1">
        <f t="shared" si="472"/>
        <v>2.8947206123636708E-2</v>
      </c>
      <c r="F2404" s="7"/>
      <c r="I2404" s="7">
        <v>0</v>
      </c>
    </row>
    <row r="2405" spans="1:9" x14ac:dyDescent="0.25">
      <c r="A2405" t="s">
        <v>34</v>
      </c>
      <c r="B2405" s="9">
        <v>2007</v>
      </c>
      <c r="C2405" s="7" t="s">
        <v>9</v>
      </c>
      <c r="D2405" s="4">
        <v>30635.200000000001</v>
      </c>
      <c r="E2405" s="1">
        <f>(D2405/SUM($D$2405:$D$2413))*100</f>
        <v>31.135276123937</v>
      </c>
      <c r="F2405" s="7" t="s">
        <v>10</v>
      </c>
      <c r="G2405">
        <v>0</v>
      </c>
      <c r="H2405" s="1">
        <f>(G2405/SUM($G$2405:$G$2411))*100</f>
        <v>0</v>
      </c>
      <c r="I2405" s="7">
        <v>0</v>
      </c>
    </row>
    <row r="2406" spans="1:9" x14ac:dyDescent="0.25">
      <c r="A2406" s="7" t="s">
        <v>34</v>
      </c>
      <c r="B2406" s="9">
        <v>2007</v>
      </c>
      <c r="C2406" s="7" t="s">
        <v>11</v>
      </c>
      <c r="D2406" s="4">
        <v>105</v>
      </c>
      <c r="E2406" s="1">
        <f t="shared" ref="E2406:E2413" si="474">(D2406/SUM($D$2405:$D$2413))*100</f>
        <v>0.10671397585174522</v>
      </c>
      <c r="F2406" s="7" t="s">
        <v>12</v>
      </c>
      <c r="G2406">
        <v>39388.550000000003</v>
      </c>
      <c r="H2406" s="1">
        <f t="shared" ref="H2406:H2410" si="475">(G2406/SUM($G$2405:$G$2411))*100</f>
        <v>65.768817186346837</v>
      </c>
      <c r="I2406" s="7">
        <v>0</v>
      </c>
    </row>
    <row r="2407" spans="1:9" x14ac:dyDescent="0.25">
      <c r="A2407" s="7" t="s">
        <v>34</v>
      </c>
      <c r="B2407" s="9">
        <v>2007</v>
      </c>
      <c r="C2407" s="7" t="s">
        <v>13</v>
      </c>
      <c r="D2407" s="4">
        <v>65731.56</v>
      </c>
      <c r="E2407" s="1">
        <f t="shared" si="474"/>
        <v>66.804534347976585</v>
      </c>
      <c r="F2407" s="7" t="s">
        <v>14</v>
      </c>
      <c r="G2407">
        <v>9140.25</v>
      </c>
      <c r="H2407" s="1">
        <f t="shared" si="475"/>
        <v>15.261882737178867</v>
      </c>
      <c r="I2407" s="7">
        <v>0</v>
      </c>
    </row>
    <row r="2408" spans="1:9" x14ac:dyDescent="0.25">
      <c r="A2408" s="7" t="s">
        <v>34</v>
      </c>
      <c r="B2408" s="9">
        <v>2007</v>
      </c>
      <c r="C2408" s="7" t="s">
        <v>15</v>
      </c>
      <c r="D2408" s="4">
        <v>396.91</v>
      </c>
      <c r="E2408" s="1">
        <f t="shared" si="474"/>
        <v>0.40338899195539241</v>
      </c>
      <c r="F2408" s="7" t="s">
        <v>16</v>
      </c>
      <c r="G2408">
        <v>4523.93</v>
      </c>
      <c r="H2408" s="1">
        <f t="shared" si="475"/>
        <v>7.5538075185258169</v>
      </c>
      <c r="I2408" s="7">
        <v>0</v>
      </c>
    </row>
    <row r="2409" spans="1:9" x14ac:dyDescent="0.25">
      <c r="A2409" s="7" t="s">
        <v>34</v>
      </c>
      <c r="B2409" s="9">
        <v>2007</v>
      </c>
      <c r="C2409" s="3" t="s">
        <v>54</v>
      </c>
      <c r="D2409" s="4">
        <v>335.5</v>
      </c>
      <c r="E2409" s="1">
        <f t="shared" si="474"/>
        <v>0.34097656093581452</v>
      </c>
      <c r="F2409" s="7" t="s">
        <v>18</v>
      </c>
      <c r="G2409">
        <v>305.33999999999997</v>
      </c>
      <c r="H2409" s="1">
        <f t="shared" si="475"/>
        <v>0.50983980470667589</v>
      </c>
      <c r="I2409" s="7">
        <v>0</v>
      </c>
    </row>
    <row r="2410" spans="1:9" x14ac:dyDescent="0.25">
      <c r="A2410" s="7" t="s">
        <v>34</v>
      </c>
      <c r="B2410" s="9">
        <v>2007</v>
      </c>
      <c r="C2410" s="7" t="s">
        <v>21</v>
      </c>
      <c r="D2410" s="4">
        <v>996.19</v>
      </c>
      <c r="E2410" s="1">
        <f t="shared" si="474"/>
        <v>1.0124513867023817</v>
      </c>
      <c r="F2410" s="7" t="s">
        <v>20</v>
      </c>
      <c r="G2410">
        <v>94.91</v>
      </c>
      <c r="H2410" s="1">
        <f t="shared" si="475"/>
        <v>0.15847545642467614</v>
      </c>
      <c r="I2410" s="7">
        <v>0</v>
      </c>
    </row>
    <row r="2411" spans="1:9" x14ac:dyDescent="0.25">
      <c r="A2411" s="7" t="s">
        <v>34</v>
      </c>
      <c r="B2411" s="9">
        <v>2007</v>
      </c>
      <c r="C2411" s="7" t="s">
        <v>23</v>
      </c>
      <c r="D2411" s="4">
        <v>193.5</v>
      </c>
      <c r="E2411" s="1">
        <f t="shared" si="474"/>
        <v>0.19665861264107332</v>
      </c>
      <c r="F2411" s="7" t="s">
        <v>24</v>
      </c>
      <c r="G2411">
        <v>6436.42</v>
      </c>
      <c r="H2411" s="1">
        <f>(G2411/SUM($G$2405:$G$2411))*100</f>
        <v>10.747177296817133</v>
      </c>
      <c r="I2411" s="7">
        <v>0</v>
      </c>
    </row>
    <row r="2412" spans="1:9" x14ac:dyDescent="0.25">
      <c r="A2412" s="7" t="s">
        <v>34</v>
      </c>
      <c r="B2412" s="9">
        <v>2007</v>
      </c>
      <c r="C2412" s="7" t="s">
        <v>25</v>
      </c>
      <c r="D2412" s="4">
        <v>0</v>
      </c>
      <c r="E2412" s="1">
        <f t="shared" si="474"/>
        <v>0</v>
      </c>
      <c r="F2412" s="7"/>
      <c r="I2412" s="7">
        <v>0</v>
      </c>
    </row>
    <row r="2413" spans="1:9" x14ac:dyDescent="0.25">
      <c r="A2413" s="7" t="s">
        <v>34</v>
      </c>
      <c r="B2413" s="9">
        <v>2007</v>
      </c>
      <c r="C2413" s="7" t="s">
        <v>26</v>
      </c>
      <c r="D2413" s="4">
        <v>0</v>
      </c>
      <c r="E2413" s="1">
        <f t="shared" si="474"/>
        <v>0</v>
      </c>
      <c r="F2413" s="7"/>
      <c r="I2413" s="7">
        <v>0</v>
      </c>
    </row>
    <row r="2414" spans="1:9" x14ac:dyDescent="0.25">
      <c r="A2414" t="s">
        <v>8</v>
      </c>
      <c r="B2414" s="9">
        <v>2007</v>
      </c>
      <c r="C2414" s="7" t="s">
        <v>9</v>
      </c>
      <c r="D2414" s="4">
        <v>59132.7</v>
      </c>
      <c r="E2414" s="1">
        <f>(D2414/SUM($D$2414:$D$2422))*100</f>
        <v>12.992694343584585</v>
      </c>
      <c r="F2414" s="7" t="s">
        <v>10</v>
      </c>
      <c r="G2414">
        <v>230120.22</v>
      </c>
      <c r="H2414" s="1">
        <f>(G2414/SUM($G$2414:$G$2420))*100</f>
        <v>54.631129244446171</v>
      </c>
      <c r="I2414" s="7">
        <v>0</v>
      </c>
    </row>
    <row r="2415" spans="1:9" x14ac:dyDescent="0.25">
      <c r="A2415" s="7" t="s">
        <v>8</v>
      </c>
      <c r="B2415" s="9">
        <v>2007</v>
      </c>
      <c r="C2415" s="7" t="s">
        <v>11</v>
      </c>
      <c r="D2415" s="4">
        <v>0</v>
      </c>
      <c r="E2415" s="1">
        <f t="shared" ref="E2415:E2422" si="476">(D2415/SUM($D$2414:$D$2422))*100</f>
        <v>0</v>
      </c>
      <c r="F2415" s="7" t="s">
        <v>12</v>
      </c>
      <c r="G2415">
        <v>86206.66</v>
      </c>
      <c r="H2415" s="1">
        <f t="shared" ref="H2415:H2419" si="477">(G2415/SUM($G$2414:$G$2420))*100</f>
        <v>20.465681738840804</v>
      </c>
      <c r="I2415" s="7">
        <v>0</v>
      </c>
    </row>
    <row r="2416" spans="1:9" x14ac:dyDescent="0.25">
      <c r="A2416" s="7" t="s">
        <v>8</v>
      </c>
      <c r="B2416" s="9">
        <v>2007</v>
      </c>
      <c r="C2416" s="7" t="s">
        <v>13</v>
      </c>
      <c r="D2416" s="4">
        <v>11220.3</v>
      </c>
      <c r="E2416" s="1">
        <f t="shared" si="476"/>
        <v>2.4653352264199353</v>
      </c>
      <c r="F2416" s="7" t="s">
        <v>14</v>
      </c>
      <c r="G2416">
        <v>93478.57</v>
      </c>
      <c r="H2416" s="1">
        <f t="shared" si="477"/>
        <v>22.192051786044743</v>
      </c>
      <c r="I2416" s="7">
        <v>0</v>
      </c>
    </row>
    <row r="2417" spans="1:9" x14ac:dyDescent="0.25">
      <c r="A2417" s="7" t="s">
        <v>8</v>
      </c>
      <c r="B2417" s="9">
        <v>2007</v>
      </c>
      <c r="C2417" s="7" t="s">
        <v>15</v>
      </c>
      <c r="D2417" s="4">
        <v>311327.06</v>
      </c>
      <c r="E2417" s="1">
        <f t="shared" si="476"/>
        <v>68.405084352089773</v>
      </c>
      <c r="F2417" s="7" t="s">
        <v>16</v>
      </c>
      <c r="G2417">
        <v>10620.84</v>
      </c>
      <c r="H2417" s="1">
        <f t="shared" si="477"/>
        <v>2.5214146011358052</v>
      </c>
      <c r="I2417" s="7">
        <v>0</v>
      </c>
    </row>
    <row r="2418" spans="1:9" x14ac:dyDescent="0.25">
      <c r="A2418" s="7" t="s">
        <v>8</v>
      </c>
      <c r="B2418" s="9">
        <v>2007</v>
      </c>
      <c r="C2418" s="3" t="s">
        <v>54</v>
      </c>
      <c r="D2418" s="4">
        <v>0</v>
      </c>
      <c r="E2418" s="1">
        <f t="shared" si="476"/>
        <v>0</v>
      </c>
      <c r="F2418" s="7" t="s">
        <v>18</v>
      </c>
      <c r="G2418">
        <v>0</v>
      </c>
      <c r="H2418" s="1">
        <f t="shared" si="477"/>
        <v>0</v>
      </c>
      <c r="I2418" s="7">
        <v>0</v>
      </c>
    </row>
    <row r="2419" spans="1:9" x14ac:dyDescent="0.25">
      <c r="A2419" s="7" t="s">
        <v>8</v>
      </c>
      <c r="B2419" s="9">
        <v>2007</v>
      </c>
      <c r="C2419" s="7" t="s">
        <v>21</v>
      </c>
      <c r="D2419" s="4">
        <v>2946.3</v>
      </c>
      <c r="E2419" s="1">
        <f t="shared" si="476"/>
        <v>0.64736390092965934</v>
      </c>
      <c r="F2419" s="7" t="s">
        <v>20</v>
      </c>
      <c r="G2419">
        <v>0</v>
      </c>
      <c r="H2419" s="1">
        <f t="shared" si="477"/>
        <v>0</v>
      </c>
      <c r="I2419" s="7">
        <v>0</v>
      </c>
    </row>
    <row r="2420" spans="1:9" x14ac:dyDescent="0.25">
      <c r="A2420" s="7" t="s">
        <v>8</v>
      </c>
      <c r="B2420" s="9">
        <v>2007</v>
      </c>
      <c r="C2420" s="7" t="s">
        <v>23</v>
      </c>
      <c r="D2420" s="4">
        <v>7050.91</v>
      </c>
      <c r="E2420" s="1">
        <f t="shared" si="476"/>
        <v>1.5492328013793382</v>
      </c>
      <c r="F2420" s="7" t="s">
        <v>24</v>
      </c>
      <c r="G2420">
        <v>799.16</v>
      </c>
      <c r="H2420" s="1">
        <f>(G2420/SUM($G$2414:$G$2420))*100</f>
        <v>0.18972262953247482</v>
      </c>
      <c r="I2420" s="7">
        <v>0</v>
      </c>
    </row>
    <row r="2421" spans="1:9" x14ac:dyDescent="0.25">
      <c r="A2421" s="7" t="s">
        <v>8</v>
      </c>
      <c r="B2421" s="9">
        <v>2007</v>
      </c>
      <c r="C2421" s="7" t="s">
        <v>25</v>
      </c>
      <c r="D2421" s="4">
        <v>59934.41</v>
      </c>
      <c r="E2421" s="1">
        <f t="shared" si="476"/>
        <v>13.168846844353116</v>
      </c>
      <c r="F2421" s="7"/>
      <c r="I2421" s="7">
        <v>0</v>
      </c>
    </row>
    <row r="2422" spans="1:9" x14ac:dyDescent="0.25">
      <c r="A2422" s="7" t="s">
        <v>8</v>
      </c>
      <c r="B2422" s="9">
        <v>2007</v>
      </c>
      <c r="C2422" s="7" t="s">
        <v>26</v>
      </c>
      <c r="D2422" s="4">
        <v>3511.01</v>
      </c>
      <c r="E2422" s="1">
        <f t="shared" si="476"/>
        <v>0.7714425312436084</v>
      </c>
      <c r="F2422" s="7"/>
      <c r="I2422" s="7">
        <v>0</v>
      </c>
    </row>
    <row r="2423" spans="1:9" x14ac:dyDescent="0.25">
      <c r="A2423" t="s">
        <v>111</v>
      </c>
      <c r="B2423" s="9">
        <v>2007</v>
      </c>
      <c r="C2423" s="7" t="s">
        <v>9</v>
      </c>
      <c r="D2423" s="4">
        <v>85800</v>
      </c>
      <c r="E2423" s="1">
        <f>(D2423/SUM($D$2423:$D$2431))*100</f>
        <v>39.764884788893418</v>
      </c>
      <c r="F2423" s="7" t="s">
        <v>10</v>
      </c>
      <c r="G2423">
        <v>42800</v>
      </c>
      <c r="H2423" s="1">
        <f>(G2423/SUM($G$2423:$G$2429))*100</f>
        <v>21.014473718773807</v>
      </c>
      <c r="I2423" s="7">
        <v>0</v>
      </c>
    </row>
    <row r="2424" spans="1:9" x14ac:dyDescent="0.25">
      <c r="A2424" s="7" t="s">
        <v>111</v>
      </c>
      <c r="B2424" s="9">
        <v>2007</v>
      </c>
      <c r="C2424" s="7" t="s">
        <v>11</v>
      </c>
      <c r="D2424" s="4">
        <v>0</v>
      </c>
      <c r="E2424" s="1">
        <f t="shared" ref="E2424:E2431" si="478">(D2424/SUM($D$2423:$D$2431))*100</f>
        <v>0</v>
      </c>
      <c r="F2424" s="7" t="s">
        <v>12</v>
      </c>
      <c r="G2424">
        <v>19834.59</v>
      </c>
      <c r="H2424" s="1">
        <f t="shared" ref="H2424:H2428" si="479">(G2424/SUM($G$2423:$G$2429))*100</f>
        <v>9.7386324831227515</v>
      </c>
      <c r="I2424" s="7">
        <v>0</v>
      </c>
    </row>
    <row r="2425" spans="1:9" x14ac:dyDescent="0.25">
      <c r="A2425" s="7" t="s">
        <v>111</v>
      </c>
      <c r="B2425" s="9">
        <v>2007</v>
      </c>
      <c r="C2425" s="7" t="s">
        <v>13</v>
      </c>
      <c r="D2425" s="4">
        <v>115275</v>
      </c>
      <c r="E2425" s="1">
        <f t="shared" si="478"/>
        <v>53.425374056406625</v>
      </c>
      <c r="F2425" s="7" t="s">
        <v>14</v>
      </c>
      <c r="G2425">
        <v>55613.14</v>
      </c>
      <c r="H2425" s="1">
        <f t="shared" si="479"/>
        <v>27.305627779170287</v>
      </c>
      <c r="I2425" s="7">
        <v>0</v>
      </c>
    </row>
    <row r="2426" spans="1:9" x14ac:dyDescent="0.25">
      <c r="A2426" s="7" t="s">
        <v>111</v>
      </c>
      <c r="B2426" s="9">
        <v>2007</v>
      </c>
      <c r="C2426" s="7" t="s">
        <v>15</v>
      </c>
      <c r="D2426" s="4">
        <v>0</v>
      </c>
      <c r="E2426" s="1">
        <f t="shared" si="478"/>
        <v>0</v>
      </c>
      <c r="F2426" s="7" t="s">
        <v>16</v>
      </c>
      <c r="G2426">
        <v>85183.92</v>
      </c>
      <c r="H2426" s="1">
        <f t="shared" si="479"/>
        <v>41.824655329489026</v>
      </c>
      <c r="I2426" s="7">
        <v>0</v>
      </c>
    </row>
    <row r="2427" spans="1:9" x14ac:dyDescent="0.25">
      <c r="A2427" s="7" t="s">
        <v>111</v>
      </c>
      <c r="B2427" s="9">
        <v>2007</v>
      </c>
      <c r="C2427" s="3" t="s">
        <v>54</v>
      </c>
      <c r="D2427" s="4">
        <v>0</v>
      </c>
      <c r="E2427" s="1">
        <f t="shared" si="478"/>
        <v>0</v>
      </c>
      <c r="F2427" s="7" t="s">
        <v>18</v>
      </c>
      <c r="G2427">
        <v>237.5</v>
      </c>
      <c r="H2427" s="1">
        <f t="shared" si="479"/>
        <v>0.11661068944413035</v>
      </c>
      <c r="I2427" s="7">
        <v>0</v>
      </c>
    </row>
    <row r="2428" spans="1:9" x14ac:dyDescent="0.25">
      <c r="A2428" s="7" t="s">
        <v>111</v>
      </c>
      <c r="B2428" s="9">
        <v>2007</v>
      </c>
      <c r="C2428" s="7" t="s">
        <v>21</v>
      </c>
      <c r="D2428" s="4">
        <v>8.92</v>
      </c>
      <c r="E2428" s="1">
        <f t="shared" si="478"/>
        <v>4.1340649454187561E-3</v>
      </c>
      <c r="F2428" s="7" t="s">
        <v>20</v>
      </c>
      <c r="G2428">
        <v>0</v>
      </c>
      <c r="H2428" s="1">
        <f t="shared" si="479"/>
        <v>0</v>
      </c>
      <c r="I2428" s="7">
        <v>0</v>
      </c>
    </row>
    <row r="2429" spans="1:9" x14ac:dyDescent="0.25">
      <c r="A2429" s="7" t="s">
        <v>111</v>
      </c>
      <c r="B2429" s="9">
        <v>2007</v>
      </c>
      <c r="C2429" s="7" t="s">
        <v>23</v>
      </c>
      <c r="D2429" s="4">
        <v>0</v>
      </c>
      <c r="E2429" s="1">
        <f t="shared" si="478"/>
        <v>0</v>
      </c>
      <c r="F2429" s="7" t="s">
        <v>24</v>
      </c>
      <c r="G2429">
        <v>0</v>
      </c>
      <c r="H2429" s="1">
        <f>(G2429/SUM($G$2423:$G$2429))*100</f>
        <v>0</v>
      </c>
      <c r="I2429" s="7">
        <v>0</v>
      </c>
    </row>
    <row r="2430" spans="1:9" x14ac:dyDescent="0.25">
      <c r="A2430" s="7" t="s">
        <v>111</v>
      </c>
      <c r="B2430" s="9">
        <v>2007</v>
      </c>
      <c r="C2430" s="7" t="s">
        <v>25</v>
      </c>
      <c r="D2430" s="4">
        <v>14684.34</v>
      </c>
      <c r="E2430" s="1">
        <f t="shared" si="478"/>
        <v>6.8056070897545355</v>
      </c>
      <c r="F2430" s="7"/>
      <c r="I2430" s="7">
        <v>0</v>
      </c>
    </row>
    <row r="2431" spans="1:9" x14ac:dyDescent="0.25">
      <c r="A2431" s="7" t="s">
        <v>111</v>
      </c>
      <c r="B2431" s="9">
        <v>2007</v>
      </c>
      <c r="C2431" s="7" t="s">
        <v>26</v>
      </c>
      <c r="D2431" s="4">
        <v>0</v>
      </c>
      <c r="E2431" s="1">
        <f t="shared" si="478"/>
        <v>0</v>
      </c>
      <c r="F2431" s="7"/>
      <c r="I2431" s="7">
        <v>0</v>
      </c>
    </row>
    <row r="2432" spans="1:9" x14ac:dyDescent="0.25">
      <c r="A2432" t="s">
        <v>112</v>
      </c>
      <c r="B2432" s="9">
        <v>2007</v>
      </c>
      <c r="C2432" s="7" t="s">
        <v>9</v>
      </c>
      <c r="D2432" s="4">
        <v>1667.5</v>
      </c>
      <c r="E2432" s="1">
        <f>(D2432/SUM($D$2432:$D$2440))*100</f>
        <v>3.8929646016872703</v>
      </c>
      <c r="F2432" s="7" t="s">
        <v>10</v>
      </c>
      <c r="G2432">
        <v>0</v>
      </c>
      <c r="H2432" s="1">
        <f>(G2432/SUM($G$2432:$G$2438))*100</f>
        <v>0</v>
      </c>
      <c r="I2432" s="7">
        <v>0</v>
      </c>
    </row>
    <row r="2433" spans="1:9" x14ac:dyDescent="0.25">
      <c r="A2433" s="7" t="s">
        <v>112</v>
      </c>
      <c r="B2433" s="9">
        <v>2007</v>
      </c>
      <c r="C2433" s="7" t="s">
        <v>11</v>
      </c>
      <c r="D2433" s="4">
        <v>0</v>
      </c>
      <c r="E2433" s="1">
        <f t="shared" ref="E2433:E2440" si="480">(D2433/SUM($D$2432:$D$2440))*100</f>
        <v>0</v>
      </c>
      <c r="F2433" s="7" t="s">
        <v>12</v>
      </c>
      <c r="G2433">
        <v>3219.6</v>
      </c>
      <c r="H2433" s="1">
        <f t="shared" ref="H2433:H2437" si="481">(G2433/SUM($G$2432:$G$2438))*100</f>
        <v>11.201967337685248</v>
      </c>
      <c r="I2433" s="7">
        <v>0</v>
      </c>
    </row>
    <row r="2434" spans="1:9" x14ac:dyDescent="0.25">
      <c r="A2434" s="7" t="s">
        <v>112</v>
      </c>
      <c r="B2434" s="9">
        <v>2007</v>
      </c>
      <c r="C2434" s="7" t="s">
        <v>13</v>
      </c>
      <c r="D2434" s="4">
        <v>25520.959999999999</v>
      </c>
      <c r="E2434" s="1">
        <f t="shared" si="480"/>
        <v>59.581525565863124</v>
      </c>
      <c r="F2434" s="7" t="s">
        <v>14</v>
      </c>
      <c r="G2434">
        <v>18030.71</v>
      </c>
      <c r="H2434" s="1">
        <f t="shared" si="481"/>
        <v>62.734322429890291</v>
      </c>
      <c r="I2434" s="7">
        <v>0</v>
      </c>
    </row>
    <row r="2435" spans="1:9" x14ac:dyDescent="0.25">
      <c r="A2435" s="7" t="s">
        <v>112</v>
      </c>
      <c r="B2435" s="9">
        <v>2007</v>
      </c>
      <c r="C2435" s="7" t="s">
        <v>15</v>
      </c>
      <c r="D2435" s="4">
        <v>0</v>
      </c>
      <c r="E2435" s="1">
        <f t="shared" si="480"/>
        <v>0</v>
      </c>
      <c r="F2435" s="7" t="s">
        <v>16</v>
      </c>
      <c r="G2435">
        <v>0</v>
      </c>
      <c r="H2435" s="1">
        <f t="shared" si="481"/>
        <v>0</v>
      </c>
      <c r="I2435" s="7">
        <v>0</v>
      </c>
    </row>
    <row r="2436" spans="1:9" x14ac:dyDescent="0.25">
      <c r="A2436" s="7" t="s">
        <v>112</v>
      </c>
      <c r="B2436" s="9">
        <v>2007</v>
      </c>
      <c r="C2436" s="3" t="s">
        <v>54</v>
      </c>
      <c r="D2436" s="4">
        <v>0</v>
      </c>
      <c r="E2436" s="1">
        <f t="shared" si="480"/>
        <v>0</v>
      </c>
      <c r="F2436" s="7" t="s">
        <v>18</v>
      </c>
      <c r="G2436">
        <v>0</v>
      </c>
      <c r="H2436" s="1">
        <f t="shared" si="481"/>
        <v>0</v>
      </c>
      <c r="I2436" s="7">
        <v>0</v>
      </c>
    </row>
    <row r="2437" spans="1:9" x14ac:dyDescent="0.25">
      <c r="A2437" s="7" t="s">
        <v>112</v>
      </c>
      <c r="B2437" s="9">
        <v>2007</v>
      </c>
      <c r="C2437" s="7" t="s">
        <v>21</v>
      </c>
      <c r="D2437" s="4">
        <v>0</v>
      </c>
      <c r="E2437" s="1">
        <f t="shared" si="480"/>
        <v>0</v>
      </c>
      <c r="F2437" s="7" t="s">
        <v>20</v>
      </c>
      <c r="G2437">
        <v>7491.07</v>
      </c>
      <c r="H2437" s="1">
        <f t="shared" si="481"/>
        <v>26.063710232424469</v>
      </c>
      <c r="I2437" s="7">
        <v>0</v>
      </c>
    </row>
    <row r="2438" spans="1:9" x14ac:dyDescent="0.25">
      <c r="A2438" s="7" t="s">
        <v>112</v>
      </c>
      <c r="B2438" s="9">
        <v>2007</v>
      </c>
      <c r="C2438" s="7" t="s">
        <v>23</v>
      </c>
      <c r="D2438" s="4">
        <v>0</v>
      </c>
      <c r="E2438" s="1">
        <f t="shared" si="480"/>
        <v>0</v>
      </c>
      <c r="F2438" s="7" t="s">
        <v>24</v>
      </c>
      <c r="G2438">
        <v>0</v>
      </c>
      <c r="H2438" s="1">
        <f>(G2438/SUM($G$2432:$G$2438))*100</f>
        <v>0</v>
      </c>
      <c r="I2438" s="7">
        <v>0</v>
      </c>
    </row>
    <row r="2439" spans="1:9" x14ac:dyDescent="0.25">
      <c r="A2439" s="7" t="s">
        <v>112</v>
      </c>
      <c r="B2439" s="9">
        <v>2007</v>
      </c>
      <c r="C2439" s="7" t="s">
        <v>25</v>
      </c>
      <c r="D2439" s="4">
        <v>15645.22</v>
      </c>
      <c r="E2439" s="1">
        <f t="shared" si="480"/>
        <v>36.525509832449607</v>
      </c>
      <c r="F2439" s="7"/>
      <c r="I2439" s="7">
        <v>0</v>
      </c>
    </row>
    <row r="2440" spans="1:9" x14ac:dyDescent="0.25">
      <c r="A2440" s="7" t="s">
        <v>112</v>
      </c>
      <c r="B2440" s="9">
        <v>2007</v>
      </c>
      <c r="C2440" s="7" t="s">
        <v>26</v>
      </c>
      <c r="D2440" s="4">
        <v>0</v>
      </c>
      <c r="E2440" s="1">
        <f t="shared" si="480"/>
        <v>0</v>
      </c>
      <c r="F2440" s="7"/>
      <c r="I2440" s="7">
        <v>0</v>
      </c>
    </row>
    <row r="2441" spans="1:9" x14ac:dyDescent="0.25">
      <c r="A2441" t="s">
        <v>86</v>
      </c>
      <c r="B2441" s="9">
        <v>2007</v>
      </c>
      <c r="C2441" s="7" t="s">
        <v>9</v>
      </c>
      <c r="D2441" s="4">
        <v>22071</v>
      </c>
      <c r="E2441" s="1">
        <f>(D2441/SUM($D$2441:$D$2449))*100</f>
        <v>76.810453822373688</v>
      </c>
      <c r="F2441" s="7" t="s">
        <v>10</v>
      </c>
      <c r="G2441">
        <v>0</v>
      </c>
      <c r="H2441" s="1">
        <f>(G2441/SUM($G$2441:$G$2447))*100</f>
        <v>0</v>
      </c>
      <c r="I2441" s="7">
        <v>0</v>
      </c>
    </row>
    <row r="2442" spans="1:9" x14ac:dyDescent="0.25">
      <c r="A2442" s="7" t="s">
        <v>86</v>
      </c>
      <c r="B2442" s="9">
        <v>2007</v>
      </c>
      <c r="C2442" s="7" t="s">
        <v>11</v>
      </c>
      <c r="D2442" s="4">
        <v>0</v>
      </c>
      <c r="E2442" s="1">
        <f t="shared" ref="E2442:E2449" si="482">(D2442/SUM($D$2441:$D$2449))*100</f>
        <v>0</v>
      </c>
      <c r="F2442" s="7" t="s">
        <v>12</v>
      </c>
      <c r="G2442">
        <v>5025.6499999999996</v>
      </c>
      <c r="H2442" s="1">
        <f t="shared" ref="H2442:H2446" si="483">(G2442/SUM($G$2441:$G$2447))*100</f>
        <v>19.792943359725761</v>
      </c>
      <c r="I2442" s="7">
        <v>0</v>
      </c>
    </row>
    <row r="2443" spans="1:9" x14ac:dyDescent="0.25">
      <c r="A2443" s="7" t="s">
        <v>86</v>
      </c>
      <c r="B2443" s="9">
        <v>2007</v>
      </c>
      <c r="C2443" s="7" t="s">
        <v>13</v>
      </c>
      <c r="D2443" s="4">
        <v>5821.36</v>
      </c>
      <c r="E2443" s="1">
        <f t="shared" si="482"/>
        <v>20.259222666096385</v>
      </c>
      <c r="F2443" s="7" t="s">
        <v>14</v>
      </c>
      <c r="G2443">
        <v>17355.95</v>
      </c>
      <c r="H2443" s="1">
        <f t="shared" si="483"/>
        <v>68.354408942969044</v>
      </c>
      <c r="I2443" s="7">
        <v>0</v>
      </c>
    </row>
    <row r="2444" spans="1:9" x14ac:dyDescent="0.25">
      <c r="A2444" s="7" t="s">
        <v>86</v>
      </c>
      <c r="B2444" s="9">
        <v>2007</v>
      </c>
      <c r="C2444" s="7" t="s">
        <v>15</v>
      </c>
      <c r="D2444" s="4">
        <v>0</v>
      </c>
      <c r="E2444" s="1">
        <f t="shared" si="482"/>
        <v>0</v>
      </c>
      <c r="F2444" s="7" t="s">
        <v>16</v>
      </c>
      <c r="G2444">
        <v>0</v>
      </c>
      <c r="H2444" s="1">
        <f t="shared" si="483"/>
        <v>0</v>
      </c>
      <c r="I2444" s="7">
        <v>0</v>
      </c>
    </row>
    <row r="2445" spans="1:9" x14ac:dyDescent="0.25">
      <c r="A2445" s="7" t="s">
        <v>86</v>
      </c>
      <c r="B2445" s="9">
        <v>2007</v>
      </c>
      <c r="C2445" s="3" t="s">
        <v>54</v>
      </c>
      <c r="D2445" s="4">
        <v>0</v>
      </c>
      <c r="E2445" s="1">
        <f t="shared" si="482"/>
        <v>0</v>
      </c>
      <c r="F2445" s="7" t="s">
        <v>18</v>
      </c>
      <c r="G2445">
        <v>621.75</v>
      </c>
      <c r="H2445" s="1">
        <f t="shared" si="483"/>
        <v>2.4486907233710054</v>
      </c>
      <c r="I2445" s="7">
        <v>0</v>
      </c>
    </row>
    <row r="2446" spans="1:9" x14ac:dyDescent="0.25">
      <c r="A2446" s="7" t="s">
        <v>86</v>
      </c>
      <c r="B2446" s="9">
        <v>2007</v>
      </c>
      <c r="C2446" s="7" t="s">
        <v>21</v>
      </c>
      <c r="D2446" s="4">
        <v>1.23</v>
      </c>
      <c r="E2446" s="1">
        <f t="shared" si="482"/>
        <v>4.2805880205482143E-3</v>
      </c>
      <c r="F2446" s="7" t="s">
        <v>20</v>
      </c>
      <c r="G2446">
        <v>0</v>
      </c>
      <c r="H2446" s="1">
        <f t="shared" si="483"/>
        <v>0</v>
      </c>
      <c r="I2446" s="7">
        <v>0</v>
      </c>
    </row>
    <row r="2447" spans="1:9" x14ac:dyDescent="0.25">
      <c r="A2447" s="7" t="s">
        <v>86</v>
      </c>
      <c r="B2447" s="9">
        <v>2007</v>
      </c>
      <c r="C2447" s="7" t="s">
        <v>23</v>
      </c>
      <c r="D2447" s="4">
        <v>30</v>
      </c>
      <c r="E2447" s="1">
        <f t="shared" si="482"/>
        <v>0.10440458586702962</v>
      </c>
      <c r="F2447" s="7" t="s">
        <v>24</v>
      </c>
      <c r="G2447">
        <v>2387.77</v>
      </c>
      <c r="H2447" s="1">
        <f>(G2447/SUM($G$2441:$G$2447))*100</f>
        <v>9.4039569739341946</v>
      </c>
      <c r="I2447" s="7">
        <v>0</v>
      </c>
    </row>
    <row r="2448" spans="1:9" x14ac:dyDescent="0.25">
      <c r="A2448" s="7" t="s">
        <v>86</v>
      </c>
      <c r="B2448" s="9">
        <v>2007</v>
      </c>
      <c r="C2448" s="7" t="s">
        <v>25</v>
      </c>
      <c r="D2448" s="4">
        <v>0</v>
      </c>
      <c r="E2448" s="1">
        <f t="shared" si="482"/>
        <v>0</v>
      </c>
      <c r="F2448" s="7"/>
      <c r="I2448" s="7">
        <v>0</v>
      </c>
    </row>
    <row r="2449" spans="1:9" x14ac:dyDescent="0.25">
      <c r="A2449" s="7" t="s">
        <v>86</v>
      </c>
      <c r="B2449" s="9">
        <v>2007</v>
      </c>
      <c r="C2449" s="7" t="s">
        <v>26</v>
      </c>
      <c r="D2449" s="4">
        <v>810.78</v>
      </c>
      <c r="E2449" s="1">
        <f t="shared" si="482"/>
        <v>2.8216383376423426</v>
      </c>
      <c r="F2449" s="7"/>
      <c r="I2449" s="7">
        <v>0</v>
      </c>
    </row>
    <row r="2450" spans="1:9" x14ac:dyDescent="0.25">
      <c r="A2450" t="s">
        <v>113</v>
      </c>
      <c r="B2450" s="9">
        <v>2007</v>
      </c>
      <c r="C2450" s="7" t="s">
        <v>9</v>
      </c>
      <c r="D2450" s="4">
        <v>24551.9</v>
      </c>
      <c r="E2450" s="1">
        <f>(D2450/SUM($D$2450:$D$2458))*100</f>
        <v>5.4006786686929704</v>
      </c>
      <c r="F2450" s="7" t="s">
        <v>10</v>
      </c>
      <c r="G2450">
        <v>102799.41</v>
      </c>
      <c r="H2450" s="1">
        <f>(G2450/SUM($G$2450:$G$2456))*100</f>
        <v>19.259801126423802</v>
      </c>
      <c r="I2450" s="7">
        <v>0</v>
      </c>
    </row>
    <row r="2451" spans="1:9" x14ac:dyDescent="0.25">
      <c r="A2451" s="7" t="s">
        <v>113</v>
      </c>
      <c r="B2451" s="9">
        <v>2007</v>
      </c>
      <c r="C2451" s="7" t="s">
        <v>11</v>
      </c>
      <c r="D2451" s="4">
        <v>0</v>
      </c>
      <c r="E2451" s="1">
        <f t="shared" ref="E2451:E2458" si="484">(D2451/SUM($D$2450:$D$2458))*100</f>
        <v>0</v>
      </c>
      <c r="F2451" s="7" t="s">
        <v>12</v>
      </c>
      <c r="G2451">
        <v>169853.36</v>
      </c>
      <c r="H2451" s="1">
        <f t="shared" ref="H2451:H2455" si="485">(G2451/SUM($G$2450:$G$2456))*100</f>
        <v>31.822574995857149</v>
      </c>
      <c r="I2451" s="7">
        <v>0</v>
      </c>
    </row>
    <row r="2452" spans="1:9" x14ac:dyDescent="0.25">
      <c r="A2452" s="7" t="s">
        <v>113</v>
      </c>
      <c r="B2452" s="9">
        <v>2007</v>
      </c>
      <c r="C2452" s="7" t="s">
        <v>13</v>
      </c>
      <c r="D2452" s="4">
        <v>240</v>
      </c>
      <c r="E2452" s="1">
        <f t="shared" si="484"/>
        <v>5.2792772880563735E-2</v>
      </c>
      <c r="F2452" s="7" t="s">
        <v>14</v>
      </c>
      <c r="G2452">
        <v>167161.62</v>
      </c>
      <c r="H2452" s="1">
        <f t="shared" si="485"/>
        <v>31.318268822465299</v>
      </c>
      <c r="I2452" s="7">
        <v>0</v>
      </c>
    </row>
    <row r="2453" spans="1:9" x14ac:dyDescent="0.25">
      <c r="A2453" s="7" t="s">
        <v>113</v>
      </c>
      <c r="B2453" s="9">
        <v>2007</v>
      </c>
      <c r="C2453" s="7" t="s">
        <v>15</v>
      </c>
      <c r="D2453" s="4">
        <v>415591.13</v>
      </c>
      <c r="E2453" s="1">
        <f t="shared" si="484"/>
        <v>91.417533905278489</v>
      </c>
      <c r="F2453" s="7" t="s">
        <v>16</v>
      </c>
      <c r="G2453">
        <v>0</v>
      </c>
      <c r="H2453" s="1">
        <f t="shared" si="485"/>
        <v>0</v>
      </c>
      <c r="I2453" s="7">
        <v>0</v>
      </c>
    </row>
    <row r="2454" spans="1:9" x14ac:dyDescent="0.25">
      <c r="A2454" s="7" t="s">
        <v>113</v>
      </c>
      <c r="B2454" s="9">
        <v>2007</v>
      </c>
      <c r="C2454" s="3" t="s">
        <v>54</v>
      </c>
      <c r="D2454" s="4">
        <v>0</v>
      </c>
      <c r="E2454" s="1">
        <f t="shared" si="484"/>
        <v>0</v>
      </c>
      <c r="F2454" s="7" t="s">
        <v>18</v>
      </c>
      <c r="G2454">
        <v>0</v>
      </c>
      <c r="H2454" s="1">
        <f t="shared" si="485"/>
        <v>0</v>
      </c>
      <c r="I2454" s="7">
        <v>0</v>
      </c>
    </row>
    <row r="2455" spans="1:9" x14ac:dyDescent="0.25">
      <c r="A2455" s="7" t="s">
        <v>113</v>
      </c>
      <c r="B2455" s="9">
        <v>2007</v>
      </c>
      <c r="C2455" s="7" t="s">
        <v>21</v>
      </c>
      <c r="D2455" s="4">
        <v>0</v>
      </c>
      <c r="E2455" s="1">
        <f t="shared" si="484"/>
        <v>0</v>
      </c>
      <c r="F2455" s="7" t="s">
        <v>20</v>
      </c>
      <c r="G2455">
        <v>93936.76</v>
      </c>
      <c r="H2455" s="1">
        <f t="shared" si="485"/>
        <v>17.599355055253742</v>
      </c>
      <c r="I2455" s="7">
        <v>0</v>
      </c>
    </row>
    <row r="2456" spans="1:9" x14ac:dyDescent="0.25">
      <c r="A2456" s="7" t="s">
        <v>113</v>
      </c>
      <c r="B2456" s="9">
        <v>2007</v>
      </c>
      <c r="C2456" s="7" t="s">
        <v>23</v>
      </c>
      <c r="D2456" s="4">
        <v>1332</v>
      </c>
      <c r="E2456" s="1">
        <f t="shared" si="484"/>
        <v>0.29299988948712874</v>
      </c>
      <c r="F2456" s="7" t="s">
        <v>24</v>
      </c>
      <c r="G2456">
        <v>0</v>
      </c>
      <c r="H2456" s="1">
        <f>(G2456/SUM($G$2450:$G$2456))*100</f>
        <v>0</v>
      </c>
      <c r="I2456" s="7">
        <v>0</v>
      </c>
    </row>
    <row r="2457" spans="1:9" x14ac:dyDescent="0.25">
      <c r="A2457" s="7" t="s">
        <v>113</v>
      </c>
      <c r="B2457" s="9">
        <v>2007</v>
      </c>
      <c r="C2457" s="7" t="s">
        <v>25</v>
      </c>
      <c r="D2457" s="4">
        <v>0</v>
      </c>
      <c r="E2457" s="1">
        <f t="shared" si="484"/>
        <v>0</v>
      </c>
      <c r="F2457" s="7"/>
      <c r="I2457" s="7">
        <v>0</v>
      </c>
    </row>
    <row r="2458" spans="1:9" x14ac:dyDescent="0.25">
      <c r="A2458" s="7" t="s">
        <v>113</v>
      </c>
      <c r="B2458" s="9">
        <v>2007</v>
      </c>
      <c r="C2458" s="7" t="s">
        <v>26</v>
      </c>
      <c r="D2458" s="4">
        <v>12892.65</v>
      </c>
      <c r="E2458" s="1">
        <f t="shared" si="484"/>
        <v>2.8359947636608336</v>
      </c>
      <c r="F2458" s="7"/>
      <c r="I2458" s="7">
        <v>0</v>
      </c>
    </row>
    <row r="2459" spans="1:9" x14ac:dyDescent="0.25">
      <c r="A2459" t="s">
        <v>40</v>
      </c>
      <c r="B2459" s="9">
        <v>2007</v>
      </c>
      <c r="C2459" s="7" t="s">
        <v>9</v>
      </c>
      <c r="D2459" s="4">
        <v>147918.23000000001</v>
      </c>
      <c r="E2459" s="1">
        <f>(D2459/SUM($D$2459:$D$2467))*100</f>
        <v>20.319523104207502</v>
      </c>
      <c r="F2459" s="7" t="s">
        <v>10</v>
      </c>
      <c r="G2459">
        <v>242475.44</v>
      </c>
      <c r="H2459" s="1">
        <f>(G2459/SUM($G$2459:$G$2465))*100</f>
        <v>35.895724039829432</v>
      </c>
      <c r="I2459" s="7">
        <v>0</v>
      </c>
    </row>
    <row r="2460" spans="1:9" x14ac:dyDescent="0.25">
      <c r="A2460" s="7" t="s">
        <v>40</v>
      </c>
      <c r="B2460" s="9">
        <v>2007</v>
      </c>
      <c r="C2460" s="7" t="s">
        <v>11</v>
      </c>
      <c r="D2460" s="4">
        <v>0</v>
      </c>
      <c r="E2460" s="1">
        <f t="shared" ref="E2460:E2467" si="486">(D2460/SUM($D$2459:$D$2467))*100</f>
        <v>0</v>
      </c>
      <c r="F2460" s="7" t="s">
        <v>12</v>
      </c>
      <c r="G2460">
        <v>244800</v>
      </c>
      <c r="H2460" s="1">
        <f t="shared" ref="H2460:H2464" si="487">(G2460/SUM($G$2459:$G$2465))*100</f>
        <v>36.239848641785102</v>
      </c>
      <c r="I2460" s="7">
        <v>0</v>
      </c>
    </row>
    <row r="2461" spans="1:9" x14ac:dyDescent="0.25">
      <c r="A2461" s="7" t="s">
        <v>40</v>
      </c>
      <c r="B2461" s="9">
        <v>2007</v>
      </c>
      <c r="C2461" s="7" t="s">
        <v>13</v>
      </c>
      <c r="D2461" s="4">
        <v>540491.75</v>
      </c>
      <c r="E2461" s="1">
        <f t="shared" si="486"/>
        <v>74.247336530179837</v>
      </c>
      <c r="F2461" s="7" t="s">
        <v>14</v>
      </c>
      <c r="G2461">
        <v>172702.15</v>
      </c>
      <c r="H2461" s="1">
        <f t="shared" si="487"/>
        <v>25.566584052740467</v>
      </c>
      <c r="I2461" s="7">
        <v>0</v>
      </c>
    </row>
    <row r="2462" spans="1:9" x14ac:dyDescent="0.25">
      <c r="A2462" s="7" t="s">
        <v>40</v>
      </c>
      <c r="B2462" s="9">
        <v>2007</v>
      </c>
      <c r="C2462" s="7" t="s">
        <v>15</v>
      </c>
      <c r="D2462" s="4">
        <v>39551.15</v>
      </c>
      <c r="E2462" s="1">
        <f t="shared" si="486"/>
        <v>5.4331403656126529</v>
      </c>
      <c r="F2462" s="7" t="s">
        <v>16</v>
      </c>
      <c r="G2462">
        <v>9019.52</v>
      </c>
      <c r="H2462" s="1">
        <f t="shared" si="487"/>
        <v>1.3352370899573265</v>
      </c>
      <c r="I2462" s="7">
        <v>0</v>
      </c>
    </row>
    <row r="2463" spans="1:9" x14ac:dyDescent="0.25">
      <c r="A2463" s="7" t="s">
        <v>40</v>
      </c>
      <c r="B2463" s="9">
        <v>2007</v>
      </c>
      <c r="C2463" s="3" t="s">
        <v>54</v>
      </c>
      <c r="D2463" s="4">
        <v>0</v>
      </c>
      <c r="E2463" s="1">
        <f t="shared" si="486"/>
        <v>0</v>
      </c>
      <c r="F2463" s="7" t="s">
        <v>18</v>
      </c>
      <c r="G2463">
        <v>0</v>
      </c>
      <c r="H2463" s="1">
        <f t="shared" si="487"/>
        <v>0</v>
      </c>
      <c r="I2463" s="7">
        <v>0</v>
      </c>
    </row>
    <row r="2464" spans="1:9" x14ac:dyDescent="0.25">
      <c r="A2464" s="7" t="s">
        <v>40</v>
      </c>
      <c r="B2464" s="9">
        <v>2007</v>
      </c>
      <c r="C2464" s="7" t="s">
        <v>21</v>
      </c>
      <c r="D2464" s="4">
        <v>0</v>
      </c>
      <c r="E2464" s="1">
        <f t="shared" si="486"/>
        <v>0</v>
      </c>
      <c r="F2464" s="7" t="s">
        <v>20</v>
      </c>
      <c r="G2464">
        <v>17.86</v>
      </c>
      <c r="H2464" s="1">
        <f t="shared" si="487"/>
        <v>2.6439693494374255E-3</v>
      </c>
      <c r="I2464" s="7">
        <v>0</v>
      </c>
    </row>
    <row r="2465" spans="1:9" x14ac:dyDescent="0.25">
      <c r="A2465" s="7" t="s">
        <v>40</v>
      </c>
      <c r="B2465" s="9">
        <v>2007</v>
      </c>
      <c r="C2465" s="7" t="s">
        <v>23</v>
      </c>
      <c r="D2465" s="4">
        <v>0</v>
      </c>
      <c r="E2465" s="1">
        <f t="shared" si="486"/>
        <v>0</v>
      </c>
      <c r="F2465" s="7" t="s">
        <v>24</v>
      </c>
      <c r="G2465">
        <v>6484.54</v>
      </c>
      <c r="H2465" s="1">
        <f>(G2465/SUM($G$2459:$G$2465))*100</f>
        <v>0.95996220633824003</v>
      </c>
      <c r="I2465" s="7">
        <v>0</v>
      </c>
    </row>
    <row r="2466" spans="1:9" x14ac:dyDescent="0.25">
      <c r="A2466" s="7" t="s">
        <v>40</v>
      </c>
      <c r="B2466" s="9">
        <v>2007</v>
      </c>
      <c r="C2466" s="7" t="s">
        <v>25</v>
      </c>
      <c r="D2466" s="4">
        <v>0</v>
      </c>
      <c r="E2466" s="1">
        <f t="shared" si="486"/>
        <v>0</v>
      </c>
      <c r="F2466" s="7"/>
      <c r="I2466" s="7">
        <v>0</v>
      </c>
    </row>
    <row r="2467" spans="1:9" x14ac:dyDescent="0.25">
      <c r="A2467" s="7" t="s">
        <v>40</v>
      </c>
      <c r="B2467" s="9">
        <v>2007</v>
      </c>
      <c r="C2467" s="7" t="s">
        <v>26</v>
      </c>
      <c r="D2467" s="4">
        <v>0</v>
      </c>
      <c r="E2467" s="1">
        <f t="shared" si="486"/>
        <v>0</v>
      </c>
      <c r="F2467" s="7"/>
      <c r="I2467" s="7">
        <v>0</v>
      </c>
    </row>
    <row r="2468" spans="1:9" x14ac:dyDescent="0.25">
      <c r="A2468" t="s">
        <v>56</v>
      </c>
      <c r="B2468" s="9">
        <v>2007</v>
      </c>
      <c r="C2468" s="7" t="s">
        <v>9</v>
      </c>
      <c r="D2468" s="4">
        <v>2874</v>
      </c>
      <c r="E2468" s="1">
        <f>(D2468/SUM($D$2468:$D$2476))*100</f>
        <v>15.028276062215179</v>
      </c>
      <c r="F2468" s="7" t="s">
        <v>10</v>
      </c>
      <c r="G2468">
        <v>0</v>
      </c>
      <c r="H2468" s="1">
        <f>(G2468/SUM($G$2468:$G$2474))*100</f>
        <v>0</v>
      </c>
      <c r="I2468" s="7">
        <v>0</v>
      </c>
    </row>
    <row r="2469" spans="1:9" x14ac:dyDescent="0.25">
      <c r="A2469" s="7" t="s">
        <v>56</v>
      </c>
      <c r="B2469" s="9">
        <v>2007</v>
      </c>
      <c r="C2469" s="7" t="s">
        <v>11</v>
      </c>
      <c r="D2469" s="4">
        <v>0</v>
      </c>
      <c r="E2469" s="1">
        <f t="shared" ref="E2469:E2476" si="488">(D2469/SUM($D$2468:$D$2476))*100</f>
        <v>0</v>
      </c>
      <c r="F2469" s="7" t="s">
        <v>12</v>
      </c>
      <c r="G2469">
        <v>426.8</v>
      </c>
      <c r="H2469" s="1">
        <f t="shared" ref="H2469:H2473" si="489">(G2469/SUM($G$2468:$G$2474))*100</f>
        <v>2.3894795715732555</v>
      </c>
      <c r="I2469" s="7">
        <v>0</v>
      </c>
    </row>
    <row r="2470" spans="1:9" x14ac:dyDescent="0.25">
      <c r="A2470" s="7" t="s">
        <v>56</v>
      </c>
      <c r="B2470" s="9">
        <v>2007</v>
      </c>
      <c r="C2470" s="7" t="s">
        <v>13</v>
      </c>
      <c r="D2470" s="4">
        <v>13649.07</v>
      </c>
      <c r="E2470" s="1">
        <f t="shared" si="488"/>
        <v>71.371604715553005</v>
      </c>
      <c r="F2470" s="7" t="s">
        <v>14</v>
      </c>
      <c r="G2470">
        <v>16626.78</v>
      </c>
      <c r="H2470" s="1">
        <f t="shared" si="489"/>
        <v>93.086577204879958</v>
      </c>
      <c r="I2470" s="7">
        <v>0</v>
      </c>
    </row>
    <row r="2471" spans="1:9" x14ac:dyDescent="0.25">
      <c r="A2471" s="7" t="s">
        <v>56</v>
      </c>
      <c r="B2471" s="9">
        <v>2007</v>
      </c>
      <c r="C2471" s="7" t="s">
        <v>15</v>
      </c>
      <c r="D2471" s="4">
        <v>750</v>
      </c>
      <c r="E2471" s="1">
        <f t="shared" si="488"/>
        <v>3.9217839410791178</v>
      </c>
      <c r="F2471" s="7" t="s">
        <v>16</v>
      </c>
      <c r="G2471">
        <v>0</v>
      </c>
      <c r="H2471" s="1">
        <f t="shared" si="489"/>
        <v>0</v>
      </c>
      <c r="I2471" s="7">
        <v>0</v>
      </c>
    </row>
    <row r="2472" spans="1:9" x14ac:dyDescent="0.25">
      <c r="A2472" s="7" t="s">
        <v>56</v>
      </c>
      <c r="B2472" s="9">
        <v>2007</v>
      </c>
      <c r="C2472" s="3" t="s">
        <v>54</v>
      </c>
      <c r="D2472" s="4">
        <v>0</v>
      </c>
      <c r="E2472" s="1">
        <f t="shared" si="488"/>
        <v>0</v>
      </c>
      <c r="F2472" s="7" t="s">
        <v>18</v>
      </c>
      <c r="G2472">
        <v>0</v>
      </c>
      <c r="H2472" s="1">
        <f t="shared" si="489"/>
        <v>0</v>
      </c>
      <c r="I2472" s="7">
        <v>0</v>
      </c>
    </row>
    <row r="2473" spans="1:9" x14ac:dyDescent="0.25">
      <c r="A2473" s="7" t="s">
        <v>56</v>
      </c>
      <c r="B2473" s="9">
        <v>2007</v>
      </c>
      <c r="C2473" s="7" t="s">
        <v>21</v>
      </c>
      <c r="D2473" s="4">
        <v>0</v>
      </c>
      <c r="E2473" s="1">
        <f t="shared" si="488"/>
        <v>0</v>
      </c>
      <c r="F2473" s="7" t="s">
        <v>20</v>
      </c>
      <c r="G2473">
        <v>0</v>
      </c>
      <c r="H2473" s="1">
        <f t="shared" si="489"/>
        <v>0</v>
      </c>
      <c r="I2473" s="7">
        <v>0</v>
      </c>
    </row>
    <row r="2474" spans="1:9" x14ac:dyDescent="0.25">
      <c r="A2474" s="7" t="s">
        <v>56</v>
      </c>
      <c r="B2474" s="9">
        <v>2007</v>
      </c>
      <c r="C2474" s="7" t="s">
        <v>23</v>
      </c>
      <c r="D2474" s="4">
        <v>0</v>
      </c>
      <c r="E2474" s="1">
        <f t="shared" si="488"/>
        <v>0</v>
      </c>
      <c r="F2474" s="7" t="s">
        <v>24</v>
      </c>
      <c r="G2474">
        <v>808.05</v>
      </c>
      <c r="H2474" s="1">
        <f>(G2474/SUM($G$2468:$G$2474))*100</f>
        <v>4.5239432235467874</v>
      </c>
      <c r="I2474" s="7">
        <v>0</v>
      </c>
    </row>
    <row r="2475" spans="1:9" x14ac:dyDescent="0.25">
      <c r="A2475" s="7" t="s">
        <v>56</v>
      </c>
      <c r="B2475" s="9">
        <v>2007</v>
      </c>
      <c r="C2475" s="7" t="s">
        <v>25</v>
      </c>
      <c r="D2475" s="4">
        <v>0</v>
      </c>
      <c r="E2475" s="1">
        <f t="shared" si="488"/>
        <v>0</v>
      </c>
      <c r="F2475" s="7"/>
      <c r="I2475" s="7">
        <v>0</v>
      </c>
    </row>
    <row r="2476" spans="1:9" x14ac:dyDescent="0.25">
      <c r="A2476" s="7" t="s">
        <v>56</v>
      </c>
      <c r="B2476" s="9">
        <v>2007</v>
      </c>
      <c r="C2476" s="7" t="s">
        <v>26</v>
      </c>
      <c r="D2476" s="4">
        <v>1850.88</v>
      </c>
      <c r="E2476" s="1">
        <f t="shared" si="488"/>
        <v>9.678335281152691</v>
      </c>
      <c r="F2476" s="7"/>
      <c r="I2476" s="7">
        <v>0</v>
      </c>
    </row>
    <row r="2477" spans="1:9" x14ac:dyDescent="0.25">
      <c r="A2477" t="s">
        <v>114</v>
      </c>
      <c r="B2477" s="9">
        <v>2007</v>
      </c>
      <c r="C2477" s="7" t="s">
        <v>9</v>
      </c>
      <c r="D2477" s="4">
        <v>2098</v>
      </c>
      <c r="E2477" s="1">
        <f>(D2477/SUM($D$2477:$D$2485))*100</f>
        <v>28.685890862354213</v>
      </c>
      <c r="F2477" s="7" t="s">
        <v>10</v>
      </c>
      <c r="G2477">
        <v>0</v>
      </c>
      <c r="H2477" s="1">
        <f>(G2477/SUM($G$2477:$G$2483))*100</f>
        <v>0</v>
      </c>
      <c r="I2477" s="7">
        <v>0</v>
      </c>
    </row>
    <row r="2478" spans="1:9" x14ac:dyDescent="0.25">
      <c r="A2478" s="7" t="s">
        <v>114</v>
      </c>
      <c r="B2478" s="9">
        <v>2007</v>
      </c>
      <c r="C2478" s="7" t="s">
        <v>11</v>
      </c>
      <c r="D2478" s="4">
        <v>0</v>
      </c>
      <c r="E2478" s="1">
        <f t="shared" ref="E2478:E2484" si="490">(D2478/SUM($D$2477:$D$2485))*100</f>
        <v>0</v>
      </c>
      <c r="F2478" s="7" t="s">
        <v>12</v>
      </c>
      <c r="G2478">
        <v>0</v>
      </c>
      <c r="H2478" s="1">
        <f t="shared" ref="H2478:H2482" si="491">(G2478/SUM($G$2477:$G$2483))*100</f>
        <v>0</v>
      </c>
      <c r="I2478" s="7">
        <v>0</v>
      </c>
    </row>
    <row r="2479" spans="1:9" x14ac:dyDescent="0.25">
      <c r="A2479" s="7" t="s">
        <v>114</v>
      </c>
      <c r="B2479" s="9">
        <v>2007</v>
      </c>
      <c r="C2479" s="7" t="s">
        <v>13</v>
      </c>
      <c r="D2479" s="4">
        <v>3151</v>
      </c>
      <c r="E2479" s="1">
        <f t="shared" si="490"/>
        <v>43.083528173154491</v>
      </c>
      <c r="F2479" s="7" t="s">
        <v>14</v>
      </c>
      <c r="G2479">
        <v>6858.71</v>
      </c>
      <c r="H2479" s="1">
        <f t="shared" si="491"/>
        <v>98.071797482255093</v>
      </c>
      <c r="I2479" s="7">
        <v>0</v>
      </c>
    </row>
    <row r="2480" spans="1:9" x14ac:dyDescent="0.25">
      <c r="A2480" s="7" t="s">
        <v>114</v>
      </c>
      <c r="B2480" s="9">
        <v>2007</v>
      </c>
      <c r="C2480" s="7" t="s">
        <v>15</v>
      </c>
      <c r="D2480" s="4">
        <v>1500</v>
      </c>
      <c r="E2480" s="1">
        <f t="shared" si="490"/>
        <v>20.509454858689857</v>
      </c>
      <c r="F2480" s="7" t="s">
        <v>16</v>
      </c>
      <c r="G2480">
        <v>0</v>
      </c>
      <c r="H2480" s="1">
        <f t="shared" si="491"/>
        <v>0</v>
      </c>
      <c r="I2480" s="7">
        <v>0</v>
      </c>
    </row>
    <row r="2481" spans="1:9" x14ac:dyDescent="0.25">
      <c r="A2481" s="7" t="s">
        <v>114</v>
      </c>
      <c r="B2481" s="9">
        <v>2007</v>
      </c>
      <c r="C2481" s="3" t="s">
        <v>54</v>
      </c>
      <c r="D2481" s="4">
        <v>0</v>
      </c>
      <c r="E2481" s="1">
        <f t="shared" si="490"/>
        <v>0</v>
      </c>
      <c r="F2481" s="7" t="s">
        <v>18</v>
      </c>
      <c r="G2481">
        <v>134.85</v>
      </c>
      <c r="H2481" s="1">
        <f t="shared" si="491"/>
        <v>1.9282025177448967</v>
      </c>
      <c r="I2481" s="7">
        <v>0</v>
      </c>
    </row>
    <row r="2482" spans="1:9" x14ac:dyDescent="0.25">
      <c r="A2482" s="7" t="s">
        <v>114</v>
      </c>
      <c r="B2482" s="9">
        <v>2007</v>
      </c>
      <c r="C2482" s="7" t="s">
        <v>21</v>
      </c>
      <c r="D2482" s="4">
        <v>0</v>
      </c>
      <c r="E2482" s="1">
        <f t="shared" si="490"/>
        <v>0</v>
      </c>
      <c r="F2482" s="7" t="s">
        <v>20</v>
      </c>
      <c r="G2482">
        <v>0</v>
      </c>
      <c r="H2482" s="1">
        <f t="shared" si="491"/>
        <v>0</v>
      </c>
      <c r="I2482" s="7">
        <v>0</v>
      </c>
    </row>
    <row r="2483" spans="1:9" x14ac:dyDescent="0.25">
      <c r="A2483" s="7" t="s">
        <v>114</v>
      </c>
      <c r="B2483" s="9">
        <v>2007</v>
      </c>
      <c r="C2483" s="7" t="s">
        <v>23</v>
      </c>
      <c r="D2483" s="4">
        <v>0</v>
      </c>
      <c r="E2483" s="1">
        <f t="shared" si="490"/>
        <v>0</v>
      </c>
      <c r="F2483" s="7" t="s">
        <v>24</v>
      </c>
      <c r="G2483">
        <v>0</v>
      </c>
      <c r="H2483" s="1">
        <f>(G2483/SUM($G$2477:$G$2483))*100</f>
        <v>0</v>
      </c>
      <c r="I2483" s="7">
        <v>0</v>
      </c>
    </row>
    <row r="2484" spans="1:9" x14ac:dyDescent="0.25">
      <c r="A2484" s="7" t="s">
        <v>114</v>
      </c>
      <c r="B2484" s="9">
        <v>2007</v>
      </c>
      <c r="C2484" s="7" t="s">
        <v>25</v>
      </c>
      <c r="D2484" s="4">
        <v>0</v>
      </c>
      <c r="E2484" s="1">
        <f t="shared" si="490"/>
        <v>0</v>
      </c>
      <c r="F2484" s="7"/>
      <c r="I2484" s="7">
        <v>0</v>
      </c>
    </row>
    <row r="2485" spans="1:9" x14ac:dyDescent="0.25">
      <c r="A2485" s="7" t="s">
        <v>114</v>
      </c>
      <c r="B2485" s="9">
        <v>2007</v>
      </c>
      <c r="C2485" s="7" t="s">
        <v>26</v>
      </c>
      <c r="D2485" s="4">
        <v>564.70000000000005</v>
      </c>
      <c r="E2485" s="1">
        <f>(D2485/SUM($D$2477:$D$2485))*100</f>
        <v>7.7211261058014413</v>
      </c>
      <c r="F2485" s="7"/>
      <c r="I2485" s="7">
        <v>0</v>
      </c>
    </row>
    <row r="2486" spans="1:9" x14ac:dyDescent="0.25">
      <c r="A2486" t="s">
        <v>107</v>
      </c>
      <c r="B2486" s="9">
        <v>2007</v>
      </c>
      <c r="C2486" s="7" t="s">
        <v>9</v>
      </c>
      <c r="D2486" s="4">
        <v>400</v>
      </c>
      <c r="E2486" s="1">
        <f>(D2486/SUM($D$2486:$D$2494))*100</f>
        <v>34.710471281423828</v>
      </c>
      <c r="F2486" s="7" t="s">
        <v>10</v>
      </c>
      <c r="G2486">
        <v>0</v>
      </c>
      <c r="H2486" s="1">
        <f>(G2486/SUM($G$2486:$G$2492))*100</f>
        <v>0</v>
      </c>
      <c r="I2486" s="7">
        <v>0</v>
      </c>
    </row>
    <row r="2487" spans="1:9" x14ac:dyDescent="0.25">
      <c r="A2487" s="7" t="s">
        <v>107</v>
      </c>
      <c r="B2487" s="9">
        <v>2007</v>
      </c>
      <c r="C2487" s="7" t="s">
        <v>11</v>
      </c>
      <c r="D2487" s="4">
        <v>0</v>
      </c>
      <c r="E2487" s="1">
        <f t="shared" ref="E2487:E2494" si="492">(D2487/SUM($D$2486:$D$2494))*100</f>
        <v>0</v>
      </c>
      <c r="F2487" s="7" t="s">
        <v>12</v>
      </c>
      <c r="G2487">
        <v>119.9</v>
      </c>
      <c r="H2487" s="1">
        <f t="shared" ref="H2487:H2491" si="493">(G2487/SUM($G$2486:$G$2492))*100</f>
        <v>36.465936739659369</v>
      </c>
      <c r="I2487" s="7">
        <v>0</v>
      </c>
    </row>
    <row r="2488" spans="1:9" x14ac:dyDescent="0.25">
      <c r="A2488" s="7" t="s">
        <v>107</v>
      </c>
      <c r="B2488" s="9">
        <v>2007</v>
      </c>
      <c r="C2488" s="7" t="s">
        <v>13</v>
      </c>
      <c r="D2488" s="4">
        <v>752.39</v>
      </c>
      <c r="E2488" s="1">
        <f t="shared" si="492"/>
        <v>65.289528718576179</v>
      </c>
      <c r="F2488" s="7" t="s">
        <v>14</v>
      </c>
      <c r="G2488">
        <v>208.9</v>
      </c>
      <c r="H2488" s="1">
        <f t="shared" si="493"/>
        <v>63.534063260340631</v>
      </c>
      <c r="I2488" s="7">
        <v>0</v>
      </c>
    </row>
    <row r="2489" spans="1:9" x14ac:dyDescent="0.25">
      <c r="A2489" s="7" t="s">
        <v>107</v>
      </c>
      <c r="B2489" s="9">
        <v>2007</v>
      </c>
      <c r="C2489" s="7" t="s">
        <v>15</v>
      </c>
      <c r="D2489" s="4">
        <v>0</v>
      </c>
      <c r="E2489" s="1">
        <f t="shared" si="492"/>
        <v>0</v>
      </c>
      <c r="F2489" s="7" t="s">
        <v>16</v>
      </c>
      <c r="G2489">
        <v>0</v>
      </c>
      <c r="H2489" s="1">
        <f t="shared" si="493"/>
        <v>0</v>
      </c>
      <c r="I2489" s="7">
        <v>0</v>
      </c>
    </row>
    <row r="2490" spans="1:9" x14ac:dyDescent="0.25">
      <c r="A2490" s="7" t="s">
        <v>107</v>
      </c>
      <c r="B2490" s="9">
        <v>2007</v>
      </c>
      <c r="C2490" s="3" t="s">
        <v>54</v>
      </c>
      <c r="D2490" s="4">
        <v>0</v>
      </c>
      <c r="E2490" s="1">
        <f t="shared" si="492"/>
        <v>0</v>
      </c>
      <c r="F2490" s="7" t="s">
        <v>18</v>
      </c>
      <c r="G2490">
        <v>0</v>
      </c>
      <c r="H2490" s="1">
        <f t="shared" si="493"/>
        <v>0</v>
      </c>
      <c r="I2490" s="7">
        <v>0</v>
      </c>
    </row>
    <row r="2491" spans="1:9" x14ac:dyDescent="0.25">
      <c r="A2491" s="7" t="s">
        <v>107</v>
      </c>
      <c r="B2491" s="9">
        <v>2007</v>
      </c>
      <c r="C2491" s="7" t="s">
        <v>21</v>
      </c>
      <c r="D2491" s="4">
        <v>0</v>
      </c>
      <c r="E2491" s="1">
        <f t="shared" si="492"/>
        <v>0</v>
      </c>
      <c r="F2491" s="7" t="s">
        <v>20</v>
      </c>
      <c r="G2491">
        <v>0</v>
      </c>
      <c r="H2491" s="1">
        <f t="shared" si="493"/>
        <v>0</v>
      </c>
      <c r="I2491" s="7">
        <v>0</v>
      </c>
    </row>
    <row r="2492" spans="1:9" x14ac:dyDescent="0.25">
      <c r="A2492" s="7" t="s">
        <v>107</v>
      </c>
      <c r="B2492" s="9">
        <v>2007</v>
      </c>
      <c r="C2492" s="7" t="s">
        <v>23</v>
      </c>
      <c r="D2492" s="4">
        <v>0</v>
      </c>
      <c r="E2492" s="1">
        <f t="shared" si="492"/>
        <v>0</v>
      </c>
      <c r="F2492" s="7" t="s">
        <v>24</v>
      </c>
      <c r="G2492">
        <v>0</v>
      </c>
      <c r="H2492" s="1">
        <f>(G2492/SUM($G$2486:$G$2492))*100</f>
        <v>0</v>
      </c>
      <c r="I2492" s="7">
        <v>0</v>
      </c>
    </row>
    <row r="2493" spans="1:9" x14ac:dyDescent="0.25">
      <c r="A2493" s="7" t="s">
        <v>107</v>
      </c>
      <c r="B2493" s="9">
        <v>2007</v>
      </c>
      <c r="C2493" s="7" t="s">
        <v>25</v>
      </c>
      <c r="D2493" s="4">
        <v>0</v>
      </c>
      <c r="E2493" s="1">
        <f t="shared" si="492"/>
        <v>0</v>
      </c>
      <c r="F2493" s="7"/>
      <c r="I2493" s="7">
        <v>0</v>
      </c>
    </row>
    <row r="2494" spans="1:9" x14ac:dyDescent="0.25">
      <c r="A2494" s="7" t="s">
        <v>107</v>
      </c>
      <c r="B2494" s="9">
        <v>2007</v>
      </c>
      <c r="C2494" s="7" t="s">
        <v>26</v>
      </c>
      <c r="D2494" s="4">
        <v>0</v>
      </c>
      <c r="E2494" s="1">
        <f t="shared" si="492"/>
        <v>0</v>
      </c>
      <c r="F2494" s="7"/>
      <c r="I2494" s="7">
        <v>0</v>
      </c>
    </row>
    <row r="2495" spans="1:9" x14ac:dyDescent="0.25">
      <c r="A2495" t="s">
        <v>115</v>
      </c>
      <c r="B2495" s="9">
        <v>2007</v>
      </c>
      <c r="C2495" s="7" t="s">
        <v>9</v>
      </c>
      <c r="D2495" s="4">
        <v>619.15</v>
      </c>
      <c r="E2495" s="1">
        <f>(D2495/SUM($D$2495:$D$2503))*100</f>
        <v>24.521666118792353</v>
      </c>
      <c r="F2495" s="7" t="s">
        <v>10</v>
      </c>
      <c r="G2495">
        <v>1040.8</v>
      </c>
      <c r="H2495" s="1">
        <f>(G2495/SUM($G$2495:$G$2501))*100</f>
        <v>44.700607289188184</v>
      </c>
      <c r="I2495" s="7">
        <v>0</v>
      </c>
    </row>
    <row r="2496" spans="1:9" x14ac:dyDescent="0.25">
      <c r="A2496" s="7" t="s">
        <v>115</v>
      </c>
      <c r="B2496" s="9">
        <v>2007</v>
      </c>
      <c r="C2496" s="7" t="s">
        <v>11</v>
      </c>
      <c r="D2496" s="4">
        <v>0</v>
      </c>
      <c r="E2496" s="1">
        <f t="shared" ref="E2496:E2503" si="494">(D2496/SUM($D$2495:$D$2503))*100</f>
        <v>0</v>
      </c>
      <c r="F2496" s="7" t="s">
        <v>12</v>
      </c>
      <c r="G2496">
        <v>622.24</v>
      </c>
      <c r="H2496" s="1">
        <f t="shared" ref="H2496:H2500" si="495">(G2496/SUM($G$2495:$G$2501))*100</f>
        <v>26.724160145680685</v>
      </c>
      <c r="I2496" s="7">
        <v>0</v>
      </c>
    </row>
    <row r="2497" spans="1:9" x14ac:dyDescent="0.25">
      <c r="A2497" s="7" t="s">
        <v>115</v>
      </c>
      <c r="B2497" s="9">
        <v>2007</v>
      </c>
      <c r="C2497" s="7" t="s">
        <v>13</v>
      </c>
      <c r="D2497" s="4">
        <v>1905.76</v>
      </c>
      <c r="E2497" s="1">
        <f t="shared" si="494"/>
        <v>75.478333881207647</v>
      </c>
      <c r="F2497" s="7" t="s">
        <v>14</v>
      </c>
      <c r="G2497">
        <v>650.33000000000004</v>
      </c>
      <c r="H2497" s="1">
        <f t="shared" si="495"/>
        <v>27.93057834202321</v>
      </c>
      <c r="I2497" s="7">
        <v>0</v>
      </c>
    </row>
    <row r="2498" spans="1:9" x14ac:dyDescent="0.25">
      <c r="A2498" s="7" t="s">
        <v>115</v>
      </c>
      <c r="B2498" s="9">
        <v>2007</v>
      </c>
      <c r="C2498" s="7" t="s">
        <v>15</v>
      </c>
      <c r="D2498" s="4">
        <v>0</v>
      </c>
      <c r="E2498" s="1">
        <f t="shared" si="494"/>
        <v>0</v>
      </c>
      <c r="F2498" s="7" t="s">
        <v>16</v>
      </c>
      <c r="G2498">
        <v>0</v>
      </c>
      <c r="H2498" s="1">
        <f t="shared" si="495"/>
        <v>0</v>
      </c>
      <c r="I2498" s="7">
        <v>0</v>
      </c>
    </row>
    <row r="2499" spans="1:9" x14ac:dyDescent="0.25">
      <c r="A2499" s="7" t="s">
        <v>115</v>
      </c>
      <c r="B2499" s="9">
        <v>2007</v>
      </c>
      <c r="C2499" s="3" t="s">
        <v>54</v>
      </c>
      <c r="D2499" s="4">
        <v>0</v>
      </c>
      <c r="E2499" s="1">
        <f t="shared" si="494"/>
        <v>0</v>
      </c>
      <c r="F2499" s="7" t="s">
        <v>18</v>
      </c>
      <c r="G2499">
        <v>0</v>
      </c>
      <c r="H2499" s="1">
        <f t="shared" si="495"/>
        <v>0</v>
      </c>
      <c r="I2499" s="7">
        <v>0</v>
      </c>
    </row>
    <row r="2500" spans="1:9" x14ac:dyDescent="0.25">
      <c r="A2500" s="7" t="s">
        <v>115</v>
      </c>
      <c r="B2500" s="9">
        <v>2007</v>
      </c>
      <c r="C2500" s="7" t="s">
        <v>21</v>
      </c>
      <c r="D2500" s="4">
        <v>0</v>
      </c>
      <c r="E2500" s="1">
        <f t="shared" si="494"/>
        <v>0</v>
      </c>
      <c r="F2500" s="7" t="s">
        <v>20</v>
      </c>
      <c r="G2500">
        <v>0</v>
      </c>
      <c r="H2500" s="1">
        <f t="shared" si="495"/>
        <v>0</v>
      </c>
      <c r="I2500" s="7">
        <v>0</v>
      </c>
    </row>
    <row r="2501" spans="1:9" x14ac:dyDescent="0.25">
      <c r="A2501" s="7" t="s">
        <v>115</v>
      </c>
      <c r="B2501" s="9">
        <v>2007</v>
      </c>
      <c r="C2501" s="7" t="s">
        <v>23</v>
      </c>
      <c r="D2501" s="4">
        <v>0</v>
      </c>
      <c r="E2501" s="1">
        <f t="shared" si="494"/>
        <v>0</v>
      </c>
      <c r="F2501" s="7" t="s">
        <v>24</v>
      </c>
      <c r="G2501">
        <v>15.01</v>
      </c>
      <c r="H2501" s="1">
        <f>(G2501/SUM($G$2495:$G$2501))*100</f>
        <v>0.64465422310791187</v>
      </c>
      <c r="I2501" s="7">
        <v>0</v>
      </c>
    </row>
    <row r="2502" spans="1:9" x14ac:dyDescent="0.25">
      <c r="A2502" s="7" t="s">
        <v>115</v>
      </c>
      <c r="B2502" s="9">
        <v>2007</v>
      </c>
      <c r="C2502" s="7" t="s">
        <v>25</v>
      </c>
      <c r="D2502" s="4">
        <v>0</v>
      </c>
      <c r="E2502" s="1">
        <f t="shared" si="494"/>
        <v>0</v>
      </c>
      <c r="F2502" s="7"/>
      <c r="I2502" s="7">
        <v>0</v>
      </c>
    </row>
    <row r="2503" spans="1:9" x14ac:dyDescent="0.25">
      <c r="A2503" s="7" t="s">
        <v>115</v>
      </c>
      <c r="B2503" s="9">
        <v>2007</v>
      </c>
      <c r="C2503" s="7" t="s">
        <v>26</v>
      </c>
      <c r="D2503" s="4">
        <v>0</v>
      </c>
      <c r="E2503" s="1">
        <f t="shared" si="494"/>
        <v>0</v>
      </c>
      <c r="F2503" s="7"/>
      <c r="I2503" s="7">
        <v>0</v>
      </c>
    </row>
    <row r="2504" spans="1:9" x14ac:dyDescent="0.25">
      <c r="A2504" t="s">
        <v>116</v>
      </c>
      <c r="B2504" s="9">
        <v>2007</v>
      </c>
      <c r="C2504" s="7" t="s">
        <v>9</v>
      </c>
      <c r="D2504" s="4">
        <v>144</v>
      </c>
      <c r="E2504" s="1">
        <f>(D2504/SUM($D$2504:$D$2512))*100</f>
        <v>100</v>
      </c>
      <c r="F2504" s="7" t="s">
        <v>10</v>
      </c>
      <c r="G2504">
        <v>0</v>
      </c>
      <c r="H2504" s="1">
        <f>(G2504/SUM($G$2504:$G$2510))*100</f>
        <v>0</v>
      </c>
      <c r="I2504" s="7">
        <v>0</v>
      </c>
    </row>
    <row r="2505" spans="1:9" x14ac:dyDescent="0.25">
      <c r="A2505" s="7" t="s">
        <v>116</v>
      </c>
      <c r="B2505" s="9">
        <v>2007</v>
      </c>
      <c r="C2505" s="7" t="s">
        <v>11</v>
      </c>
      <c r="D2505" s="4">
        <v>0</v>
      </c>
      <c r="E2505" s="1">
        <f t="shared" ref="E2505:E2512" si="496">(D2505/SUM($D$2504:$D$2512))*100</f>
        <v>0</v>
      </c>
      <c r="F2505" s="7" t="s">
        <v>12</v>
      </c>
      <c r="G2505">
        <v>101.76</v>
      </c>
      <c r="H2505" s="1">
        <f t="shared" ref="H2505:H2509" si="497">(G2505/SUM($G$2504:$G$2510))*100</f>
        <v>100</v>
      </c>
      <c r="I2505" s="7">
        <v>0</v>
      </c>
    </row>
    <row r="2506" spans="1:9" x14ac:dyDescent="0.25">
      <c r="A2506" s="7" t="s">
        <v>116</v>
      </c>
      <c r="B2506" s="9">
        <v>2007</v>
      </c>
      <c r="C2506" s="7" t="s">
        <v>13</v>
      </c>
      <c r="D2506" s="4">
        <v>0</v>
      </c>
      <c r="E2506" s="1">
        <f t="shared" si="496"/>
        <v>0</v>
      </c>
      <c r="F2506" s="7" t="s">
        <v>14</v>
      </c>
      <c r="G2506">
        <v>0</v>
      </c>
      <c r="H2506" s="1">
        <f t="shared" si="497"/>
        <v>0</v>
      </c>
      <c r="I2506" s="7">
        <v>0</v>
      </c>
    </row>
    <row r="2507" spans="1:9" x14ac:dyDescent="0.25">
      <c r="A2507" s="7" t="s">
        <v>116</v>
      </c>
      <c r="B2507" s="9">
        <v>2007</v>
      </c>
      <c r="C2507" s="7" t="s">
        <v>15</v>
      </c>
      <c r="D2507" s="4">
        <v>0</v>
      </c>
      <c r="E2507" s="1">
        <f t="shared" si="496"/>
        <v>0</v>
      </c>
      <c r="F2507" s="7" t="s">
        <v>16</v>
      </c>
      <c r="G2507">
        <v>0</v>
      </c>
      <c r="H2507" s="1">
        <f t="shared" si="497"/>
        <v>0</v>
      </c>
      <c r="I2507" s="7">
        <v>0</v>
      </c>
    </row>
    <row r="2508" spans="1:9" x14ac:dyDescent="0.25">
      <c r="A2508" s="7" t="s">
        <v>116</v>
      </c>
      <c r="B2508" s="9">
        <v>2007</v>
      </c>
      <c r="C2508" s="3" t="s">
        <v>54</v>
      </c>
      <c r="D2508" s="4">
        <v>0</v>
      </c>
      <c r="E2508" s="1">
        <f t="shared" si="496"/>
        <v>0</v>
      </c>
      <c r="F2508" s="7" t="s">
        <v>18</v>
      </c>
      <c r="G2508">
        <v>0</v>
      </c>
      <c r="H2508" s="1">
        <f t="shared" si="497"/>
        <v>0</v>
      </c>
      <c r="I2508" s="7">
        <v>0</v>
      </c>
    </row>
    <row r="2509" spans="1:9" x14ac:dyDescent="0.25">
      <c r="A2509" s="7" t="s">
        <v>116</v>
      </c>
      <c r="B2509" s="9">
        <v>2007</v>
      </c>
      <c r="C2509" s="7" t="s">
        <v>21</v>
      </c>
      <c r="D2509" s="4">
        <v>0</v>
      </c>
      <c r="E2509" s="1">
        <f t="shared" si="496"/>
        <v>0</v>
      </c>
      <c r="F2509" s="7" t="s">
        <v>20</v>
      </c>
      <c r="G2509">
        <v>0</v>
      </c>
      <c r="H2509" s="1">
        <f t="shared" si="497"/>
        <v>0</v>
      </c>
      <c r="I2509" s="7">
        <v>0</v>
      </c>
    </row>
    <row r="2510" spans="1:9" x14ac:dyDescent="0.25">
      <c r="A2510" s="7" t="s">
        <v>116</v>
      </c>
      <c r="B2510" s="9">
        <v>2007</v>
      </c>
      <c r="C2510" s="7" t="s">
        <v>23</v>
      </c>
      <c r="D2510" s="4">
        <v>0</v>
      </c>
      <c r="E2510" s="1">
        <f t="shared" si="496"/>
        <v>0</v>
      </c>
      <c r="F2510" s="7" t="s">
        <v>24</v>
      </c>
      <c r="G2510">
        <v>0</v>
      </c>
      <c r="H2510" s="1">
        <f>(G2510/SUM($G$2504:$G$2510))*100</f>
        <v>0</v>
      </c>
      <c r="I2510" s="7">
        <v>0</v>
      </c>
    </row>
    <row r="2511" spans="1:9" x14ac:dyDescent="0.25">
      <c r="A2511" s="7" t="s">
        <v>116</v>
      </c>
      <c r="B2511" s="9">
        <v>2007</v>
      </c>
      <c r="C2511" s="7" t="s">
        <v>25</v>
      </c>
      <c r="D2511" s="4">
        <v>0</v>
      </c>
      <c r="E2511" s="1">
        <f t="shared" si="496"/>
        <v>0</v>
      </c>
      <c r="F2511" s="7"/>
      <c r="I2511" s="7">
        <v>0</v>
      </c>
    </row>
    <row r="2512" spans="1:9" x14ac:dyDescent="0.25">
      <c r="A2512" s="7" t="s">
        <v>116</v>
      </c>
      <c r="B2512" s="9">
        <v>2007</v>
      </c>
      <c r="C2512" s="7" t="s">
        <v>26</v>
      </c>
      <c r="D2512" s="4">
        <v>0</v>
      </c>
      <c r="E2512" s="1">
        <f t="shared" si="496"/>
        <v>0</v>
      </c>
      <c r="F2512" s="7"/>
      <c r="I2512" s="7">
        <v>0</v>
      </c>
    </row>
    <row r="2513" spans="1:9" x14ac:dyDescent="0.25">
      <c r="A2513" t="s">
        <v>117</v>
      </c>
      <c r="B2513" s="9">
        <v>2007</v>
      </c>
      <c r="C2513" s="7" t="s">
        <v>9</v>
      </c>
      <c r="D2513" s="4">
        <v>154</v>
      </c>
      <c r="E2513" s="1">
        <f>(D2513/SUM($D$2513:$D$2521))*100</f>
        <v>78.571428571428569</v>
      </c>
      <c r="F2513" s="7" t="s">
        <v>10</v>
      </c>
      <c r="G2513">
        <v>0</v>
      </c>
      <c r="H2513" s="1">
        <f>(G2513/SUM($G$2513:$G$2519))*100</f>
        <v>0</v>
      </c>
      <c r="I2513" s="7">
        <v>0</v>
      </c>
    </row>
    <row r="2514" spans="1:9" x14ac:dyDescent="0.25">
      <c r="A2514" s="7" t="s">
        <v>117</v>
      </c>
      <c r="B2514" s="9">
        <v>2007</v>
      </c>
      <c r="C2514" s="7" t="s">
        <v>11</v>
      </c>
      <c r="D2514" s="4">
        <v>0</v>
      </c>
      <c r="E2514" s="1">
        <f t="shared" ref="E2514:E2521" si="498">(D2514/SUM($D$2513:$D$2521))*100</f>
        <v>0</v>
      </c>
      <c r="F2514" s="7" t="s">
        <v>12</v>
      </c>
      <c r="G2514">
        <v>89.22</v>
      </c>
      <c r="H2514" s="1">
        <f t="shared" ref="H2514:H2518" si="499">(G2514/SUM($G$2513:$G$2519))*100</f>
        <v>51.78177597214161</v>
      </c>
      <c r="I2514" s="7">
        <v>0</v>
      </c>
    </row>
    <row r="2515" spans="1:9" x14ac:dyDescent="0.25">
      <c r="A2515" s="7" t="s">
        <v>117</v>
      </c>
      <c r="B2515" s="9">
        <v>2007</v>
      </c>
      <c r="C2515" s="7" t="s">
        <v>13</v>
      </c>
      <c r="D2515" s="4">
        <v>0</v>
      </c>
      <c r="E2515" s="1">
        <f t="shared" si="498"/>
        <v>0</v>
      </c>
      <c r="F2515" s="7" t="s">
        <v>14</v>
      </c>
      <c r="G2515">
        <v>0</v>
      </c>
      <c r="H2515" s="1">
        <f t="shared" si="499"/>
        <v>0</v>
      </c>
      <c r="I2515" s="7">
        <v>0</v>
      </c>
    </row>
    <row r="2516" spans="1:9" x14ac:dyDescent="0.25">
      <c r="A2516" s="7" t="s">
        <v>117</v>
      </c>
      <c r="B2516" s="9">
        <v>2007</v>
      </c>
      <c r="C2516" s="7" t="s">
        <v>15</v>
      </c>
      <c r="D2516" s="4">
        <v>0</v>
      </c>
      <c r="E2516" s="1">
        <f t="shared" si="498"/>
        <v>0</v>
      </c>
      <c r="F2516" s="7" t="s">
        <v>16</v>
      </c>
      <c r="G2516">
        <v>0</v>
      </c>
      <c r="H2516" s="1">
        <f t="shared" si="499"/>
        <v>0</v>
      </c>
      <c r="I2516" s="7">
        <v>0</v>
      </c>
    </row>
    <row r="2517" spans="1:9" x14ac:dyDescent="0.25">
      <c r="A2517" s="7" t="s">
        <v>117</v>
      </c>
      <c r="B2517" s="9">
        <v>2007</v>
      </c>
      <c r="C2517" s="3" t="s">
        <v>54</v>
      </c>
      <c r="D2517" s="4">
        <v>0</v>
      </c>
      <c r="E2517" s="1">
        <f t="shared" si="498"/>
        <v>0</v>
      </c>
      <c r="F2517" s="7" t="s">
        <v>18</v>
      </c>
      <c r="G2517">
        <v>83.08</v>
      </c>
      <c r="H2517" s="1">
        <f t="shared" si="499"/>
        <v>48.218224027858383</v>
      </c>
      <c r="I2517" s="7">
        <v>0</v>
      </c>
    </row>
    <row r="2518" spans="1:9" x14ac:dyDescent="0.25">
      <c r="A2518" s="7" t="s">
        <v>117</v>
      </c>
      <c r="B2518" s="9">
        <v>2007</v>
      </c>
      <c r="C2518" s="7" t="s">
        <v>21</v>
      </c>
      <c r="D2518" s="4">
        <v>0</v>
      </c>
      <c r="E2518" s="1">
        <f t="shared" si="498"/>
        <v>0</v>
      </c>
      <c r="F2518" s="7" t="s">
        <v>20</v>
      </c>
      <c r="G2518">
        <v>0</v>
      </c>
      <c r="H2518" s="1">
        <f t="shared" si="499"/>
        <v>0</v>
      </c>
      <c r="I2518" s="7">
        <v>0</v>
      </c>
    </row>
    <row r="2519" spans="1:9" x14ac:dyDescent="0.25">
      <c r="A2519" s="7" t="s">
        <v>117</v>
      </c>
      <c r="B2519" s="9">
        <v>2007</v>
      </c>
      <c r="C2519" s="7" t="s">
        <v>23</v>
      </c>
      <c r="D2519" s="4">
        <v>0</v>
      </c>
      <c r="E2519" s="1">
        <f t="shared" si="498"/>
        <v>0</v>
      </c>
      <c r="F2519" s="7" t="s">
        <v>24</v>
      </c>
      <c r="G2519">
        <v>0</v>
      </c>
      <c r="H2519" s="1">
        <f>(G2519/SUM($G$2513:$G$2519))*100</f>
        <v>0</v>
      </c>
      <c r="I2519" s="7">
        <v>0</v>
      </c>
    </row>
    <row r="2520" spans="1:9" x14ac:dyDescent="0.25">
      <c r="A2520" s="7" t="s">
        <v>117</v>
      </c>
      <c r="B2520" s="9">
        <v>2007</v>
      </c>
      <c r="C2520" s="7" t="s">
        <v>25</v>
      </c>
      <c r="D2520" s="4">
        <v>0</v>
      </c>
      <c r="E2520" s="1">
        <f t="shared" si="498"/>
        <v>0</v>
      </c>
      <c r="F2520" s="7"/>
      <c r="I2520" s="7">
        <v>0</v>
      </c>
    </row>
    <row r="2521" spans="1:9" x14ac:dyDescent="0.25">
      <c r="A2521" s="7" t="s">
        <v>117</v>
      </c>
      <c r="B2521" s="9">
        <v>2007</v>
      </c>
      <c r="C2521" s="7" t="s">
        <v>26</v>
      </c>
      <c r="D2521" s="4">
        <v>42</v>
      </c>
      <c r="E2521" s="1">
        <f t="shared" si="498"/>
        <v>21.428571428571427</v>
      </c>
      <c r="F2521" s="7"/>
      <c r="I2521" s="7">
        <v>0</v>
      </c>
    </row>
    <row r="2522" spans="1:9" x14ac:dyDescent="0.25">
      <c r="A2522" t="s">
        <v>80</v>
      </c>
      <c r="B2522" s="9">
        <v>2007</v>
      </c>
      <c r="C2522" s="7" t="s">
        <v>9</v>
      </c>
      <c r="D2522" s="4">
        <v>10923</v>
      </c>
      <c r="E2522" s="1">
        <f>(D2522/SUM($D$2522:$D$2530))*100</f>
        <v>35.574010747435267</v>
      </c>
      <c r="F2522" s="7" t="s">
        <v>10</v>
      </c>
      <c r="G2522">
        <v>0</v>
      </c>
      <c r="H2522" s="1">
        <f>(G2522/SUM($G$2522:$G$2528))*100</f>
        <v>0</v>
      </c>
      <c r="I2522" s="7">
        <v>0</v>
      </c>
    </row>
    <row r="2523" spans="1:9" x14ac:dyDescent="0.25">
      <c r="A2523" s="7" t="s">
        <v>80</v>
      </c>
      <c r="B2523" s="9">
        <v>2007</v>
      </c>
      <c r="C2523" s="7" t="s">
        <v>11</v>
      </c>
      <c r="D2523" s="4">
        <v>0</v>
      </c>
      <c r="E2523" s="1">
        <f t="shared" ref="E2523:E2530" si="500">(D2523/SUM($D$2522:$D$2530))*100</f>
        <v>0</v>
      </c>
      <c r="F2523" s="7" t="s">
        <v>12</v>
      </c>
      <c r="G2523">
        <v>11146</v>
      </c>
      <c r="H2523" s="1">
        <f t="shared" ref="H2523:H2527" si="501">(G2523/SUM($G$2522:$G$2528))*100</f>
        <v>30.116184814914888</v>
      </c>
      <c r="I2523" s="7">
        <v>0</v>
      </c>
    </row>
    <row r="2524" spans="1:9" x14ac:dyDescent="0.25">
      <c r="A2524" s="7" t="s">
        <v>80</v>
      </c>
      <c r="B2524" s="9">
        <v>2007</v>
      </c>
      <c r="C2524" s="7" t="s">
        <v>13</v>
      </c>
      <c r="D2524" s="4">
        <v>5377</v>
      </c>
      <c r="E2524" s="1">
        <f t="shared" si="500"/>
        <v>17.511805894805406</v>
      </c>
      <c r="F2524" s="7" t="s">
        <v>14</v>
      </c>
      <c r="G2524">
        <v>3131</v>
      </c>
      <c r="H2524" s="1">
        <f t="shared" si="501"/>
        <v>8.4598757092677648</v>
      </c>
      <c r="I2524" s="7">
        <v>0</v>
      </c>
    </row>
    <row r="2525" spans="1:9" x14ac:dyDescent="0.25">
      <c r="A2525" s="7" t="s">
        <v>80</v>
      </c>
      <c r="B2525" s="9">
        <v>2007</v>
      </c>
      <c r="C2525" s="7" t="s">
        <v>15</v>
      </c>
      <c r="D2525" s="4">
        <v>0</v>
      </c>
      <c r="E2525" s="1">
        <f t="shared" si="500"/>
        <v>0</v>
      </c>
      <c r="F2525" s="7" t="s">
        <v>16</v>
      </c>
      <c r="G2525">
        <v>250</v>
      </c>
      <c r="H2525" s="1">
        <f t="shared" si="501"/>
        <v>0.67549310997027834</v>
      </c>
      <c r="I2525" s="7">
        <v>0</v>
      </c>
    </row>
    <row r="2526" spans="1:9" x14ac:dyDescent="0.25">
      <c r="A2526" s="7" t="s">
        <v>80</v>
      </c>
      <c r="B2526" s="9">
        <v>2007</v>
      </c>
      <c r="C2526" s="3" t="s">
        <v>54</v>
      </c>
      <c r="D2526" s="4">
        <v>0</v>
      </c>
      <c r="E2526" s="1">
        <f t="shared" si="500"/>
        <v>0</v>
      </c>
      <c r="F2526" s="7" t="s">
        <v>18</v>
      </c>
      <c r="G2526">
        <v>0</v>
      </c>
      <c r="H2526" s="1">
        <f t="shared" si="501"/>
        <v>0</v>
      </c>
      <c r="I2526" s="7">
        <v>0</v>
      </c>
    </row>
    <row r="2527" spans="1:9" x14ac:dyDescent="0.25">
      <c r="A2527" s="7" t="s">
        <v>80</v>
      </c>
      <c r="B2527" s="9">
        <v>2007</v>
      </c>
      <c r="C2527" s="7" t="s">
        <v>21</v>
      </c>
      <c r="D2527" s="4">
        <v>0</v>
      </c>
      <c r="E2527" s="1">
        <f t="shared" si="500"/>
        <v>0</v>
      </c>
      <c r="F2527" s="7" t="s">
        <v>20</v>
      </c>
      <c r="G2527">
        <v>0</v>
      </c>
      <c r="H2527" s="1">
        <f t="shared" si="501"/>
        <v>0</v>
      </c>
      <c r="I2527" s="7">
        <v>0</v>
      </c>
    </row>
    <row r="2528" spans="1:9" x14ac:dyDescent="0.25">
      <c r="A2528" s="7" t="s">
        <v>80</v>
      </c>
      <c r="B2528" s="9">
        <v>2007</v>
      </c>
      <c r="C2528" s="7" t="s">
        <v>23</v>
      </c>
      <c r="D2528" s="4">
        <v>9405</v>
      </c>
      <c r="E2528" s="1">
        <f t="shared" si="500"/>
        <v>30.630190522716173</v>
      </c>
      <c r="F2528" s="7" t="s">
        <v>24</v>
      </c>
      <c r="G2528">
        <v>22483</v>
      </c>
      <c r="H2528" s="1">
        <f>(G2528/SUM($G$2522:$G$2528))*100</f>
        <v>60.748446365847066</v>
      </c>
      <c r="I2528" s="7">
        <v>0</v>
      </c>
    </row>
    <row r="2529" spans="1:9" x14ac:dyDescent="0.25">
      <c r="A2529" s="7" t="s">
        <v>80</v>
      </c>
      <c r="B2529" s="9">
        <v>2007</v>
      </c>
      <c r="C2529" s="7" t="s">
        <v>25</v>
      </c>
      <c r="D2529" s="4">
        <v>0</v>
      </c>
      <c r="E2529" s="1">
        <f t="shared" si="500"/>
        <v>0</v>
      </c>
      <c r="F2529" s="7"/>
      <c r="I2529" s="7">
        <v>0</v>
      </c>
    </row>
    <row r="2530" spans="1:9" x14ac:dyDescent="0.25">
      <c r="A2530" s="7" t="s">
        <v>80</v>
      </c>
      <c r="B2530" s="9">
        <v>2007</v>
      </c>
      <c r="C2530" s="7" t="s">
        <v>26</v>
      </c>
      <c r="D2530" s="4">
        <v>5000</v>
      </c>
      <c r="E2530" s="1">
        <f t="shared" si="500"/>
        <v>16.283992835043151</v>
      </c>
      <c r="F2530" s="7"/>
      <c r="I2530" s="7">
        <v>0</v>
      </c>
    </row>
    <row r="2531" spans="1:9" x14ac:dyDescent="0.25">
      <c r="A2531" t="s">
        <v>101</v>
      </c>
      <c r="B2531" s="9">
        <v>2007</v>
      </c>
      <c r="C2531" s="7" t="s">
        <v>9</v>
      </c>
      <c r="D2531" s="4">
        <v>10948.06</v>
      </c>
      <c r="E2531" s="1">
        <f>(D2531/SUM($D$2531:$D$2539))*100</f>
        <v>16.299250697121145</v>
      </c>
      <c r="F2531" s="7" t="s">
        <v>10</v>
      </c>
      <c r="G2531">
        <v>0</v>
      </c>
      <c r="H2531" s="1">
        <f>(G2531/SUM($G$2531:$G$2537))*100</f>
        <v>0</v>
      </c>
      <c r="I2531" s="7">
        <v>0</v>
      </c>
    </row>
    <row r="2532" spans="1:9" x14ac:dyDescent="0.25">
      <c r="A2532" s="7" t="s">
        <v>101</v>
      </c>
      <c r="B2532" s="9">
        <v>2007</v>
      </c>
      <c r="C2532" s="7" t="s">
        <v>11</v>
      </c>
      <c r="D2532" s="4">
        <v>0</v>
      </c>
      <c r="E2532" s="1">
        <f t="shared" ref="E2532:E2539" si="502">(D2532/SUM($D$2531:$D$2539))*100</f>
        <v>0</v>
      </c>
      <c r="F2532" s="7" t="s">
        <v>12</v>
      </c>
      <c r="G2532">
        <v>11801.88</v>
      </c>
      <c r="H2532" s="1">
        <f t="shared" ref="H2532:H2536" si="503">(G2532/SUM($G$2531:$G$2537))*100</f>
        <v>18.355905686204764</v>
      </c>
      <c r="I2532" s="7">
        <v>0</v>
      </c>
    </row>
    <row r="2533" spans="1:9" x14ac:dyDescent="0.25">
      <c r="A2533" s="7" t="s">
        <v>101</v>
      </c>
      <c r="B2533" s="9">
        <v>2007</v>
      </c>
      <c r="C2533" s="7" t="s">
        <v>13</v>
      </c>
      <c r="D2533" s="4">
        <v>46442.58</v>
      </c>
      <c r="E2533" s="1">
        <f t="shared" si="502"/>
        <v>69.142775472650371</v>
      </c>
      <c r="F2533" s="7" t="s">
        <v>14</v>
      </c>
      <c r="G2533">
        <v>48208.17</v>
      </c>
      <c r="H2533" s="1">
        <f t="shared" si="503"/>
        <v>74.979971142269363</v>
      </c>
      <c r="I2533" s="7">
        <v>0</v>
      </c>
    </row>
    <row r="2534" spans="1:9" x14ac:dyDescent="0.25">
      <c r="A2534" s="7" t="s">
        <v>101</v>
      </c>
      <c r="B2534" s="9">
        <v>2007</v>
      </c>
      <c r="C2534" s="7" t="s">
        <v>15</v>
      </c>
      <c r="D2534" s="4">
        <v>0</v>
      </c>
      <c r="E2534" s="1">
        <f t="shared" si="502"/>
        <v>0</v>
      </c>
      <c r="F2534" s="7" t="s">
        <v>16</v>
      </c>
      <c r="G2534">
        <v>0</v>
      </c>
      <c r="H2534" s="1">
        <f t="shared" si="503"/>
        <v>0</v>
      </c>
      <c r="I2534" s="7">
        <v>0</v>
      </c>
    </row>
    <row r="2535" spans="1:9" x14ac:dyDescent="0.25">
      <c r="A2535" s="7" t="s">
        <v>101</v>
      </c>
      <c r="B2535" s="9">
        <v>2007</v>
      </c>
      <c r="C2535" s="3" t="s">
        <v>54</v>
      </c>
      <c r="D2535" s="4">
        <v>0</v>
      </c>
      <c r="E2535" s="1">
        <f t="shared" si="502"/>
        <v>0</v>
      </c>
      <c r="F2535" s="7" t="s">
        <v>18</v>
      </c>
      <c r="G2535">
        <v>248.64</v>
      </c>
      <c r="H2535" s="1">
        <f t="shared" si="503"/>
        <v>0.38671909812826027</v>
      </c>
      <c r="I2535" s="7">
        <v>0</v>
      </c>
    </row>
    <row r="2536" spans="1:9" x14ac:dyDescent="0.25">
      <c r="A2536" s="7" t="s">
        <v>101</v>
      </c>
      <c r="B2536" s="9">
        <v>2007</v>
      </c>
      <c r="C2536" s="7" t="s">
        <v>21</v>
      </c>
      <c r="D2536" s="4">
        <v>0</v>
      </c>
      <c r="E2536" s="1">
        <f t="shared" si="502"/>
        <v>0</v>
      </c>
      <c r="F2536" s="7" t="s">
        <v>20</v>
      </c>
      <c r="G2536">
        <v>0</v>
      </c>
      <c r="H2536" s="1">
        <f t="shared" si="503"/>
        <v>0</v>
      </c>
      <c r="I2536" s="7">
        <v>0</v>
      </c>
    </row>
    <row r="2537" spans="1:9" x14ac:dyDescent="0.25">
      <c r="A2537" s="7" t="s">
        <v>101</v>
      </c>
      <c r="B2537" s="9">
        <v>2007</v>
      </c>
      <c r="C2537" s="7" t="s">
        <v>23</v>
      </c>
      <c r="D2537" s="4">
        <v>1812</v>
      </c>
      <c r="E2537" s="1">
        <f t="shared" si="502"/>
        <v>2.697669017449988</v>
      </c>
      <c r="F2537" s="7" t="s">
        <v>24</v>
      </c>
      <c r="G2537">
        <v>4036.04</v>
      </c>
      <c r="H2537" s="1">
        <f>(G2537/SUM($G$2531:$G$2537))*100</f>
        <v>6.2774040733976175</v>
      </c>
      <c r="I2537" s="7">
        <v>0</v>
      </c>
    </row>
    <row r="2538" spans="1:9" x14ac:dyDescent="0.25">
      <c r="A2538" s="7" t="s">
        <v>101</v>
      </c>
      <c r="B2538" s="9">
        <v>2007</v>
      </c>
      <c r="C2538" s="7" t="s">
        <v>25</v>
      </c>
      <c r="D2538" s="4">
        <v>0</v>
      </c>
      <c r="E2538" s="1">
        <f t="shared" si="502"/>
        <v>0</v>
      </c>
      <c r="F2538" s="7"/>
      <c r="I2538" s="7">
        <v>0</v>
      </c>
    </row>
    <row r="2539" spans="1:9" x14ac:dyDescent="0.25">
      <c r="A2539" s="7" t="s">
        <v>101</v>
      </c>
      <c r="B2539" s="9">
        <v>2007</v>
      </c>
      <c r="C2539" s="7" t="s">
        <v>26</v>
      </c>
      <c r="D2539" s="4">
        <v>7966.46</v>
      </c>
      <c r="E2539" s="1">
        <f t="shared" si="502"/>
        <v>11.860304812778494</v>
      </c>
      <c r="F2539" s="7"/>
      <c r="I2539" s="7">
        <v>0</v>
      </c>
    </row>
    <row r="2540" spans="1:9" x14ac:dyDescent="0.25">
      <c r="A2540" t="s">
        <v>118</v>
      </c>
      <c r="B2540" s="9">
        <v>2007</v>
      </c>
      <c r="C2540" s="7" t="s">
        <v>9</v>
      </c>
      <c r="D2540" s="4">
        <v>390.94</v>
      </c>
      <c r="E2540" s="1">
        <f>(D2540/SUM($D$2540:$D$2548))*100</f>
        <v>6.0410864933153618E-3</v>
      </c>
      <c r="F2540" s="7" t="s">
        <v>10</v>
      </c>
      <c r="G2540">
        <v>0</v>
      </c>
      <c r="H2540" s="1">
        <f>(G2540/SUM($G$2540:$G$2546))*100</f>
        <v>0</v>
      </c>
      <c r="I2540" s="7">
        <v>0</v>
      </c>
    </row>
    <row r="2541" spans="1:9" x14ac:dyDescent="0.25">
      <c r="A2541" s="7" t="s">
        <v>118</v>
      </c>
      <c r="B2541" s="9">
        <v>2007</v>
      </c>
      <c r="C2541" s="7" t="s">
        <v>11</v>
      </c>
      <c r="D2541" s="4">
        <v>0</v>
      </c>
      <c r="E2541" s="1">
        <f t="shared" ref="E2541:E2548" si="504">(D2541/SUM($D$2540:$D$2548))*100</f>
        <v>0</v>
      </c>
      <c r="F2541" s="7" t="s">
        <v>12</v>
      </c>
      <c r="G2541">
        <v>30884.27</v>
      </c>
      <c r="H2541" s="1">
        <f t="shared" ref="H2541:H2545" si="505">(G2541/SUM($G$2540:$G$2546))*100</f>
        <v>8.6828483812044119</v>
      </c>
      <c r="I2541" s="7">
        <v>0</v>
      </c>
    </row>
    <row r="2542" spans="1:9" x14ac:dyDescent="0.25">
      <c r="A2542" s="7" t="s">
        <v>118</v>
      </c>
      <c r="B2542" s="9">
        <v>2007</v>
      </c>
      <c r="C2542" s="7" t="s">
        <v>13</v>
      </c>
      <c r="D2542" s="4">
        <v>16361.38</v>
      </c>
      <c r="E2542" s="1">
        <f t="shared" si="504"/>
        <v>0.25282782966695677</v>
      </c>
      <c r="F2542" s="7" t="s">
        <v>14</v>
      </c>
      <c r="G2542">
        <v>8295.43</v>
      </c>
      <c r="H2542" s="1">
        <f t="shared" si="505"/>
        <v>2.3321892000974773</v>
      </c>
      <c r="I2542" s="7">
        <v>0</v>
      </c>
    </row>
    <row r="2543" spans="1:9" x14ac:dyDescent="0.25">
      <c r="A2543" s="7" t="s">
        <v>118</v>
      </c>
      <c r="B2543" s="9">
        <v>2007</v>
      </c>
      <c r="C2543" s="7" t="s">
        <v>15</v>
      </c>
      <c r="D2543" s="4">
        <v>19800</v>
      </c>
      <c r="E2543" s="1">
        <f t="shared" si="504"/>
        <v>0.30596386291411509</v>
      </c>
      <c r="F2543" s="7" t="s">
        <v>16</v>
      </c>
      <c r="G2543">
        <v>0</v>
      </c>
      <c r="H2543" s="1">
        <f t="shared" si="505"/>
        <v>0</v>
      </c>
      <c r="I2543" s="7">
        <v>0</v>
      </c>
    </row>
    <row r="2544" spans="1:9" x14ac:dyDescent="0.25">
      <c r="A2544" s="7" t="s">
        <v>118</v>
      </c>
      <c r="B2544" s="9">
        <v>2007</v>
      </c>
      <c r="C2544" s="3" t="s">
        <v>54</v>
      </c>
      <c r="D2544" s="4">
        <v>0</v>
      </c>
      <c r="E2544" s="1">
        <f t="shared" si="504"/>
        <v>0</v>
      </c>
      <c r="F2544" s="7" t="s">
        <v>18</v>
      </c>
      <c r="G2544">
        <v>300779.06</v>
      </c>
      <c r="H2544" s="1">
        <f t="shared" si="505"/>
        <v>84.56146038812588</v>
      </c>
      <c r="I2544" s="7">
        <v>0</v>
      </c>
    </row>
    <row r="2545" spans="1:9" x14ac:dyDescent="0.25">
      <c r="A2545" s="7" t="s">
        <v>118</v>
      </c>
      <c r="B2545" s="9">
        <v>2007</v>
      </c>
      <c r="C2545" s="7" t="s">
        <v>21</v>
      </c>
      <c r="D2545" s="4">
        <v>125.31</v>
      </c>
      <c r="E2545" s="1">
        <f t="shared" si="504"/>
        <v>1.9363803869579678E-3</v>
      </c>
      <c r="F2545" s="7" t="s">
        <v>20</v>
      </c>
      <c r="G2545">
        <v>15734.08</v>
      </c>
      <c r="H2545" s="1">
        <f t="shared" si="505"/>
        <v>4.4235020305722204</v>
      </c>
      <c r="I2545" s="7">
        <v>0</v>
      </c>
    </row>
    <row r="2546" spans="1:9" x14ac:dyDescent="0.25">
      <c r="A2546" s="7" t="s">
        <v>118</v>
      </c>
      <c r="B2546" s="9">
        <v>2007</v>
      </c>
      <c r="C2546" s="7" t="s">
        <v>23</v>
      </c>
      <c r="D2546" s="4">
        <v>0</v>
      </c>
      <c r="E2546" s="1">
        <f t="shared" si="504"/>
        <v>0</v>
      </c>
      <c r="F2546" s="7" t="s">
        <v>24</v>
      </c>
      <c r="G2546">
        <v>0</v>
      </c>
      <c r="H2546" s="1">
        <f>(G2546/SUM($G$2540:$G$2546))*100</f>
        <v>0</v>
      </c>
      <c r="I2546" s="7">
        <v>0</v>
      </c>
    </row>
    <row r="2547" spans="1:9" x14ac:dyDescent="0.25">
      <c r="A2547" s="7" t="s">
        <v>118</v>
      </c>
      <c r="B2547" s="9">
        <v>2007</v>
      </c>
      <c r="C2547" s="7" t="s">
        <v>25</v>
      </c>
      <c r="D2547" s="4">
        <v>24005.87</v>
      </c>
      <c r="E2547" s="1">
        <f t="shared" si="504"/>
        <v>0.37095599584919531</v>
      </c>
      <c r="F2547" s="7"/>
      <c r="I2547" s="7">
        <v>0</v>
      </c>
    </row>
    <row r="2548" spans="1:9" x14ac:dyDescent="0.25">
      <c r="A2548" s="7" t="s">
        <v>118</v>
      </c>
      <c r="B2548" s="9">
        <v>2007</v>
      </c>
      <c r="C2548" s="7" t="s">
        <v>26</v>
      </c>
      <c r="D2548" s="4">
        <v>6410668.9699999997</v>
      </c>
      <c r="E2548" s="1">
        <f t="shared" si="504"/>
        <v>99.062274844689455</v>
      </c>
      <c r="F2548" s="7"/>
      <c r="I2548" s="7">
        <v>0</v>
      </c>
    </row>
    <row r="2549" spans="1:9" x14ac:dyDescent="0.25">
      <c r="A2549" t="s">
        <v>72</v>
      </c>
      <c r="B2549" s="9">
        <v>2007</v>
      </c>
      <c r="C2549" s="7" t="s">
        <v>9</v>
      </c>
      <c r="D2549" s="4">
        <v>50065.35</v>
      </c>
      <c r="E2549" s="1">
        <f>(D2549/SUM($D$2549:$D$2557))*100</f>
        <v>47.817985950884541</v>
      </c>
      <c r="F2549" s="7" t="s">
        <v>10</v>
      </c>
      <c r="G2549">
        <v>71396.490000000005</v>
      </c>
      <c r="H2549" s="1">
        <f>(G2549/SUM($G$2549:$G$2555))*100</f>
        <v>61.561551903337055</v>
      </c>
      <c r="I2549" s="7">
        <v>0</v>
      </c>
    </row>
    <row r="2550" spans="1:9" x14ac:dyDescent="0.25">
      <c r="A2550" s="7" t="s">
        <v>72</v>
      </c>
      <c r="B2550" s="9">
        <v>2007</v>
      </c>
      <c r="C2550" s="7" t="s">
        <v>11</v>
      </c>
      <c r="D2550" s="4">
        <v>0</v>
      </c>
      <c r="E2550" s="1">
        <f t="shared" ref="E2550:E2557" si="506">(D2550/SUM($D$2549:$D$2557))*100</f>
        <v>0</v>
      </c>
      <c r="F2550" s="7" t="s">
        <v>12</v>
      </c>
      <c r="G2550">
        <v>13664.62</v>
      </c>
      <c r="H2550" s="1">
        <f t="shared" ref="H2550:H2554" si="507">(G2550/SUM($G$2549:$G$2555))*100</f>
        <v>11.782304891590295</v>
      </c>
      <c r="I2550" s="7">
        <v>0</v>
      </c>
    </row>
    <row r="2551" spans="1:9" x14ac:dyDescent="0.25">
      <c r="A2551" s="7" t="s">
        <v>72</v>
      </c>
      <c r="B2551" s="9">
        <v>2007</v>
      </c>
      <c r="C2551" s="7" t="s">
        <v>13</v>
      </c>
      <c r="D2551" s="4">
        <v>43081</v>
      </c>
      <c r="E2551" s="1">
        <f t="shared" si="506"/>
        <v>41.147153725082461</v>
      </c>
      <c r="F2551" s="7" t="s">
        <v>14</v>
      </c>
      <c r="G2551">
        <v>22756.93</v>
      </c>
      <c r="H2551" s="1">
        <f t="shared" si="507"/>
        <v>19.622140070969987</v>
      </c>
      <c r="I2551" s="7">
        <v>0</v>
      </c>
    </row>
    <row r="2552" spans="1:9" x14ac:dyDescent="0.25">
      <c r="A2552" s="7" t="s">
        <v>72</v>
      </c>
      <c r="B2552" s="9">
        <v>2007</v>
      </c>
      <c r="C2552" s="7" t="s">
        <v>15</v>
      </c>
      <c r="D2552" s="4">
        <v>0</v>
      </c>
      <c r="E2552" s="1">
        <f t="shared" si="506"/>
        <v>0</v>
      </c>
      <c r="F2552" s="7" t="s">
        <v>16</v>
      </c>
      <c r="G2552">
        <v>8157.74</v>
      </c>
      <c r="H2552" s="1">
        <f t="shared" si="507"/>
        <v>7.0340031341026537</v>
      </c>
      <c r="I2552" s="7">
        <v>0</v>
      </c>
    </row>
    <row r="2553" spans="1:9" x14ac:dyDescent="0.25">
      <c r="A2553" s="7" t="s">
        <v>72</v>
      </c>
      <c r="B2553" s="9">
        <v>2007</v>
      </c>
      <c r="C2553" s="3" t="s">
        <v>54</v>
      </c>
      <c r="D2553" s="4">
        <v>0</v>
      </c>
      <c r="E2553" s="1">
        <f t="shared" si="506"/>
        <v>0</v>
      </c>
      <c r="F2553" s="7" t="s">
        <v>18</v>
      </c>
      <c r="G2553">
        <v>0</v>
      </c>
      <c r="H2553" s="1">
        <f t="shared" si="507"/>
        <v>0</v>
      </c>
      <c r="I2553" s="7">
        <v>0</v>
      </c>
    </row>
    <row r="2554" spans="1:9" x14ac:dyDescent="0.25">
      <c r="A2554" s="7" t="s">
        <v>72</v>
      </c>
      <c r="B2554" s="9">
        <v>2007</v>
      </c>
      <c r="C2554" s="7" t="s">
        <v>21</v>
      </c>
      <c r="D2554" s="4">
        <v>0</v>
      </c>
      <c r="E2554" s="1">
        <f t="shared" si="506"/>
        <v>0</v>
      </c>
      <c r="F2554" s="7" t="s">
        <v>20</v>
      </c>
      <c r="G2554">
        <v>0</v>
      </c>
      <c r="H2554" s="1">
        <f t="shared" si="507"/>
        <v>0</v>
      </c>
      <c r="I2554" s="7">
        <v>0</v>
      </c>
    </row>
    <row r="2555" spans="1:9" x14ac:dyDescent="0.25">
      <c r="A2555" s="7" t="s">
        <v>72</v>
      </c>
      <c r="B2555" s="9">
        <v>2007</v>
      </c>
      <c r="C2555" s="7" t="s">
        <v>23</v>
      </c>
      <c r="D2555" s="4">
        <v>11553.48</v>
      </c>
      <c r="E2555" s="1">
        <f t="shared" si="506"/>
        <v>11.034860324033</v>
      </c>
      <c r="F2555" s="7" t="s">
        <v>24</v>
      </c>
      <c r="G2555">
        <v>0</v>
      </c>
      <c r="H2555" s="1">
        <f>(G2555/SUM($G$2549:$G$2555))*100</f>
        <v>0</v>
      </c>
      <c r="I2555" s="7">
        <v>0</v>
      </c>
    </row>
    <row r="2556" spans="1:9" x14ac:dyDescent="0.25">
      <c r="A2556" s="7" t="s">
        <v>72</v>
      </c>
      <c r="B2556" s="9">
        <v>2007</v>
      </c>
      <c r="C2556" s="7" t="s">
        <v>25</v>
      </c>
      <c r="D2556" s="4">
        <v>0</v>
      </c>
      <c r="E2556" s="1">
        <f t="shared" si="506"/>
        <v>0</v>
      </c>
      <c r="F2556" s="7"/>
      <c r="I2556" s="7">
        <v>0</v>
      </c>
    </row>
    <row r="2557" spans="1:9" x14ac:dyDescent="0.25">
      <c r="A2557" s="7" t="s">
        <v>72</v>
      </c>
      <c r="B2557" s="9">
        <v>2007</v>
      </c>
      <c r="C2557" s="7" t="s">
        <v>26</v>
      </c>
      <c r="D2557" s="4">
        <v>0</v>
      </c>
      <c r="E2557" s="1">
        <f t="shared" si="506"/>
        <v>0</v>
      </c>
      <c r="F2557" s="7"/>
      <c r="I2557" s="7">
        <v>0</v>
      </c>
    </row>
    <row r="2558" spans="1:9" x14ac:dyDescent="0.25">
      <c r="A2558" t="s">
        <v>119</v>
      </c>
      <c r="B2558" s="9">
        <v>2007</v>
      </c>
      <c r="C2558" s="7" t="s">
        <v>9</v>
      </c>
      <c r="D2558" s="4">
        <v>2923</v>
      </c>
      <c r="E2558" s="1">
        <f>(D2558/SUM($D$2558:$D$2566))*100</f>
        <v>95.883221256355583</v>
      </c>
      <c r="F2558" s="7" t="s">
        <v>10</v>
      </c>
      <c r="G2558">
        <v>0</v>
      </c>
      <c r="H2558" s="1">
        <f>(G2558/SUM($G$2558:$G$2564))*100</f>
        <v>0</v>
      </c>
      <c r="I2558" s="7">
        <v>0</v>
      </c>
    </row>
    <row r="2559" spans="1:9" x14ac:dyDescent="0.25">
      <c r="A2559" s="7" t="s">
        <v>119</v>
      </c>
      <c r="B2559" s="9">
        <v>2007</v>
      </c>
      <c r="C2559" s="7" t="s">
        <v>11</v>
      </c>
      <c r="D2559" s="4">
        <v>0</v>
      </c>
      <c r="E2559" s="1">
        <f t="shared" ref="E2559:E2566" si="508">(D2559/SUM($D$2558:$D$2566))*100</f>
        <v>0</v>
      </c>
      <c r="F2559" s="7" t="s">
        <v>12</v>
      </c>
      <c r="G2559">
        <v>1460.35</v>
      </c>
      <c r="H2559" s="1">
        <f t="shared" ref="H2559:H2563" si="509">(G2559/SUM($G$2558:$G$2564))*100</f>
        <v>80.692574194510897</v>
      </c>
      <c r="I2559" s="7">
        <v>0</v>
      </c>
    </row>
    <row r="2560" spans="1:9" x14ac:dyDescent="0.25">
      <c r="A2560" s="7" t="s">
        <v>119</v>
      </c>
      <c r="B2560" s="9">
        <v>2007</v>
      </c>
      <c r="C2560" s="7" t="s">
        <v>13</v>
      </c>
      <c r="D2560" s="4">
        <v>125.5</v>
      </c>
      <c r="E2560" s="1">
        <f t="shared" si="508"/>
        <v>4.1167787436444154</v>
      </c>
      <c r="F2560" s="7" t="s">
        <v>14</v>
      </c>
      <c r="G2560">
        <v>335.42</v>
      </c>
      <c r="H2560" s="1">
        <f t="shared" si="509"/>
        <v>18.533846842416441</v>
      </c>
      <c r="I2560" s="7">
        <v>0</v>
      </c>
    </row>
    <row r="2561" spans="1:9" x14ac:dyDescent="0.25">
      <c r="A2561" s="7" t="s">
        <v>119</v>
      </c>
      <c r="B2561" s="9">
        <v>2007</v>
      </c>
      <c r="C2561" s="7" t="s">
        <v>15</v>
      </c>
      <c r="D2561" s="4">
        <v>0</v>
      </c>
      <c r="E2561" s="1">
        <f t="shared" si="508"/>
        <v>0</v>
      </c>
      <c r="F2561" s="7" t="s">
        <v>16</v>
      </c>
      <c r="G2561">
        <v>0</v>
      </c>
      <c r="H2561" s="1">
        <f t="shared" si="509"/>
        <v>0</v>
      </c>
      <c r="I2561" s="7">
        <v>0</v>
      </c>
    </row>
    <row r="2562" spans="1:9" x14ac:dyDescent="0.25">
      <c r="A2562" s="7" t="s">
        <v>119</v>
      </c>
      <c r="B2562" s="9">
        <v>2007</v>
      </c>
      <c r="C2562" s="3" t="s">
        <v>54</v>
      </c>
      <c r="D2562" s="4">
        <v>0</v>
      </c>
      <c r="E2562" s="1">
        <f t="shared" si="508"/>
        <v>0</v>
      </c>
      <c r="F2562" s="7" t="s">
        <v>18</v>
      </c>
      <c r="G2562">
        <v>0</v>
      </c>
      <c r="H2562" s="1">
        <f t="shared" si="509"/>
        <v>0</v>
      </c>
      <c r="I2562" s="7">
        <v>0</v>
      </c>
    </row>
    <row r="2563" spans="1:9" x14ac:dyDescent="0.25">
      <c r="A2563" s="7" t="s">
        <v>119</v>
      </c>
      <c r="B2563" s="9">
        <v>2007</v>
      </c>
      <c r="C2563" s="7" t="s">
        <v>21</v>
      </c>
      <c r="D2563" s="4">
        <v>0</v>
      </c>
      <c r="E2563" s="1">
        <f t="shared" si="508"/>
        <v>0</v>
      </c>
      <c r="F2563" s="7" t="s">
        <v>20</v>
      </c>
      <c r="G2563">
        <v>14</v>
      </c>
      <c r="H2563" s="1">
        <f t="shared" si="509"/>
        <v>0.77357896307265572</v>
      </c>
      <c r="I2563" s="7">
        <v>0</v>
      </c>
    </row>
    <row r="2564" spans="1:9" x14ac:dyDescent="0.25">
      <c r="A2564" s="7" t="s">
        <v>119</v>
      </c>
      <c r="B2564" s="9">
        <v>2007</v>
      </c>
      <c r="C2564" s="7" t="s">
        <v>23</v>
      </c>
      <c r="D2564" s="4">
        <v>0</v>
      </c>
      <c r="E2564" s="1">
        <f t="shared" si="508"/>
        <v>0</v>
      </c>
      <c r="F2564" s="7" t="s">
        <v>24</v>
      </c>
      <c r="G2564">
        <v>0</v>
      </c>
      <c r="H2564" s="1">
        <f>(G2564/SUM($G$2558:$G$2564))*100</f>
        <v>0</v>
      </c>
      <c r="I2564" s="7">
        <v>0</v>
      </c>
    </row>
    <row r="2565" spans="1:9" x14ac:dyDescent="0.25">
      <c r="A2565" s="7" t="s">
        <v>119</v>
      </c>
      <c r="B2565" s="9">
        <v>2007</v>
      </c>
      <c r="C2565" s="7" t="s">
        <v>25</v>
      </c>
      <c r="D2565" s="4">
        <v>0</v>
      </c>
      <c r="E2565" s="1">
        <f t="shared" si="508"/>
        <v>0</v>
      </c>
      <c r="F2565" s="7"/>
      <c r="I2565" s="7">
        <v>0</v>
      </c>
    </row>
    <row r="2566" spans="1:9" x14ac:dyDescent="0.25">
      <c r="A2566" s="7" t="s">
        <v>119</v>
      </c>
      <c r="B2566" s="9">
        <v>2007</v>
      </c>
      <c r="C2566" s="7" t="s">
        <v>26</v>
      </c>
      <c r="D2566" s="4">
        <v>0</v>
      </c>
      <c r="E2566" s="1">
        <f t="shared" si="508"/>
        <v>0</v>
      </c>
      <c r="F2566" s="7"/>
      <c r="I2566" s="7">
        <v>0</v>
      </c>
    </row>
    <row r="2567" spans="1:9" x14ac:dyDescent="0.25">
      <c r="A2567" t="s">
        <v>59</v>
      </c>
      <c r="B2567" s="9">
        <v>2007</v>
      </c>
      <c r="C2567" s="7" t="s">
        <v>9</v>
      </c>
      <c r="D2567" s="4">
        <v>50572.84</v>
      </c>
      <c r="E2567" s="1">
        <f>(D2567/SUM($D$2567:$D$2575))*100</f>
        <v>86.164103327737607</v>
      </c>
      <c r="F2567" s="7" t="s">
        <v>10</v>
      </c>
      <c r="G2567">
        <v>0</v>
      </c>
      <c r="H2567" s="1">
        <f>(G2567/SUM($G$2567:$G$2573))*100</f>
        <v>0</v>
      </c>
      <c r="I2567" s="7">
        <v>0</v>
      </c>
    </row>
    <row r="2568" spans="1:9" x14ac:dyDescent="0.25">
      <c r="A2568" s="7" t="s">
        <v>59</v>
      </c>
      <c r="B2568" s="9">
        <v>2007</v>
      </c>
      <c r="C2568" s="7" t="s">
        <v>11</v>
      </c>
      <c r="D2568" s="4">
        <v>0</v>
      </c>
      <c r="E2568" s="1">
        <f t="shared" ref="E2568:E2575" si="510">(D2568/SUM($D$2567:$D$2575))*100</f>
        <v>0</v>
      </c>
      <c r="F2568" s="7" t="s">
        <v>12</v>
      </c>
      <c r="G2568">
        <v>15446.2</v>
      </c>
      <c r="H2568" s="1">
        <f t="shared" ref="H2568:H2573" si="511">(G2568/SUM($G$2567:$G$2573))*100</f>
        <v>25.804987919626338</v>
      </c>
      <c r="I2568" s="7">
        <v>0</v>
      </c>
    </row>
    <row r="2569" spans="1:9" x14ac:dyDescent="0.25">
      <c r="A2569" s="7" t="s">
        <v>59</v>
      </c>
      <c r="B2569" s="9">
        <v>2007</v>
      </c>
      <c r="C2569" s="7" t="s">
        <v>13</v>
      </c>
      <c r="D2569" s="4">
        <v>8052.79</v>
      </c>
      <c r="E2569" s="1">
        <f t="shared" si="510"/>
        <v>13.72004082896219</v>
      </c>
      <c r="F2569" s="7" t="s">
        <v>14</v>
      </c>
      <c r="G2569">
        <v>44098.51</v>
      </c>
      <c r="H2569" s="1">
        <f t="shared" si="511"/>
        <v>73.672587291600593</v>
      </c>
      <c r="I2569" s="7">
        <v>0</v>
      </c>
    </row>
    <row r="2570" spans="1:9" x14ac:dyDescent="0.25">
      <c r="A2570" s="7" t="s">
        <v>59</v>
      </c>
      <c r="B2570" s="9">
        <v>2007</v>
      </c>
      <c r="C2570" s="7" t="s">
        <v>15</v>
      </c>
      <c r="D2570" s="4">
        <v>0</v>
      </c>
      <c r="E2570" s="1">
        <f t="shared" si="510"/>
        <v>0</v>
      </c>
      <c r="F2570" s="7" t="s">
        <v>16</v>
      </c>
      <c r="G2570">
        <v>0</v>
      </c>
      <c r="H2570" s="1">
        <f t="shared" si="511"/>
        <v>0</v>
      </c>
      <c r="I2570" s="7">
        <v>0</v>
      </c>
    </row>
    <row r="2571" spans="1:9" x14ac:dyDescent="0.25">
      <c r="A2571" s="7" t="s">
        <v>59</v>
      </c>
      <c r="B2571" s="9">
        <v>2007</v>
      </c>
      <c r="C2571" s="3" t="s">
        <v>54</v>
      </c>
      <c r="D2571" s="4">
        <v>0</v>
      </c>
      <c r="E2571" s="1">
        <f t="shared" si="510"/>
        <v>0</v>
      </c>
      <c r="F2571" s="7" t="s">
        <v>18</v>
      </c>
      <c r="G2571">
        <v>0</v>
      </c>
      <c r="H2571" s="1">
        <f t="shared" si="511"/>
        <v>0</v>
      </c>
      <c r="I2571" s="7">
        <v>0</v>
      </c>
    </row>
    <row r="2572" spans="1:9" x14ac:dyDescent="0.25">
      <c r="A2572" s="7" t="s">
        <v>59</v>
      </c>
      <c r="B2572" s="9">
        <v>2007</v>
      </c>
      <c r="C2572" s="7" t="s">
        <v>21</v>
      </c>
      <c r="D2572" s="4">
        <v>0</v>
      </c>
      <c r="E2572" s="1">
        <f t="shared" si="510"/>
        <v>0</v>
      </c>
      <c r="F2572" s="7" t="s">
        <v>20</v>
      </c>
      <c r="G2572">
        <v>0</v>
      </c>
      <c r="H2572" s="1">
        <f t="shared" si="511"/>
        <v>0</v>
      </c>
      <c r="I2572" s="7">
        <v>0</v>
      </c>
    </row>
    <row r="2573" spans="1:9" x14ac:dyDescent="0.25">
      <c r="A2573" s="7" t="s">
        <v>59</v>
      </c>
      <c r="B2573" s="9">
        <v>2007</v>
      </c>
      <c r="C2573" s="7" t="s">
        <v>23</v>
      </c>
      <c r="D2573" s="4">
        <v>0</v>
      </c>
      <c r="E2573" s="1">
        <f t="shared" si="510"/>
        <v>0</v>
      </c>
      <c r="F2573" s="7" t="s">
        <v>24</v>
      </c>
      <c r="G2573">
        <v>312.70999999999998</v>
      </c>
      <c r="H2573" s="1">
        <f t="shared" si="511"/>
        <v>0.52242478877305432</v>
      </c>
      <c r="I2573" s="7">
        <v>0</v>
      </c>
    </row>
    <row r="2574" spans="1:9" x14ac:dyDescent="0.25">
      <c r="A2574" s="7" t="s">
        <v>59</v>
      </c>
      <c r="B2574" s="9">
        <v>2007</v>
      </c>
      <c r="C2574" s="7" t="s">
        <v>25</v>
      </c>
      <c r="D2574" s="4">
        <v>0</v>
      </c>
      <c r="E2574" s="1">
        <f t="shared" si="510"/>
        <v>0</v>
      </c>
      <c r="F2574" s="7"/>
      <c r="I2574" s="7">
        <v>0</v>
      </c>
    </row>
    <row r="2575" spans="1:9" x14ac:dyDescent="0.25">
      <c r="A2575" s="7" t="s">
        <v>59</v>
      </c>
      <c r="B2575" s="9">
        <v>2007</v>
      </c>
      <c r="C2575" s="7" t="s">
        <v>26</v>
      </c>
      <c r="D2575" s="4">
        <v>68</v>
      </c>
      <c r="E2575" s="1">
        <f t="shared" si="510"/>
        <v>0.11585584330020141</v>
      </c>
      <c r="F2575" s="7"/>
      <c r="I2575" s="7">
        <v>0</v>
      </c>
    </row>
    <row r="2576" spans="1:9" x14ac:dyDescent="0.25">
      <c r="A2576" t="s">
        <v>30</v>
      </c>
      <c r="B2576" s="9">
        <v>2006</v>
      </c>
      <c r="C2576" s="2" t="s">
        <v>9</v>
      </c>
      <c r="D2576" s="4">
        <v>5999.29</v>
      </c>
      <c r="E2576" s="1">
        <f t="shared" ref="E2576:E2584" si="512">(D2576/SUM($D$2576:$D$2584))*100</f>
        <v>82.617209824348791</v>
      </c>
      <c r="F2576" s="2" t="s">
        <v>10</v>
      </c>
      <c r="G2576">
        <v>0</v>
      </c>
      <c r="H2576" s="1">
        <f t="shared" ref="H2576:H2581" si="513">(G2576/SUM($G$2576:$G$2582))*100</f>
        <v>0</v>
      </c>
      <c r="I2576" s="7">
        <v>0</v>
      </c>
    </row>
    <row r="2577" spans="1:9" x14ac:dyDescent="0.25">
      <c r="A2577" s="2" t="s">
        <v>30</v>
      </c>
      <c r="B2577" s="9">
        <v>2006</v>
      </c>
      <c r="C2577" s="2" t="s">
        <v>11</v>
      </c>
      <c r="D2577" s="4">
        <v>0</v>
      </c>
      <c r="E2577" s="1">
        <f t="shared" si="512"/>
        <v>0</v>
      </c>
      <c r="F2577" s="2" t="s">
        <v>12</v>
      </c>
      <c r="G2577">
        <v>5864.77</v>
      </c>
      <c r="H2577" s="1">
        <f t="shared" si="513"/>
        <v>98.323489422056511</v>
      </c>
      <c r="I2577" s="7">
        <v>0</v>
      </c>
    </row>
    <row r="2578" spans="1:9" x14ac:dyDescent="0.25">
      <c r="A2578" s="2" t="s">
        <v>30</v>
      </c>
      <c r="B2578" s="9">
        <v>2006</v>
      </c>
      <c r="C2578" s="2" t="s">
        <v>13</v>
      </c>
      <c r="D2578" s="4">
        <v>1262.05</v>
      </c>
      <c r="E2578" s="1">
        <f t="shared" si="512"/>
        <v>17.379898231093911</v>
      </c>
      <c r="F2578" s="2" t="s">
        <v>14</v>
      </c>
      <c r="G2578">
        <v>100</v>
      </c>
      <c r="H2578" s="1">
        <f t="shared" si="513"/>
        <v>1.6765105779434915</v>
      </c>
      <c r="I2578" s="7">
        <v>0</v>
      </c>
    </row>
    <row r="2579" spans="1:9" x14ac:dyDescent="0.25">
      <c r="A2579" s="2" t="s">
        <v>30</v>
      </c>
      <c r="B2579" s="9">
        <v>2006</v>
      </c>
      <c r="C2579" s="2" t="s">
        <v>15</v>
      </c>
      <c r="D2579" s="4">
        <v>0</v>
      </c>
      <c r="E2579" s="1">
        <f t="shared" si="512"/>
        <v>0</v>
      </c>
      <c r="F2579" s="2" t="s">
        <v>16</v>
      </c>
      <c r="G2579">
        <v>0</v>
      </c>
      <c r="H2579" s="1">
        <f t="shared" si="513"/>
        <v>0</v>
      </c>
      <c r="I2579" s="7">
        <v>0</v>
      </c>
    </row>
    <row r="2580" spans="1:9" x14ac:dyDescent="0.25">
      <c r="A2580" s="2" t="s">
        <v>30</v>
      </c>
      <c r="B2580" s="9">
        <v>2006</v>
      </c>
      <c r="C2580" s="3" t="s">
        <v>54</v>
      </c>
      <c r="D2580" s="4">
        <v>0</v>
      </c>
      <c r="E2580" s="1">
        <f t="shared" si="512"/>
        <v>0</v>
      </c>
      <c r="F2580" s="2" t="s">
        <v>18</v>
      </c>
      <c r="G2580">
        <v>0</v>
      </c>
      <c r="H2580" s="1">
        <f t="shared" si="513"/>
        <v>0</v>
      </c>
      <c r="I2580" s="7">
        <v>0</v>
      </c>
    </row>
    <row r="2581" spans="1:9" x14ac:dyDescent="0.25">
      <c r="A2581" s="2" t="s">
        <v>30</v>
      </c>
      <c r="B2581" s="9">
        <v>2006</v>
      </c>
      <c r="C2581" s="2" t="s">
        <v>21</v>
      </c>
      <c r="D2581" s="4">
        <v>0</v>
      </c>
      <c r="E2581" s="1">
        <f t="shared" si="512"/>
        <v>0</v>
      </c>
      <c r="F2581" s="2" t="s">
        <v>20</v>
      </c>
      <c r="G2581">
        <v>0</v>
      </c>
      <c r="H2581" s="1">
        <f t="shared" si="513"/>
        <v>0</v>
      </c>
      <c r="I2581" s="7">
        <v>0</v>
      </c>
    </row>
    <row r="2582" spans="1:9" x14ac:dyDescent="0.25">
      <c r="A2582" s="2" t="s">
        <v>30</v>
      </c>
      <c r="B2582" s="9">
        <v>2006</v>
      </c>
      <c r="C2582" s="2" t="s">
        <v>23</v>
      </c>
      <c r="D2582" s="4">
        <v>0</v>
      </c>
      <c r="E2582" s="1">
        <f t="shared" si="512"/>
        <v>0</v>
      </c>
      <c r="F2582" s="2" t="s">
        <v>24</v>
      </c>
      <c r="G2582">
        <v>0</v>
      </c>
      <c r="H2582" s="1">
        <f>(G2582/SUM($G$2576:$G$2582))*100</f>
        <v>0</v>
      </c>
      <c r="I2582" s="7">
        <v>0</v>
      </c>
    </row>
    <row r="2583" spans="1:9" x14ac:dyDescent="0.25">
      <c r="A2583" s="2" t="s">
        <v>30</v>
      </c>
      <c r="B2583" s="9">
        <v>2006</v>
      </c>
      <c r="C2583" s="2" t="s">
        <v>25</v>
      </c>
      <c r="D2583" s="4">
        <v>0</v>
      </c>
      <c r="E2583" s="1">
        <f t="shared" si="512"/>
        <v>0</v>
      </c>
      <c r="F2583" s="2"/>
      <c r="I2583" s="7">
        <v>0</v>
      </c>
    </row>
    <row r="2584" spans="1:9" x14ac:dyDescent="0.25">
      <c r="A2584" s="2" t="s">
        <v>30</v>
      </c>
      <c r="B2584" s="9">
        <v>2006</v>
      </c>
      <c r="C2584" s="2" t="s">
        <v>26</v>
      </c>
      <c r="D2584" s="4">
        <v>0.21</v>
      </c>
      <c r="E2584" s="1">
        <f t="shared" si="512"/>
        <v>2.8919445572914869E-3</v>
      </c>
      <c r="F2584" s="2"/>
      <c r="I2584" s="7">
        <v>0</v>
      </c>
    </row>
    <row r="2585" spans="1:9" x14ac:dyDescent="0.25">
      <c r="A2585" t="s">
        <v>31</v>
      </c>
      <c r="B2585" s="9">
        <v>2006</v>
      </c>
      <c r="C2585" s="7" t="s">
        <v>9</v>
      </c>
      <c r="D2585" s="4">
        <v>552242.18999999994</v>
      </c>
      <c r="E2585" s="1">
        <f>(D2585/SUM($D$2585:$D$2593))*100</f>
        <v>18.257923911356013</v>
      </c>
      <c r="F2585" s="7" t="s">
        <v>10</v>
      </c>
      <c r="G2585">
        <v>306773.3</v>
      </c>
      <c r="H2585" s="1">
        <f>(G2585/SUM($G$2585:$G$2591))*100</f>
        <v>11.159246319369887</v>
      </c>
      <c r="I2585" s="7">
        <v>0</v>
      </c>
    </row>
    <row r="2586" spans="1:9" x14ac:dyDescent="0.25">
      <c r="A2586" s="7" t="s">
        <v>31</v>
      </c>
      <c r="B2586" s="9">
        <v>2006</v>
      </c>
      <c r="C2586" s="7" t="s">
        <v>11</v>
      </c>
      <c r="D2586" s="4">
        <v>31390</v>
      </c>
      <c r="E2586" s="1">
        <f t="shared" ref="E2586:E2593" si="514">(D2586/SUM($D$2585:$D$2593))*100</f>
        <v>1.0377987085294322</v>
      </c>
      <c r="F2586" s="7" t="s">
        <v>12</v>
      </c>
      <c r="G2586">
        <v>744068</v>
      </c>
      <c r="H2586" s="1">
        <f t="shared" ref="H2586:H2590" si="515">(G2586/SUM($G$2585:$G$2591))*100</f>
        <v>27.066364935804106</v>
      </c>
      <c r="I2586" s="7">
        <v>0</v>
      </c>
    </row>
    <row r="2587" spans="1:9" x14ac:dyDescent="0.25">
      <c r="A2587" s="7" t="s">
        <v>31</v>
      </c>
      <c r="B2587" s="9">
        <v>2006</v>
      </c>
      <c r="C2587" s="7" t="s">
        <v>13</v>
      </c>
      <c r="D2587" s="4">
        <v>953532.33</v>
      </c>
      <c r="E2587" s="1">
        <f t="shared" si="514"/>
        <v>31.525155164544767</v>
      </c>
      <c r="F2587" s="7" t="s">
        <v>14</v>
      </c>
      <c r="G2587">
        <v>759931.6</v>
      </c>
      <c r="H2587" s="1">
        <f t="shared" si="515"/>
        <v>27.643422391299598</v>
      </c>
      <c r="I2587" s="7">
        <v>0</v>
      </c>
    </row>
    <row r="2588" spans="1:9" x14ac:dyDescent="0.25">
      <c r="A2588" s="7" t="s">
        <v>31</v>
      </c>
      <c r="B2588" s="9">
        <v>2006</v>
      </c>
      <c r="C2588" s="7" t="s">
        <v>15</v>
      </c>
      <c r="D2588" s="4">
        <v>630</v>
      </c>
      <c r="E2588" s="1">
        <f t="shared" si="514"/>
        <v>2.0828709346082899E-2</v>
      </c>
      <c r="F2588" s="7" t="s">
        <v>16</v>
      </c>
      <c r="G2588">
        <v>860848.26</v>
      </c>
      <c r="H2588" s="1">
        <f t="shared" si="515"/>
        <v>31.314386802700795</v>
      </c>
      <c r="I2588" s="7">
        <v>0</v>
      </c>
    </row>
    <row r="2589" spans="1:9" x14ac:dyDescent="0.25">
      <c r="A2589" s="7" t="s">
        <v>31</v>
      </c>
      <c r="B2589" s="9">
        <v>2006</v>
      </c>
      <c r="C2589" s="3" t="s">
        <v>54</v>
      </c>
      <c r="D2589" s="4">
        <v>0</v>
      </c>
      <c r="E2589" s="1">
        <f t="shared" si="514"/>
        <v>0</v>
      </c>
      <c r="F2589" s="7" t="s">
        <v>18</v>
      </c>
      <c r="G2589">
        <v>23990.38</v>
      </c>
      <c r="H2589" s="1">
        <f t="shared" si="515"/>
        <v>0.87267881434037764</v>
      </c>
      <c r="I2589" s="7">
        <v>0</v>
      </c>
    </row>
    <row r="2590" spans="1:9" x14ac:dyDescent="0.25">
      <c r="A2590" s="7" t="s">
        <v>31</v>
      </c>
      <c r="B2590" s="9">
        <v>2006</v>
      </c>
      <c r="C2590" s="7" t="s">
        <v>21</v>
      </c>
      <c r="D2590" s="4">
        <v>2425.9299999999998</v>
      </c>
      <c r="E2590" s="1">
        <f t="shared" si="514"/>
        <v>8.0204747403083948E-2</v>
      </c>
      <c r="F2590" s="7" t="s">
        <v>20</v>
      </c>
      <c r="G2590">
        <v>26514.35</v>
      </c>
      <c r="H2590" s="1">
        <f t="shared" si="515"/>
        <v>0.96449124695006039</v>
      </c>
      <c r="I2590" s="7">
        <v>0</v>
      </c>
    </row>
    <row r="2591" spans="1:9" x14ac:dyDescent="0.25">
      <c r="A2591" s="7" t="s">
        <v>31</v>
      </c>
      <c r="B2591" s="9">
        <v>2006</v>
      </c>
      <c r="C2591" s="7" t="s">
        <v>23</v>
      </c>
      <c r="D2591" s="4">
        <v>106680.02</v>
      </c>
      <c r="E2591" s="1">
        <f t="shared" si="514"/>
        <v>3.5269954438322397</v>
      </c>
      <c r="F2591" s="7" t="s">
        <v>24</v>
      </c>
      <c r="G2591">
        <v>26924.46</v>
      </c>
      <c r="H2591" s="1">
        <f>(G2591/SUM($G$2585:$G$2591))*100</f>
        <v>0.97940948953517704</v>
      </c>
      <c r="I2591" s="7">
        <v>0</v>
      </c>
    </row>
    <row r="2592" spans="1:9" x14ac:dyDescent="0.25">
      <c r="A2592" s="7" t="s">
        <v>31</v>
      </c>
      <c r="B2592" s="9">
        <v>2006</v>
      </c>
      <c r="C2592" s="7" t="s">
        <v>25</v>
      </c>
      <c r="D2592" s="4">
        <v>1376678.48</v>
      </c>
      <c r="E2592" s="1">
        <f t="shared" si="514"/>
        <v>45.514977655440006</v>
      </c>
      <c r="F2592" s="7"/>
      <c r="I2592" s="7">
        <v>0</v>
      </c>
    </row>
    <row r="2593" spans="1:9" x14ac:dyDescent="0.25">
      <c r="A2593" s="7" t="s">
        <v>31</v>
      </c>
      <c r="B2593" s="9">
        <v>2006</v>
      </c>
      <c r="C2593" s="7" t="s">
        <v>26</v>
      </c>
      <c r="D2593" s="4">
        <v>1092.3800000000001</v>
      </c>
      <c r="E2593" s="1">
        <f t="shared" si="514"/>
        <v>3.6115659548371495E-2</v>
      </c>
      <c r="F2593" s="7"/>
      <c r="I2593" s="7">
        <v>0</v>
      </c>
    </row>
    <row r="2594" spans="1:9" x14ac:dyDescent="0.25">
      <c r="A2594" t="s">
        <v>55</v>
      </c>
      <c r="B2594" s="9">
        <v>2006</v>
      </c>
      <c r="C2594" s="7" t="s">
        <v>9</v>
      </c>
      <c r="D2594" s="4">
        <v>200205.91</v>
      </c>
      <c r="E2594" s="1">
        <f>(D2594/SUM($D$2594:$D$2602))*100</f>
        <v>6.0504258917751716</v>
      </c>
      <c r="F2594" s="7" t="s">
        <v>10</v>
      </c>
      <c r="G2594">
        <v>30679.94</v>
      </c>
      <c r="H2594" s="1">
        <f>(G2594/SUM($G$2594:$G$2600))*100</f>
        <v>0.83121531283016103</v>
      </c>
      <c r="I2594" s="7">
        <v>0</v>
      </c>
    </row>
    <row r="2595" spans="1:9" x14ac:dyDescent="0.25">
      <c r="A2595" s="7" t="s">
        <v>55</v>
      </c>
      <c r="B2595" s="9">
        <v>2006</v>
      </c>
      <c r="C2595" s="7" t="s">
        <v>11</v>
      </c>
      <c r="D2595" s="4">
        <v>1808</v>
      </c>
      <c r="E2595" s="1">
        <f t="shared" ref="E2595:E2602" si="516">(D2595/SUM($D$2594:$D$2602))*100</f>
        <v>5.4639595865723992E-2</v>
      </c>
      <c r="F2595" s="7" t="s">
        <v>12</v>
      </c>
      <c r="G2595">
        <v>1001532.64</v>
      </c>
      <c r="H2595" s="1">
        <f t="shared" ref="H2595:H2599" si="517">(G2595/SUM($G$2594:$G$2600))*100</f>
        <v>27.134644548431879</v>
      </c>
      <c r="I2595" s="7">
        <v>0</v>
      </c>
    </row>
    <row r="2596" spans="1:9" x14ac:dyDescent="0.25">
      <c r="A2596" s="7" t="s">
        <v>55</v>
      </c>
      <c r="B2596" s="9">
        <v>2006</v>
      </c>
      <c r="C2596" s="7" t="s">
        <v>13</v>
      </c>
      <c r="D2596" s="4">
        <v>1808612.94</v>
      </c>
      <c r="E2596" s="1">
        <f t="shared" si="516"/>
        <v>54.658119534910909</v>
      </c>
      <c r="F2596" s="7" t="s">
        <v>14</v>
      </c>
      <c r="G2596">
        <v>264352.2</v>
      </c>
      <c r="H2596" s="1">
        <f t="shared" si="517"/>
        <v>7.1621260217699687</v>
      </c>
      <c r="I2596" s="7">
        <v>0</v>
      </c>
    </row>
    <row r="2597" spans="1:9" x14ac:dyDescent="0.25">
      <c r="A2597" s="7" t="s">
        <v>55</v>
      </c>
      <c r="B2597" s="9">
        <v>2006</v>
      </c>
      <c r="C2597" s="7" t="s">
        <v>15</v>
      </c>
      <c r="D2597" s="4">
        <v>0</v>
      </c>
      <c r="E2597" s="1">
        <f t="shared" si="516"/>
        <v>0</v>
      </c>
      <c r="F2597" s="7" t="s">
        <v>16</v>
      </c>
      <c r="G2597">
        <v>2376108.5699999998</v>
      </c>
      <c r="H2597" s="1">
        <f t="shared" si="517"/>
        <v>64.376195922514086</v>
      </c>
      <c r="I2597" s="7">
        <v>0</v>
      </c>
    </row>
    <row r="2598" spans="1:9" x14ac:dyDescent="0.25">
      <c r="A2598" s="7" t="s">
        <v>55</v>
      </c>
      <c r="B2598" s="9">
        <v>2006</v>
      </c>
      <c r="C2598" s="3" t="s">
        <v>54</v>
      </c>
      <c r="D2598" s="4">
        <v>0</v>
      </c>
      <c r="E2598" s="1">
        <f t="shared" si="516"/>
        <v>0</v>
      </c>
      <c r="F2598" s="7" t="s">
        <v>18</v>
      </c>
      <c r="G2598">
        <v>0</v>
      </c>
      <c r="H2598" s="1">
        <f t="shared" si="517"/>
        <v>0</v>
      </c>
      <c r="I2598" s="7">
        <v>0</v>
      </c>
    </row>
    <row r="2599" spans="1:9" x14ac:dyDescent="0.25">
      <c r="A2599" s="7" t="s">
        <v>55</v>
      </c>
      <c r="B2599" s="9">
        <v>2006</v>
      </c>
      <c r="C2599" s="7" t="s">
        <v>21</v>
      </c>
      <c r="D2599" s="4">
        <v>6419.04</v>
      </c>
      <c r="E2599" s="1">
        <f t="shared" si="516"/>
        <v>0.19398990677318415</v>
      </c>
      <c r="F2599" s="7" t="s">
        <v>20</v>
      </c>
      <c r="G2599">
        <v>10904.17</v>
      </c>
      <c r="H2599" s="1">
        <f t="shared" si="517"/>
        <v>0.29542799228757477</v>
      </c>
      <c r="I2599" s="7">
        <v>0</v>
      </c>
    </row>
    <row r="2600" spans="1:9" x14ac:dyDescent="0.25">
      <c r="A2600" s="7" t="s">
        <v>55</v>
      </c>
      <c r="B2600" s="9">
        <v>2006</v>
      </c>
      <c r="C2600" s="7" t="s">
        <v>23</v>
      </c>
      <c r="D2600" s="4">
        <v>5221.4799999999996</v>
      </c>
      <c r="E2600" s="1">
        <f t="shared" si="516"/>
        <v>0.15779842755584098</v>
      </c>
      <c r="F2600" s="7" t="s">
        <v>24</v>
      </c>
      <c r="G2600">
        <v>7396.35</v>
      </c>
      <c r="H2600" s="1">
        <f>(G2600/SUM($G$2594:$G$2600))*100</f>
        <v>0.2003902021663459</v>
      </c>
      <c r="I2600" s="7">
        <v>0</v>
      </c>
    </row>
    <row r="2601" spans="1:9" x14ac:dyDescent="0.25">
      <c r="A2601" s="7" t="s">
        <v>55</v>
      </c>
      <c r="B2601" s="9">
        <v>2006</v>
      </c>
      <c r="C2601" s="7" t="s">
        <v>25</v>
      </c>
      <c r="D2601" s="4">
        <v>1283921.02</v>
      </c>
      <c r="E2601" s="1">
        <f t="shared" si="516"/>
        <v>38.801396933798749</v>
      </c>
      <c r="F2601" s="7"/>
      <c r="I2601" s="7">
        <v>0</v>
      </c>
    </row>
    <row r="2602" spans="1:9" x14ac:dyDescent="0.25">
      <c r="A2602" s="7" t="s">
        <v>55</v>
      </c>
      <c r="B2602" s="9">
        <v>2006</v>
      </c>
      <c r="C2602" s="7" t="s">
        <v>26</v>
      </c>
      <c r="D2602" s="4">
        <v>2767.27</v>
      </c>
      <c r="E2602" s="1">
        <f t="shared" si="516"/>
        <v>8.3629709320432552E-2</v>
      </c>
      <c r="F2602" s="7"/>
      <c r="I2602" s="7">
        <v>0</v>
      </c>
    </row>
    <row r="2603" spans="1:9" x14ac:dyDescent="0.25">
      <c r="A2603" t="s">
        <v>28</v>
      </c>
      <c r="B2603" s="9">
        <v>2006</v>
      </c>
      <c r="C2603" s="7" t="s">
        <v>9</v>
      </c>
      <c r="D2603" s="4">
        <v>40093.019999999997</v>
      </c>
      <c r="E2603" s="1">
        <f>(D2603/SUM($D$2603:$D$2611))*100</f>
        <v>24.47733919556757</v>
      </c>
      <c r="F2603" s="7" t="s">
        <v>10</v>
      </c>
      <c r="G2603">
        <v>21310.07</v>
      </c>
      <c r="H2603" s="1">
        <f>(G2603/SUM($G$2603:$G$2609))*100</f>
        <v>12.768633245433175</v>
      </c>
      <c r="I2603" s="7">
        <v>0</v>
      </c>
    </row>
    <row r="2604" spans="1:9" x14ac:dyDescent="0.25">
      <c r="A2604" s="7" t="s">
        <v>28</v>
      </c>
      <c r="B2604" s="9">
        <v>2006</v>
      </c>
      <c r="C2604" s="7" t="s">
        <v>11</v>
      </c>
      <c r="D2604" s="4">
        <v>0</v>
      </c>
      <c r="E2604" s="1">
        <f t="shared" ref="E2604:E2611" si="518">(D2604/SUM($D$2603:$D$2611))*100</f>
        <v>0</v>
      </c>
      <c r="F2604" s="7" t="s">
        <v>12</v>
      </c>
      <c r="G2604">
        <v>79478.320000000007</v>
      </c>
      <c r="H2604" s="1">
        <f t="shared" ref="H2604:H2608" si="519">(G2604/SUM($G$2603:$G$2609))*100</f>
        <v>47.622064077836271</v>
      </c>
      <c r="I2604" s="7">
        <v>0</v>
      </c>
    </row>
    <row r="2605" spans="1:9" x14ac:dyDescent="0.25">
      <c r="A2605" s="7" t="s">
        <v>28</v>
      </c>
      <c r="B2605" s="9">
        <v>2006</v>
      </c>
      <c r="C2605" s="7" t="s">
        <v>13</v>
      </c>
      <c r="D2605" s="4">
        <v>34323.9</v>
      </c>
      <c r="E2605" s="1">
        <f t="shared" si="518"/>
        <v>20.955212224340841</v>
      </c>
      <c r="F2605" s="7" t="s">
        <v>14</v>
      </c>
      <c r="G2605">
        <v>38437.85</v>
      </c>
      <c r="H2605" s="1">
        <f t="shared" si="519"/>
        <v>23.031309113155121</v>
      </c>
      <c r="I2605" s="7">
        <v>0</v>
      </c>
    </row>
    <row r="2606" spans="1:9" x14ac:dyDescent="0.25">
      <c r="A2606" s="7" t="s">
        <v>28</v>
      </c>
      <c r="B2606" s="9">
        <v>2006</v>
      </c>
      <c r="C2606" s="7" t="s">
        <v>15</v>
      </c>
      <c r="D2606" s="4">
        <v>0</v>
      </c>
      <c r="E2606" s="1">
        <f t="shared" si="518"/>
        <v>0</v>
      </c>
      <c r="F2606" s="7" t="s">
        <v>16</v>
      </c>
      <c r="G2606">
        <v>27279.75</v>
      </c>
      <c r="H2606" s="1">
        <f t="shared" si="519"/>
        <v>16.345564457418753</v>
      </c>
      <c r="I2606" s="7">
        <v>0</v>
      </c>
    </row>
    <row r="2607" spans="1:9" x14ac:dyDescent="0.25">
      <c r="A2607" s="7" t="s">
        <v>28</v>
      </c>
      <c r="B2607" s="9">
        <v>2006</v>
      </c>
      <c r="C2607" s="3" t="s">
        <v>54</v>
      </c>
      <c r="D2607" s="4">
        <v>0</v>
      </c>
      <c r="E2607" s="1">
        <f t="shared" si="518"/>
        <v>0</v>
      </c>
      <c r="F2607" s="7" t="s">
        <v>18</v>
      </c>
      <c r="G2607">
        <v>0</v>
      </c>
      <c r="H2607" s="1">
        <f t="shared" si="519"/>
        <v>0</v>
      </c>
      <c r="I2607" s="7">
        <v>0</v>
      </c>
    </row>
    <row r="2608" spans="1:9" x14ac:dyDescent="0.25">
      <c r="A2608" s="7" t="s">
        <v>28</v>
      </c>
      <c r="B2608" s="9">
        <v>2006</v>
      </c>
      <c r="C2608" s="7" t="s">
        <v>21</v>
      </c>
      <c r="D2608" s="4">
        <v>2373.85</v>
      </c>
      <c r="E2608" s="1">
        <f t="shared" si="518"/>
        <v>1.4492680184580278</v>
      </c>
      <c r="F2608" s="7" t="s">
        <v>20</v>
      </c>
      <c r="G2608">
        <v>387.91</v>
      </c>
      <c r="H2608" s="1">
        <f t="shared" si="519"/>
        <v>0.23242910615666598</v>
      </c>
      <c r="I2608" s="7">
        <v>0</v>
      </c>
    </row>
    <row r="2609" spans="1:9" x14ac:dyDescent="0.25">
      <c r="A2609" s="7" t="s">
        <v>28</v>
      </c>
      <c r="B2609" s="9">
        <v>2006</v>
      </c>
      <c r="C2609" s="7" t="s">
        <v>23</v>
      </c>
      <c r="D2609" s="4">
        <v>133.5</v>
      </c>
      <c r="E2609" s="1">
        <f t="shared" si="518"/>
        <v>8.1503582982979855E-2</v>
      </c>
      <c r="F2609" s="7" t="s">
        <v>24</v>
      </c>
      <c r="G2609">
        <v>0</v>
      </c>
      <c r="H2609" s="1">
        <f>(G2609/SUM($G$2603:$G$2609))*100</f>
        <v>0</v>
      </c>
      <c r="I2609" s="7">
        <v>0</v>
      </c>
    </row>
    <row r="2610" spans="1:9" x14ac:dyDescent="0.25">
      <c r="A2610" s="7" t="s">
        <v>28</v>
      </c>
      <c r="B2610" s="9">
        <v>2006</v>
      </c>
      <c r="C2610" s="7" t="s">
        <v>25</v>
      </c>
      <c r="D2610" s="4">
        <v>78924.31</v>
      </c>
      <c r="E2610" s="1">
        <f t="shared" si="518"/>
        <v>48.184374902317799</v>
      </c>
      <c r="F2610" s="7"/>
      <c r="I2610" s="7">
        <v>0</v>
      </c>
    </row>
    <row r="2611" spans="1:9" x14ac:dyDescent="0.25">
      <c r="A2611" s="7" t="s">
        <v>28</v>
      </c>
      <c r="B2611" s="9">
        <v>2006</v>
      </c>
      <c r="C2611" s="7" t="s">
        <v>26</v>
      </c>
      <c r="D2611" s="4">
        <v>7947.9</v>
      </c>
      <c r="E2611" s="1">
        <f t="shared" si="518"/>
        <v>4.8523020763327755</v>
      </c>
      <c r="F2611" s="7"/>
      <c r="I2611" s="7">
        <v>0</v>
      </c>
    </row>
    <row r="2612" spans="1:9" x14ac:dyDescent="0.25">
      <c r="A2612" t="s">
        <v>33</v>
      </c>
      <c r="B2612" s="9">
        <v>2006</v>
      </c>
      <c r="C2612" s="7" t="s">
        <v>9</v>
      </c>
      <c r="D2612" s="4">
        <v>12230.08</v>
      </c>
      <c r="E2612" s="1">
        <f>(D2612/SUM($D$2612:$D$2620))*100</f>
        <v>3.2085653810967618</v>
      </c>
      <c r="F2612" s="7" t="s">
        <v>10</v>
      </c>
      <c r="G2612">
        <v>48709.440000000002</v>
      </c>
      <c r="H2612" s="1">
        <f>(G2612/SUM($G$2612:$G$2618))*100</f>
        <v>13.62083629932248</v>
      </c>
      <c r="I2612" s="7">
        <v>0</v>
      </c>
    </row>
    <row r="2613" spans="1:9" x14ac:dyDescent="0.25">
      <c r="A2613" s="7" t="s">
        <v>33</v>
      </c>
      <c r="B2613" s="9">
        <v>2006</v>
      </c>
      <c r="C2613" s="7" t="s">
        <v>11</v>
      </c>
      <c r="D2613" s="4">
        <v>0</v>
      </c>
      <c r="E2613" s="1">
        <f t="shared" ref="E2613:E2620" si="520">(D2613/SUM($D$2612:$D$2620))*100</f>
        <v>0</v>
      </c>
      <c r="F2613" s="7" t="s">
        <v>12</v>
      </c>
      <c r="G2613">
        <v>187619.03</v>
      </c>
      <c r="H2613" s="1">
        <f t="shared" ref="H2613:H2617" si="521">(G2613/SUM($G$2612:$G$2618))*100</f>
        <v>52.464739776677241</v>
      </c>
      <c r="I2613" s="7">
        <v>0</v>
      </c>
    </row>
    <row r="2614" spans="1:9" x14ac:dyDescent="0.25">
      <c r="A2614" s="7" t="s">
        <v>33</v>
      </c>
      <c r="B2614" s="9">
        <v>2006</v>
      </c>
      <c r="C2614" s="7" t="s">
        <v>13</v>
      </c>
      <c r="D2614" s="4">
        <v>183208.26</v>
      </c>
      <c r="E2614" s="1">
        <f t="shared" si="520"/>
        <v>48.06474533011842</v>
      </c>
      <c r="F2614" s="7" t="s">
        <v>14</v>
      </c>
      <c r="G2614">
        <v>91492.61</v>
      </c>
      <c r="H2614" s="1">
        <f t="shared" si="521"/>
        <v>25.584483488370115</v>
      </c>
      <c r="I2614" s="7">
        <v>0</v>
      </c>
    </row>
    <row r="2615" spans="1:9" x14ac:dyDescent="0.25">
      <c r="A2615" s="7" t="s">
        <v>33</v>
      </c>
      <c r="B2615" s="9">
        <v>2006</v>
      </c>
      <c r="C2615" s="7" t="s">
        <v>15</v>
      </c>
      <c r="D2615" s="4">
        <v>550</v>
      </c>
      <c r="E2615" s="1">
        <f t="shared" si="520"/>
        <v>0.14429267507679583</v>
      </c>
      <c r="F2615" s="7" t="s">
        <v>16</v>
      </c>
      <c r="G2615">
        <v>25384.35</v>
      </c>
      <c r="H2615" s="1">
        <f t="shared" si="521"/>
        <v>7.0983381437911541</v>
      </c>
      <c r="I2615" s="7">
        <v>0</v>
      </c>
    </row>
    <row r="2616" spans="1:9" x14ac:dyDescent="0.25">
      <c r="A2616" s="7" t="s">
        <v>33</v>
      </c>
      <c r="B2616" s="9">
        <v>2006</v>
      </c>
      <c r="C2616" s="3" t="s">
        <v>54</v>
      </c>
      <c r="D2616" s="4">
        <v>0</v>
      </c>
      <c r="E2616" s="1">
        <f t="shared" si="520"/>
        <v>0</v>
      </c>
      <c r="F2616" s="7" t="s">
        <v>18</v>
      </c>
      <c r="G2616">
        <v>1342.2</v>
      </c>
      <c r="H2616" s="1">
        <f t="shared" si="521"/>
        <v>0.3753253266913073</v>
      </c>
      <c r="I2616" s="7">
        <v>0</v>
      </c>
    </row>
    <row r="2617" spans="1:9" x14ac:dyDescent="0.25">
      <c r="A2617" s="7" t="s">
        <v>33</v>
      </c>
      <c r="B2617" s="9">
        <v>2006</v>
      </c>
      <c r="C2617" s="7" t="s">
        <v>21</v>
      </c>
      <c r="D2617" s="4">
        <v>546.45000000000005</v>
      </c>
      <c r="E2617" s="1">
        <f t="shared" si="520"/>
        <v>0.1433613314467547</v>
      </c>
      <c r="F2617" s="7" t="s">
        <v>20</v>
      </c>
      <c r="G2617">
        <v>2425.59</v>
      </c>
      <c r="H2617" s="1">
        <f t="shared" si="521"/>
        <v>0.67827846756755195</v>
      </c>
      <c r="I2617" s="7">
        <v>0</v>
      </c>
    </row>
    <row r="2618" spans="1:9" x14ac:dyDescent="0.25">
      <c r="A2618" s="7" t="s">
        <v>33</v>
      </c>
      <c r="B2618" s="9">
        <v>2006</v>
      </c>
      <c r="C2618" s="7" t="s">
        <v>23</v>
      </c>
      <c r="D2618" s="4">
        <v>292.5</v>
      </c>
      <c r="E2618" s="1">
        <f t="shared" si="520"/>
        <v>7.6737468109023238E-2</v>
      </c>
      <c r="F2618" s="7" t="s">
        <v>24</v>
      </c>
      <c r="G2618">
        <v>636.54</v>
      </c>
      <c r="H2618" s="1">
        <f>(G2618/SUM($G$2612:$G$2618))*100</f>
        <v>0.17799849758015551</v>
      </c>
      <c r="I2618" s="7">
        <v>0</v>
      </c>
    </row>
    <row r="2619" spans="1:9" x14ac:dyDescent="0.25">
      <c r="A2619" s="7" t="s">
        <v>33</v>
      </c>
      <c r="B2619" s="9">
        <v>2006</v>
      </c>
      <c r="C2619" s="7" t="s">
        <v>25</v>
      </c>
      <c r="D2619" s="4">
        <v>182861.67</v>
      </c>
      <c r="E2619" s="1">
        <f t="shared" si="520"/>
        <v>47.973817333291393</v>
      </c>
      <c r="F2619" s="7"/>
      <c r="I2619" s="7">
        <v>0</v>
      </c>
    </row>
    <row r="2620" spans="1:9" x14ac:dyDescent="0.25">
      <c r="A2620" s="7" t="s">
        <v>33</v>
      </c>
      <c r="B2620" s="9">
        <v>2006</v>
      </c>
      <c r="C2620" s="7" t="s">
        <v>26</v>
      </c>
      <c r="D2620" s="4">
        <v>1480.77</v>
      </c>
      <c r="E2620" s="1">
        <f t="shared" si="520"/>
        <v>0.38848048086084902</v>
      </c>
      <c r="F2620" s="7"/>
      <c r="I2620" s="7">
        <v>0</v>
      </c>
    </row>
    <row r="2621" spans="1:9" x14ac:dyDescent="0.25">
      <c r="A2621" t="s">
        <v>48</v>
      </c>
      <c r="B2621" s="9">
        <v>2006</v>
      </c>
      <c r="C2621" s="7" t="s">
        <v>9</v>
      </c>
      <c r="D2621" s="4">
        <v>280152.5</v>
      </c>
      <c r="E2621" s="1">
        <f>(D2621/SUM($D$2621:$D$2629))*100</f>
        <v>14.918857873556282</v>
      </c>
      <c r="F2621" s="7" t="s">
        <v>10</v>
      </c>
      <c r="G2621">
        <v>404217.54</v>
      </c>
      <c r="H2621" s="1">
        <f>(G2621/SUM($G$2621:$G$2627))*100</f>
        <v>24.641506029347841</v>
      </c>
      <c r="I2621" s="7">
        <v>0</v>
      </c>
    </row>
    <row r="2622" spans="1:9" x14ac:dyDescent="0.25">
      <c r="A2622" s="7" t="s">
        <v>48</v>
      </c>
      <c r="B2622" s="9">
        <v>2006</v>
      </c>
      <c r="C2622" s="7" t="s">
        <v>11</v>
      </c>
      <c r="D2622" s="4">
        <v>0</v>
      </c>
      <c r="E2622" s="1">
        <f t="shared" ref="E2622:E2629" si="522">(D2622/SUM($D$2621:$D$2629))*100</f>
        <v>0</v>
      </c>
      <c r="F2622" s="7" t="s">
        <v>12</v>
      </c>
      <c r="G2622">
        <v>339938.45</v>
      </c>
      <c r="H2622" s="1">
        <f t="shared" ref="H2622:H2626" si="523">(G2622/SUM($G$2621:$G$2627))*100</f>
        <v>20.722988332673939</v>
      </c>
      <c r="I2622" s="7">
        <v>0</v>
      </c>
    </row>
    <row r="2623" spans="1:9" x14ac:dyDescent="0.25">
      <c r="A2623" s="7" t="s">
        <v>48</v>
      </c>
      <c r="B2623" s="9">
        <v>2006</v>
      </c>
      <c r="C2623" s="7" t="s">
        <v>13</v>
      </c>
      <c r="D2623" s="4">
        <v>941428.13</v>
      </c>
      <c r="E2623" s="1">
        <f t="shared" si="522"/>
        <v>50.133525382203857</v>
      </c>
      <c r="F2623" s="7" t="s">
        <v>14</v>
      </c>
      <c r="G2623">
        <v>702198.44</v>
      </c>
      <c r="H2623" s="1">
        <f t="shared" si="523"/>
        <v>42.806720096952375</v>
      </c>
      <c r="I2623" s="7">
        <v>0</v>
      </c>
    </row>
    <row r="2624" spans="1:9" x14ac:dyDescent="0.25">
      <c r="A2624" s="7" t="s">
        <v>48</v>
      </c>
      <c r="B2624" s="9">
        <v>2006</v>
      </c>
      <c r="C2624" s="7" t="s">
        <v>15</v>
      </c>
      <c r="D2624" s="4">
        <v>0</v>
      </c>
      <c r="E2624" s="1">
        <f t="shared" si="522"/>
        <v>0</v>
      </c>
      <c r="F2624" s="7" t="s">
        <v>16</v>
      </c>
      <c r="G2624">
        <v>178871.59</v>
      </c>
      <c r="H2624" s="1">
        <f t="shared" si="523"/>
        <v>10.904191251730531</v>
      </c>
      <c r="I2624" s="7">
        <v>0</v>
      </c>
    </row>
    <row r="2625" spans="1:9" x14ac:dyDescent="0.25">
      <c r="A2625" s="7" t="s">
        <v>48</v>
      </c>
      <c r="B2625" s="9">
        <v>2006</v>
      </c>
      <c r="C2625" s="3" t="s">
        <v>54</v>
      </c>
      <c r="D2625" s="4">
        <v>0</v>
      </c>
      <c r="E2625" s="1">
        <f t="shared" si="522"/>
        <v>0</v>
      </c>
      <c r="F2625" s="7" t="s">
        <v>18</v>
      </c>
      <c r="G2625">
        <v>3177.7</v>
      </c>
      <c r="H2625" s="1">
        <f t="shared" si="523"/>
        <v>0.19371577420776606</v>
      </c>
      <c r="I2625" s="7">
        <v>0</v>
      </c>
    </row>
    <row r="2626" spans="1:9" x14ac:dyDescent="0.25">
      <c r="A2626" s="7" t="s">
        <v>48</v>
      </c>
      <c r="B2626" s="9">
        <v>2006</v>
      </c>
      <c r="C2626" s="7" t="s">
        <v>21</v>
      </c>
      <c r="D2626" s="4">
        <v>17697.84</v>
      </c>
      <c r="E2626" s="1">
        <f t="shared" si="522"/>
        <v>0.94245655358756142</v>
      </c>
      <c r="F2626" s="7" t="s">
        <v>20</v>
      </c>
      <c r="G2626">
        <v>222.57</v>
      </c>
      <c r="H2626" s="1">
        <f t="shared" si="523"/>
        <v>1.3568090085729454E-2</v>
      </c>
      <c r="I2626" s="7">
        <v>0</v>
      </c>
    </row>
    <row r="2627" spans="1:9" x14ac:dyDescent="0.25">
      <c r="A2627" s="7" t="s">
        <v>48</v>
      </c>
      <c r="B2627" s="9">
        <v>2006</v>
      </c>
      <c r="C2627" s="7" t="s">
        <v>23</v>
      </c>
      <c r="D2627" s="4">
        <v>10200.11</v>
      </c>
      <c r="E2627" s="1">
        <f t="shared" si="522"/>
        <v>0.5431827000817061</v>
      </c>
      <c r="F2627" s="7" t="s">
        <v>24</v>
      </c>
      <c r="G2627">
        <v>11766.71</v>
      </c>
      <c r="H2627" s="1">
        <f>(G2627/SUM($G$2621:$G$2627))*100</f>
        <v>0.71731042500181352</v>
      </c>
      <c r="I2627" s="7">
        <v>0</v>
      </c>
    </row>
    <row r="2628" spans="1:9" x14ac:dyDescent="0.25">
      <c r="A2628" s="7" t="s">
        <v>48</v>
      </c>
      <c r="B2628" s="9">
        <v>2006</v>
      </c>
      <c r="C2628" s="7" t="s">
        <v>25</v>
      </c>
      <c r="D2628" s="4">
        <v>621226.23999999999</v>
      </c>
      <c r="E2628" s="1">
        <f t="shared" si="522"/>
        <v>33.081932097281886</v>
      </c>
      <c r="F2628" s="7"/>
      <c r="I2628" s="7">
        <v>0</v>
      </c>
    </row>
    <row r="2629" spans="1:9" x14ac:dyDescent="0.25">
      <c r="A2629" s="7" t="s">
        <v>48</v>
      </c>
      <c r="B2629" s="9">
        <v>2006</v>
      </c>
      <c r="C2629" s="7" t="s">
        <v>26</v>
      </c>
      <c r="D2629" s="4">
        <v>7136.65</v>
      </c>
      <c r="E2629" s="1">
        <f t="shared" si="522"/>
        <v>0.38004539328871034</v>
      </c>
      <c r="F2629" s="7"/>
      <c r="I2629" s="7">
        <v>0</v>
      </c>
    </row>
    <row r="2630" spans="1:9" x14ac:dyDescent="0.25">
      <c r="A2630" t="s">
        <v>52</v>
      </c>
      <c r="B2630" s="9">
        <v>2006</v>
      </c>
      <c r="C2630" s="7" t="s">
        <v>9</v>
      </c>
      <c r="D2630" s="4">
        <v>10302.549999999999</v>
      </c>
      <c r="E2630" s="1">
        <f>(D2630/SUM($D$2630:$D$2638))*100</f>
        <v>20.946524154412081</v>
      </c>
      <c r="F2630" s="7" t="s">
        <v>10</v>
      </c>
      <c r="G2630">
        <v>5700</v>
      </c>
      <c r="H2630" s="1">
        <f>(G2630/SUM($G$2630:$G$2636))*100</f>
        <v>8.4664962177784844</v>
      </c>
      <c r="I2630" s="7">
        <v>0</v>
      </c>
    </row>
    <row r="2631" spans="1:9" x14ac:dyDescent="0.25">
      <c r="A2631" s="7" t="s">
        <v>52</v>
      </c>
      <c r="B2631" s="9">
        <v>2006</v>
      </c>
      <c r="C2631" s="7" t="s">
        <v>11</v>
      </c>
      <c r="D2631" s="4">
        <v>0</v>
      </c>
      <c r="E2631" s="1">
        <f t="shared" ref="E2631:E2638" si="524">(D2631/SUM($D$2630:$D$2638))*100</f>
        <v>0</v>
      </c>
      <c r="F2631" s="7" t="s">
        <v>12</v>
      </c>
      <c r="G2631">
        <v>10360.219999999999</v>
      </c>
      <c r="H2631" s="1">
        <f t="shared" ref="H2631:H2635" si="525">(G2631/SUM($G$2630:$G$2636))*100</f>
        <v>15.388554990412807</v>
      </c>
      <c r="I2631" s="7">
        <v>0</v>
      </c>
    </row>
    <row r="2632" spans="1:9" x14ac:dyDescent="0.25">
      <c r="A2632" s="7" t="s">
        <v>52</v>
      </c>
      <c r="B2632" s="9">
        <v>2006</v>
      </c>
      <c r="C2632" s="7" t="s">
        <v>13</v>
      </c>
      <c r="D2632" s="4">
        <v>8081.63</v>
      </c>
      <c r="E2632" s="1">
        <f t="shared" si="524"/>
        <v>16.4310833727593</v>
      </c>
      <c r="F2632" s="7" t="s">
        <v>14</v>
      </c>
      <c r="G2632">
        <v>33117.379999999997</v>
      </c>
      <c r="H2632" s="1">
        <f t="shared" si="525"/>
        <v>49.19090745837417</v>
      </c>
      <c r="I2632" s="7">
        <v>0</v>
      </c>
    </row>
    <row r="2633" spans="1:9" x14ac:dyDescent="0.25">
      <c r="A2633" s="7" t="s">
        <v>52</v>
      </c>
      <c r="B2633" s="9">
        <v>2006</v>
      </c>
      <c r="C2633" s="7" t="s">
        <v>15</v>
      </c>
      <c r="D2633" s="4">
        <v>0</v>
      </c>
      <c r="E2633" s="1">
        <f t="shared" si="524"/>
        <v>0</v>
      </c>
      <c r="F2633" s="7" t="s">
        <v>16</v>
      </c>
      <c r="G2633">
        <v>12142.76</v>
      </c>
      <c r="H2633" s="1">
        <f t="shared" si="525"/>
        <v>18.036251160244184</v>
      </c>
      <c r="I2633" s="7">
        <v>0</v>
      </c>
    </row>
    <row r="2634" spans="1:9" x14ac:dyDescent="0.25">
      <c r="A2634" s="7" t="s">
        <v>52</v>
      </c>
      <c r="B2634" s="9">
        <v>2006</v>
      </c>
      <c r="C2634" s="3" t="s">
        <v>54</v>
      </c>
      <c r="D2634" s="4">
        <v>0</v>
      </c>
      <c r="E2634" s="1">
        <f t="shared" si="524"/>
        <v>0</v>
      </c>
      <c r="F2634" s="7" t="s">
        <v>18</v>
      </c>
      <c r="G2634">
        <v>0</v>
      </c>
      <c r="H2634" s="1">
        <f t="shared" si="525"/>
        <v>0</v>
      </c>
      <c r="I2634" s="7">
        <v>0</v>
      </c>
    </row>
    <row r="2635" spans="1:9" x14ac:dyDescent="0.25">
      <c r="A2635" s="7" t="s">
        <v>52</v>
      </c>
      <c r="B2635" s="9">
        <v>2006</v>
      </c>
      <c r="C2635" s="7" t="s">
        <v>21</v>
      </c>
      <c r="D2635" s="4">
        <v>17.329999999999998</v>
      </c>
      <c r="E2635" s="1">
        <f t="shared" si="524"/>
        <v>3.5234312242693452E-2</v>
      </c>
      <c r="F2635" s="7" t="s">
        <v>20</v>
      </c>
      <c r="G2635">
        <v>0</v>
      </c>
      <c r="H2635" s="1">
        <f t="shared" si="525"/>
        <v>0</v>
      </c>
      <c r="I2635" s="7">
        <v>0</v>
      </c>
    </row>
    <row r="2636" spans="1:9" x14ac:dyDescent="0.25">
      <c r="A2636" s="7" t="s">
        <v>52</v>
      </c>
      <c r="B2636" s="9">
        <v>2006</v>
      </c>
      <c r="C2636" s="7" t="s">
        <v>23</v>
      </c>
      <c r="D2636" s="4">
        <v>2426.17</v>
      </c>
      <c r="E2636" s="1">
        <f t="shared" si="524"/>
        <v>4.932742719783934</v>
      </c>
      <c r="F2636" s="7" t="s">
        <v>24</v>
      </c>
      <c r="G2636">
        <v>6003.83</v>
      </c>
      <c r="H2636" s="1">
        <f>(G2636/SUM($G$2630:$G$2636))*100</f>
        <v>8.9177901731903493</v>
      </c>
      <c r="I2636" s="7">
        <v>0</v>
      </c>
    </row>
    <row r="2637" spans="1:9" x14ac:dyDescent="0.25">
      <c r="A2637" s="7" t="s">
        <v>52</v>
      </c>
      <c r="B2637" s="9">
        <v>2006</v>
      </c>
      <c r="C2637" s="7" t="s">
        <v>25</v>
      </c>
      <c r="D2637" s="4">
        <v>28249.33</v>
      </c>
      <c r="E2637" s="1">
        <f t="shared" si="524"/>
        <v>57.434836345463793</v>
      </c>
      <c r="F2637" s="7"/>
      <c r="I2637" s="7">
        <v>0</v>
      </c>
    </row>
    <row r="2638" spans="1:9" x14ac:dyDescent="0.25">
      <c r="A2638" s="7" t="s">
        <v>52</v>
      </c>
      <c r="B2638" s="9">
        <v>2006</v>
      </c>
      <c r="C2638" s="7" t="s">
        <v>26</v>
      </c>
      <c r="D2638" s="4">
        <v>108</v>
      </c>
      <c r="E2638" s="1">
        <f t="shared" si="524"/>
        <v>0.21957909533819345</v>
      </c>
      <c r="F2638" s="7"/>
      <c r="I2638" s="7">
        <v>0</v>
      </c>
    </row>
    <row r="2639" spans="1:9" x14ac:dyDescent="0.25">
      <c r="A2639" t="s">
        <v>110</v>
      </c>
      <c r="B2639" s="9">
        <v>2006</v>
      </c>
      <c r="C2639" s="7" t="s">
        <v>9</v>
      </c>
      <c r="D2639" s="4">
        <v>320</v>
      </c>
      <c r="E2639" s="1">
        <f>(D2639/SUM($D$2639:$D$2647))*100</f>
        <v>0.49614956924914588</v>
      </c>
      <c r="F2639" s="7" t="s">
        <v>10</v>
      </c>
      <c r="G2639">
        <v>0</v>
      </c>
      <c r="H2639" s="1">
        <f>(G2639/SUM($G$2639:$G$2645))*100</f>
        <v>0</v>
      </c>
      <c r="I2639" s="7">
        <v>0</v>
      </c>
    </row>
    <row r="2640" spans="1:9" x14ac:dyDescent="0.25">
      <c r="A2640" s="7" t="s">
        <v>110</v>
      </c>
      <c r="B2640" s="9">
        <v>2006</v>
      </c>
      <c r="C2640" s="7" t="s">
        <v>11</v>
      </c>
      <c r="D2640" s="4">
        <v>0</v>
      </c>
      <c r="E2640" s="1">
        <f t="shared" ref="E2640:E2647" si="526">(D2640/SUM($D$2639:$D$2647))*100</f>
        <v>0</v>
      </c>
      <c r="F2640" s="7" t="s">
        <v>12</v>
      </c>
      <c r="G2640">
        <v>10.65</v>
      </c>
      <c r="H2640" s="1">
        <f t="shared" ref="H2640:H2644" si="527">(G2640/SUM($G$2639:$G$2645))*100</f>
        <v>1.9568356956229355E-2</v>
      </c>
      <c r="I2640" s="7">
        <v>0</v>
      </c>
    </row>
    <row r="2641" spans="1:9" x14ac:dyDescent="0.25">
      <c r="A2641" s="7" t="s">
        <v>110</v>
      </c>
      <c r="B2641" s="9">
        <v>2006</v>
      </c>
      <c r="C2641" s="7" t="s">
        <v>13</v>
      </c>
      <c r="D2641" s="4">
        <v>30004.23</v>
      </c>
      <c r="E2641" s="1">
        <f t="shared" si="526"/>
        <v>46.52058059422594</v>
      </c>
      <c r="F2641" s="7" t="s">
        <v>14</v>
      </c>
      <c r="G2641">
        <v>0</v>
      </c>
      <c r="H2641" s="1">
        <f t="shared" si="527"/>
        <v>0</v>
      </c>
      <c r="I2641" s="7">
        <v>0</v>
      </c>
    </row>
    <row r="2642" spans="1:9" x14ac:dyDescent="0.25">
      <c r="A2642" s="7" t="s">
        <v>110</v>
      </c>
      <c r="B2642" s="9">
        <v>2006</v>
      </c>
      <c r="C2642" s="7" t="s">
        <v>15</v>
      </c>
      <c r="D2642" s="4">
        <v>0</v>
      </c>
      <c r="E2642" s="1">
        <f t="shared" si="526"/>
        <v>0</v>
      </c>
      <c r="F2642" s="7" t="s">
        <v>16</v>
      </c>
      <c r="G2642">
        <v>54413.95</v>
      </c>
      <c r="H2642" s="1">
        <f t="shared" si="527"/>
        <v>99.980431643043772</v>
      </c>
      <c r="I2642" s="7">
        <v>0</v>
      </c>
    </row>
    <row r="2643" spans="1:9" x14ac:dyDescent="0.25">
      <c r="A2643" s="7" t="s">
        <v>110</v>
      </c>
      <c r="B2643" s="9">
        <v>2006</v>
      </c>
      <c r="C2643" s="3" t="s">
        <v>54</v>
      </c>
      <c r="D2643" s="4">
        <v>0</v>
      </c>
      <c r="E2643" s="1">
        <f t="shared" si="526"/>
        <v>0</v>
      </c>
      <c r="F2643" s="7" t="s">
        <v>18</v>
      </c>
      <c r="G2643">
        <v>0</v>
      </c>
      <c r="H2643" s="1">
        <f t="shared" si="527"/>
        <v>0</v>
      </c>
      <c r="I2643" s="7">
        <v>0</v>
      </c>
    </row>
    <row r="2644" spans="1:9" x14ac:dyDescent="0.25">
      <c r="A2644" s="7" t="s">
        <v>110</v>
      </c>
      <c r="B2644" s="9">
        <v>2006</v>
      </c>
      <c r="C2644" s="7" t="s">
        <v>21</v>
      </c>
      <c r="D2644" s="4">
        <v>0</v>
      </c>
      <c r="E2644" s="1">
        <f t="shared" si="526"/>
        <v>0</v>
      </c>
      <c r="F2644" s="7" t="s">
        <v>20</v>
      </c>
      <c r="G2644">
        <v>0</v>
      </c>
      <c r="H2644" s="1">
        <f t="shared" si="527"/>
        <v>0</v>
      </c>
      <c r="I2644" s="7">
        <v>0</v>
      </c>
    </row>
    <row r="2645" spans="1:9" x14ac:dyDescent="0.25">
      <c r="A2645" s="7" t="s">
        <v>110</v>
      </c>
      <c r="B2645" s="9">
        <v>2006</v>
      </c>
      <c r="C2645" s="7" t="s">
        <v>23</v>
      </c>
      <c r="D2645" s="4">
        <v>0</v>
      </c>
      <c r="E2645" s="1">
        <f t="shared" si="526"/>
        <v>0</v>
      </c>
      <c r="F2645" s="7" t="s">
        <v>24</v>
      </c>
      <c r="G2645">
        <v>0</v>
      </c>
      <c r="H2645" s="1">
        <f>(G2645/SUM($G$2639:$G$2645))*100</f>
        <v>0</v>
      </c>
      <c r="I2645" s="7">
        <v>0</v>
      </c>
    </row>
    <row r="2646" spans="1:9" x14ac:dyDescent="0.25">
      <c r="A2646" s="7" t="s">
        <v>110</v>
      </c>
      <c r="B2646" s="9">
        <v>2006</v>
      </c>
      <c r="C2646" s="7" t="s">
        <v>25</v>
      </c>
      <c r="D2646" s="4">
        <v>34172.449999999997</v>
      </c>
      <c r="E2646" s="1">
        <f t="shared" si="526"/>
        <v>52.983269836524919</v>
      </c>
      <c r="F2646" s="7"/>
      <c r="I2646" s="7">
        <v>0</v>
      </c>
    </row>
    <row r="2647" spans="1:9" x14ac:dyDescent="0.25">
      <c r="A2647" s="7" t="s">
        <v>110</v>
      </c>
      <c r="B2647" s="9">
        <v>2006</v>
      </c>
      <c r="C2647" s="7" t="s">
        <v>26</v>
      </c>
      <c r="D2647" s="4">
        <v>0</v>
      </c>
      <c r="E2647" s="1">
        <f t="shared" si="526"/>
        <v>0</v>
      </c>
      <c r="F2647" s="7"/>
      <c r="I2647" s="7">
        <v>0</v>
      </c>
    </row>
    <row r="2648" spans="1:9" x14ac:dyDescent="0.25">
      <c r="A2648" t="s">
        <v>105</v>
      </c>
      <c r="B2648" s="9">
        <v>2006</v>
      </c>
      <c r="C2648" s="7" t="s">
        <v>9</v>
      </c>
      <c r="D2648" s="4">
        <v>96587.31</v>
      </c>
      <c r="E2648" s="1">
        <f>(D2648/SUM($D$2648:$D$2656))*100</f>
        <v>10.515517603073695</v>
      </c>
      <c r="F2648" s="7" t="s">
        <v>10</v>
      </c>
      <c r="G2648">
        <v>57044.14</v>
      </c>
      <c r="H2648" s="1">
        <f>(G2648/SUM($G$2648:$G$2654))*100</f>
        <v>9.6356183091027976</v>
      </c>
      <c r="I2648" s="7">
        <v>0</v>
      </c>
    </row>
    <row r="2649" spans="1:9" x14ac:dyDescent="0.25">
      <c r="A2649" s="7" t="s">
        <v>105</v>
      </c>
      <c r="B2649" s="9">
        <v>2006</v>
      </c>
      <c r="C2649" s="7" t="s">
        <v>11</v>
      </c>
      <c r="D2649" s="4">
        <v>50882</v>
      </c>
      <c r="E2649" s="1">
        <f t="shared" ref="E2649:E2656" si="528">(D2649/SUM($D$2648:$D$2656))*100</f>
        <v>5.5395534535499102</v>
      </c>
      <c r="F2649" s="7" t="s">
        <v>12</v>
      </c>
      <c r="G2649">
        <v>152572.1</v>
      </c>
      <c r="H2649" s="1">
        <f t="shared" ref="H2649:H2653" si="529">(G2649/SUM($G$2648:$G$2654))*100</f>
        <v>25.771736066461216</v>
      </c>
      <c r="I2649" s="7">
        <v>0</v>
      </c>
    </row>
    <row r="2650" spans="1:9" x14ac:dyDescent="0.25">
      <c r="A2650" s="7" t="s">
        <v>105</v>
      </c>
      <c r="B2650" s="9">
        <v>2006</v>
      </c>
      <c r="C2650" s="7" t="s">
        <v>13</v>
      </c>
      <c r="D2650" s="4">
        <v>368653.21</v>
      </c>
      <c r="E2650" s="1">
        <f t="shared" si="528"/>
        <v>40.135493153133922</v>
      </c>
      <c r="F2650" s="7" t="s">
        <v>14</v>
      </c>
      <c r="G2650">
        <v>45072.92</v>
      </c>
      <c r="H2650" s="1">
        <f t="shared" si="529"/>
        <v>7.613498129636552</v>
      </c>
      <c r="I2650" s="7">
        <v>0</v>
      </c>
    </row>
    <row r="2651" spans="1:9" x14ac:dyDescent="0.25">
      <c r="A2651" s="7" t="s">
        <v>105</v>
      </c>
      <c r="B2651" s="9">
        <v>2006</v>
      </c>
      <c r="C2651" s="7" t="s">
        <v>15</v>
      </c>
      <c r="D2651" s="4">
        <v>0</v>
      </c>
      <c r="E2651" s="1">
        <f t="shared" si="528"/>
        <v>0</v>
      </c>
      <c r="F2651" s="7" t="s">
        <v>16</v>
      </c>
      <c r="G2651">
        <v>298065.82</v>
      </c>
      <c r="H2651" s="1">
        <f t="shared" si="529"/>
        <v>50.347826656861493</v>
      </c>
      <c r="I2651" s="7">
        <v>0</v>
      </c>
    </row>
    <row r="2652" spans="1:9" x14ac:dyDescent="0.25">
      <c r="A2652" s="7" t="s">
        <v>105</v>
      </c>
      <c r="B2652" s="9">
        <v>2006</v>
      </c>
      <c r="C2652" s="3" t="s">
        <v>54</v>
      </c>
      <c r="D2652" s="4">
        <v>0</v>
      </c>
      <c r="E2652" s="1">
        <f t="shared" si="528"/>
        <v>0</v>
      </c>
      <c r="F2652" s="7" t="s">
        <v>18</v>
      </c>
      <c r="G2652">
        <v>660.08</v>
      </c>
      <c r="H2652" s="1">
        <f t="shared" si="529"/>
        <v>0.11149749883989091</v>
      </c>
      <c r="I2652" s="7">
        <v>0</v>
      </c>
    </row>
    <row r="2653" spans="1:9" x14ac:dyDescent="0.25">
      <c r="A2653" s="7" t="s">
        <v>105</v>
      </c>
      <c r="B2653" s="9">
        <v>2006</v>
      </c>
      <c r="C2653" s="7" t="s">
        <v>21</v>
      </c>
      <c r="D2653" s="4">
        <v>316.23</v>
      </c>
      <c r="E2653" s="1">
        <f t="shared" si="528"/>
        <v>3.4428147254748007E-2</v>
      </c>
      <c r="F2653" s="7" t="s">
        <v>20</v>
      </c>
      <c r="G2653">
        <v>36390.57</v>
      </c>
      <c r="H2653" s="1">
        <f t="shared" si="529"/>
        <v>6.1469178529238411</v>
      </c>
      <c r="I2653" s="7">
        <v>0</v>
      </c>
    </row>
    <row r="2654" spans="1:9" x14ac:dyDescent="0.25">
      <c r="A2654" s="7" t="s">
        <v>105</v>
      </c>
      <c r="B2654" s="9">
        <v>2006</v>
      </c>
      <c r="C2654" s="7" t="s">
        <v>23</v>
      </c>
      <c r="D2654" s="4">
        <v>364.62</v>
      </c>
      <c r="E2654" s="1">
        <f t="shared" si="528"/>
        <v>3.9696395193454817E-2</v>
      </c>
      <c r="F2654" s="7" t="s">
        <v>24</v>
      </c>
      <c r="G2654">
        <v>2207.65</v>
      </c>
      <c r="H2654" s="1">
        <f>(G2654/SUM($G$2648:$G$2654))*100</f>
        <v>0.37290548617422914</v>
      </c>
      <c r="I2654" s="7">
        <v>0</v>
      </c>
    </row>
    <row r="2655" spans="1:9" x14ac:dyDescent="0.25">
      <c r="A2655" s="7" t="s">
        <v>105</v>
      </c>
      <c r="B2655" s="9">
        <v>2006</v>
      </c>
      <c r="C2655" s="7" t="s">
        <v>25</v>
      </c>
      <c r="D2655" s="4">
        <v>231971.94</v>
      </c>
      <c r="E2655" s="1">
        <f t="shared" si="528"/>
        <v>25.254922396007874</v>
      </c>
      <c r="F2655" s="7"/>
      <c r="I2655" s="7">
        <v>0</v>
      </c>
    </row>
    <row r="2656" spans="1:9" x14ac:dyDescent="0.25">
      <c r="A2656" s="7" t="s">
        <v>105</v>
      </c>
      <c r="B2656" s="9">
        <v>2006</v>
      </c>
      <c r="C2656" s="7" t="s">
        <v>26</v>
      </c>
      <c r="D2656" s="4">
        <v>169746.38</v>
      </c>
      <c r="E2656" s="1">
        <f t="shared" si="528"/>
        <v>18.480388851786394</v>
      </c>
      <c r="F2656" s="7"/>
      <c r="I2656" s="7">
        <v>0</v>
      </c>
    </row>
    <row r="2657" spans="1:9" x14ac:dyDescent="0.25">
      <c r="A2657" t="s">
        <v>8</v>
      </c>
      <c r="B2657" s="9">
        <v>2006</v>
      </c>
      <c r="C2657" s="7" t="s">
        <v>9</v>
      </c>
      <c r="D2657" s="4">
        <v>59242.74</v>
      </c>
      <c r="E2657" s="1">
        <f>(D2657/SUM($D$2657:$D$2665))*100</f>
        <v>11.791293487862726</v>
      </c>
      <c r="F2657" s="7" t="s">
        <v>10</v>
      </c>
      <c r="G2657">
        <v>242224.59</v>
      </c>
      <c r="H2657" s="1">
        <f>(G2657/SUM($G$2657:$G$2663))*100</f>
        <v>54.965198784198833</v>
      </c>
      <c r="I2657" s="7">
        <v>0</v>
      </c>
    </row>
    <row r="2658" spans="1:9" x14ac:dyDescent="0.25">
      <c r="A2658" s="7" t="s">
        <v>8</v>
      </c>
      <c r="B2658" s="9">
        <v>2006</v>
      </c>
      <c r="C2658" s="7" t="s">
        <v>11</v>
      </c>
      <c r="D2658" s="4">
        <v>0</v>
      </c>
      <c r="E2658" s="1">
        <f t="shared" ref="E2658:E2665" si="530">(D2658/SUM($D$2657:$D$2665))*100</f>
        <v>0</v>
      </c>
      <c r="F2658" s="7" t="s">
        <v>12</v>
      </c>
      <c r="G2658">
        <v>89263.26</v>
      </c>
      <c r="H2658" s="1">
        <f t="shared" ref="H2658:H2662" si="531">(G2658/SUM($G$2657:$G$2663))*100</f>
        <v>20.255469645033248</v>
      </c>
      <c r="I2658" s="7">
        <v>0</v>
      </c>
    </row>
    <row r="2659" spans="1:9" x14ac:dyDescent="0.25">
      <c r="A2659" s="7" t="s">
        <v>8</v>
      </c>
      <c r="B2659" s="9">
        <v>2006</v>
      </c>
      <c r="C2659" s="7" t="s">
        <v>13</v>
      </c>
      <c r="D2659" s="4">
        <v>10539.28</v>
      </c>
      <c r="E2659" s="1">
        <f t="shared" si="530"/>
        <v>2.0976704256211285</v>
      </c>
      <c r="F2659" s="7" t="s">
        <v>14</v>
      </c>
      <c r="G2659">
        <v>104988.91</v>
      </c>
      <c r="H2659" s="1">
        <f t="shared" si="531"/>
        <v>23.823907838119823</v>
      </c>
      <c r="I2659" s="7">
        <v>0</v>
      </c>
    </row>
    <row r="2660" spans="1:9" x14ac:dyDescent="0.25">
      <c r="A2660" s="7" t="s">
        <v>8</v>
      </c>
      <c r="B2660" s="9">
        <v>2006</v>
      </c>
      <c r="C2660" s="7" t="s">
        <v>15</v>
      </c>
      <c r="D2660" s="4">
        <v>364065.1</v>
      </c>
      <c r="E2660" s="1">
        <f t="shared" si="530"/>
        <v>72.461173179837587</v>
      </c>
      <c r="F2660" s="7" t="s">
        <v>16</v>
      </c>
      <c r="G2660">
        <v>450.86</v>
      </c>
      <c r="H2660" s="1">
        <f t="shared" si="531"/>
        <v>0.10230839702874051</v>
      </c>
      <c r="I2660" s="7">
        <v>0</v>
      </c>
    </row>
    <row r="2661" spans="1:9" x14ac:dyDescent="0.25">
      <c r="A2661" s="7" t="s">
        <v>8</v>
      </c>
      <c r="B2661" s="9">
        <v>2006</v>
      </c>
      <c r="C2661" s="3" t="s">
        <v>54</v>
      </c>
      <c r="D2661" s="4">
        <v>0</v>
      </c>
      <c r="E2661" s="1">
        <f t="shared" si="530"/>
        <v>0</v>
      </c>
      <c r="F2661" s="7" t="s">
        <v>18</v>
      </c>
      <c r="G2661">
        <v>0</v>
      </c>
      <c r="H2661" s="1">
        <f t="shared" si="531"/>
        <v>0</v>
      </c>
      <c r="I2661" s="7">
        <v>0</v>
      </c>
    </row>
    <row r="2662" spans="1:9" x14ac:dyDescent="0.25">
      <c r="A2662" s="7" t="s">
        <v>8</v>
      </c>
      <c r="B2662" s="9">
        <v>2006</v>
      </c>
      <c r="C2662" s="7" t="s">
        <v>21</v>
      </c>
      <c r="D2662" s="4">
        <v>1982.81</v>
      </c>
      <c r="E2662" s="1">
        <f t="shared" si="530"/>
        <v>0.39464573449285245</v>
      </c>
      <c r="F2662" s="7" t="s">
        <v>20</v>
      </c>
      <c r="G2662">
        <v>44.36</v>
      </c>
      <c r="H2662" s="1">
        <f t="shared" si="531"/>
        <v>1.0066096997282812E-2</v>
      </c>
      <c r="I2662" s="7">
        <v>0</v>
      </c>
    </row>
    <row r="2663" spans="1:9" x14ac:dyDescent="0.25">
      <c r="A2663" s="7" t="s">
        <v>8</v>
      </c>
      <c r="B2663" s="9">
        <v>2006</v>
      </c>
      <c r="C2663" s="7" t="s">
        <v>23</v>
      </c>
      <c r="D2663" s="4">
        <v>3644.73</v>
      </c>
      <c r="E2663" s="1">
        <f t="shared" si="530"/>
        <v>0.72542358969247389</v>
      </c>
      <c r="F2663" s="7" t="s">
        <v>24</v>
      </c>
      <c r="G2663">
        <v>3715.21</v>
      </c>
      <c r="H2663" s="1">
        <f>(G2663/SUM($G$2657:$G$2663))*100</f>
        <v>0.84304923862207115</v>
      </c>
      <c r="I2663" s="7">
        <v>0</v>
      </c>
    </row>
    <row r="2664" spans="1:9" x14ac:dyDescent="0.25">
      <c r="A2664" s="7" t="s">
        <v>8</v>
      </c>
      <c r="B2664" s="9">
        <v>2006</v>
      </c>
      <c r="C2664" s="7" t="s">
        <v>25</v>
      </c>
      <c r="D2664" s="4">
        <v>60497.94</v>
      </c>
      <c r="E2664" s="1">
        <f t="shared" si="530"/>
        <v>12.041120413254179</v>
      </c>
      <c r="F2664" s="7"/>
      <c r="I2664" s="7">
        <v>0</v>
      </c>
    </row>
    <row r="2665" spans="1:9" x14ac:dyDescent="0.25">
      <c r="A2665" s="7" t="s">
        <v>8</v>
      </c>
      <c r="B2665" s="9">
        <v>2006</v>
      </c>
      <c r="C2665" s="7" t="s">
        <v>26</v>
      </c>
      <c r="D2665" s="4">
        <v>2455.23</v>
      </c>
      <c r="E2665" s="1">
        <f t="shared" si="530"/>
        <v>0.4886731692390528</v>
      </c>
      <c r="F2665" s="7"/>
      <c r="I2665" s="7">
        <v>0</v>
      </c>
    </row>
    <row r="2666" spans="1:9" x14ac:dyDescent="0.25">
      <c r="A2666" t="s">
        <v>118</v>
      </c>
      <c r="B2666" s="9">
        <v>2006</v>
      </c>
      <c r="C2666" s="7" t="s">
        <v>9</v>
      </c>
      <c r="D2666" s="4">
        <v>1470.86</v>
      </c>
      <c r="E2666" s="1">
        <f>(D2666/SUM($D$2666:$D$2674))*100</f>
        <v>0.84057145097356134</v>
      </c>
      <c r="F2666" s="7" t="s">
        <v>10</v>
      </c>
      <c r="G2666">
        <v>0</v>
      </c>
      <c r="H2666" s="1">
        <f>(G2666/SUM($G$2666:$G$2672))*100</f>
        <v>0</v>
      </c>
      <c r="I2666" s="7">
        <v>0</v>
      </c>
    </row>
    <row r="2667" spans="1:9" x14ac:dyDescent="0.25">
      <c r="A2667" s="7" t="s">
        <v>118</v>
      </c>
      <c r="B2667" s="9">
        <v>2006</v>
      </c>
      <c r="C2667" s="7" t="s">
        <v>11</v>
      </c>
      <c r="D2667" s="4">
        <v>0</v>
      </c>
      <c r="E2667" s="1">
        <f t="shared" ref="E2667:E2674" si="532">(D2667/SUM($D$2666:$D$2674))*100</f>
        <v>0</v>
      </c>
      <c r="F2667" s="7" t="s">
        <v>12</v>
      </c>
      <c r="G2667">
        <v>30197.17</v>
      </c>
      <c r="H2667" s="1">
        <f t="shared" ref="H2667:H2671" si="533">(G2667/SUM($G$2666:$G$2672))*100</f>
        <v>19.565345566751034</v>
      </c>
      <c r="I2667" s="7">
        <v>0</v>
      </c>
    </row>
    <row r="2668" spans="1:9" x14ac:dyDescent="0.25">
      <c r="A2668" s="7" t="s">
        <v>118</v>
      </c>
      <c r="B2668" s="9">
        <v>2006</v>
      </c>
      <c r="C2668" s="7" t="s">
        <v>13</v>
      </c>
      <c r="D2668" s="4">
        <v>15353.2</v>
      </c>
      <c r="E2668" s="1">
        <f t="shared" si="532"/>
        <v>8.774092436457094</v>
      </c>
      <c r="F2668" s="7" t="s">
        <v>14</v>
      </c>
      <c r="G2668">
        <v>8570.2999999999993</v>
      </c>
      <c r="H2668" s="1">
        <f t="shared" si="533"/>
        <v>5.5528674081288543</v>
      </c>
      <c r="I2668" s="7">
        <v>0</v>
      </c>
    </row>
    <row r="2669" spans="1:9" x14ac:dyDescent="0.25">
      <c r="A2669" s="7" t="s">
        <v>118</v>
      </c>
      <c r="B2669" s="9">
        <v>2006</v>
      </c>
      <c r="C2669" s="7" t="s">
        <v>15</v>
      </c>
      <c r="D2669" s="4">
        <v>19900</v>
      </c>
      <c r="E2669" s="1">
        <f t="shared" si="532"/>
        <v>11.372511234498097</v>
      </c>
      <c r="F2669" s="7" t="s">
        <v>16</v>
      </c>
      <c r="G2669">
        <v>111065.96</v>
      </c>
      <c r="H2669" s="1">
        <f t="shared" si="533"/>
        <v>71.961839076408424</v>
      </c>
      <c r="I2669" s="7">
        <v>0</v>
      </c>
    </row>
    <row r="2670" spans="1:9" x14ac:dyDescent="0.25">
      <c r="A2670" s="7" t="s">
        <v>118</v>
      </c>
      <c r="B2670" s="9">
        <v>2006</v>
      </c>
      <c r="C2670" s="3" t="s">
        <v>54</v>
      </c>
      <c r="D2670" s="4">
        <v>0</v>
      </c>
      <c r="E2670" s="1">
        <f t="shared" si="532"/>
        <v>0</v>
      </c>
      <c r="F2670" s="7" t="s">
        <v>18</v>
      </c>
      <c r="G2670">
        <v>0</v>
      </c>
      <c r="H2670" s="1">
        <f t="shared" si="533"/>
        <v>0</v>
      </c>
      <c r="I2670" s="7">
        <v>0</v>
      </c>
    </row>
    <row r="2671" spans="1:9" x14ac:dyDescent="0.25">
      <c r="A2671" s="7" t="s">
        <v>118</v>
      </c>
      <c r="B2671" s="9">
        <v>2006</v>
      </c>
      <c r="C2671" s="7" t="s">
        <v>21</v>
      </c>
      <c r="D2671" s="4">
        <v>104891.19</v>
      </c>
      <c r="E2671" s="1">
        <f t="shared" si="532"/>
        <v>59.943529481149461</v>
      </c>
      <c r="F2671" s="7" t="s">
        <v>20</v>
      </c>
      <c r="G2671">
        <v>4506.6499999999996</v>
      </c>
      <c r="H2671" s="1">
        <f t="shared" si="533"/>
        <v>2.9199479487117022</v>
      </c>
      <c r="I2671" s="7">
        <v>0</v>
      </c>
    </row>
    <row r="2672" spans="1:9" x14ac:dyDescent="0.25">
      <c r="A2672" s="7" t="s">
        <v>118</v>
      </c>
      <c r="B2672" s="9">
        <v>2006</v>
      </c>
      <c r="C2672" s="7" t="s">
        <v>23</v>
      </c>
      <c r="D2672" s="4">
        <v>0</v>
      </c>
      <c r="E2672" s="1">
        <f t="shared" si="532"/>
        <v>0</v>
      </c>
      <c r="F2672" s="7" t="s">
        <v>24</v>
      </c>
      <c r="G2672">
        <v>0</v>
      </c>
      <c r="H2672" s="1">
        <f>(G2672/SUM($G$2666:$G$2672))*100</f>
        <v>0</v>
      </c>
      <c r="I2672" s="7">
        <v>0</v>
      </c>
    </row>
    <row r="2673" spans="1:9" x14ac:dyDescent="0.25">
      <c r="A2673" s="7" t="s">
        <v>118</v>
      </c>
      <c r="B2673" s="9">
        <v>2006</v>
      </c>
      <c r="C2673" s="7" t="s">
        <v>25</v>
      </c>
      <c r="D2673" s="4">
        <v>33368.089999999997</v>
      </c>
      <c r="E2673" s="1">
        <f t="shared" si="532"/>
        <v>19.069295396921785</v>
      </c>
      <c r="F2673" s="7"/>
      <c r="I2673" s="7">
        <v>0</v>
      </c>
    </row>
    <row r="2674" spans="1:9" x14ac:dyDescent="0.25">
      <c r="A2674" s="7" t="s">
        <v>118</v>
      </c>
      <c r="B2674" s="9">
        <v>2006</v>
      </c>
      <c r="C2674" s="7" t="s">
        <v>26</v>
      </c>
      <c r="D2674" s="4">
        <v>0</v>
      </c>
      <c r="E2674" s="1">
        <f t="shared" si="532"/>
        <v>0</v>
      </c>
      <c r="F2674" s="7"/>
      <c r="I2674" s="7">
        <v>0</v>
      </c>
    </row>
    <row r="2675" spans="1:9" x14ac:dyDescent="0.25">
      <c r="A2675" t="s">
        <v>111</v>
      </c>
      <c r="B2675" s="9">
        <v>2006</v>
      </c>
      <c r="C2675" s="7" t="s">
        <v>9</v>
      </c>
      <c r="D2675" s="4">
        <v>59580</v>
      </c>
      <c r="E2675" s="1">
        <f>(D2675/SUM($D$2675:$D$2683))*100</f>
        <v>28.565428639646974</v>
      </c>
      <c r="F2675" s="7" t="s">
        <v>10</v>
      </c>
      <c r="G2675">
        <v>23109.040000000001</v>
      </c>
      <c r="H2675" s="1">
        <f>(G2675/SUM($G$2675:$G$2681))*100</f>
        <v>11.10441796401385</v>
      </c>
      <c r="I2675" s="7">
        <v>0</v>
      </c>
    </row>
    <row r="2676" spans="1:9" x14ac:dyDescent="0.25">
      <c r="A2676" s="7" t="s">
        <v>111</v>
      </c>
      <c r="B2676" s="9">
        <v>2006</v>
      </c>
      <c r="C2676" s="7" t="s">
        <v>11</v>
      </c>
      <c r="D2676" s="4">
        <v>0</v>
      </c>
      <c r="E2676" s="1">
        <f t="shared" ref="E2676:E2683" si="534">(D2676/SUM($D$2675:$D$2683))*100</f>
        <v>0</v>
      </c>
      <c r="F2676" s="7" t="s">
        <v>12</v>
      </c>
      <c r="G2676">
        <v>2543.86</v>
      </c>
      <c r="H2676" s="1">
        <f t="shared" ref="H2676:H2680" si="535">(G2676/SUM($G$2675:$G$2681))*100</f>
        <v>1.222382439163906</v>
      </c>
      <c r="I2676" s="7">
        <v>0</v>
      </c>
    </row>
    <row r="2677" spans="1:9" x14ac:dyDescent="0.25">
      <c r="A2677" s="7" t="s">
        <v>111</v>
      </c>
      <c r="B2677" s="9">
        <v>2006</v>
      </c>
      <c r="C2677" s="7" t="s">
        <v>13</v>
      </c>
      <c r="D2677" s="4">
        <v>148940.85</v>
      </c>
      <c r="E2677" s="1">
        <f t="shared" si="534"/>
        <v>71.409184662694926</v>
      </c>
      <c r="F2677" s="7" t="s">
        <v>14</v>
      </c>
      <c r="G2677">
        <v>876.72</v>
      </c>
      <c r="H2677" s="1">
        <f t="shared" si="535"/>
        <v>0.42128384897902388</v>
      </c>
      <c r="I2677" s="7">
        <v>0</v>
      </c>
    </row>
    <row r="2678" spans="1:9" x14ac:dyDescent="0.25">
      <c r="A2678" s="7" t="s">
        <v>111</v>
      </c>
      <c r="B2678" s="9">
        <v>2006</v>
      </c>
      <c r="C2678" s="7" t="s">
        <v>15</v>
      </c>
      <c r="D2678" s="4">
        <v>0</v>
      </c>
      <c r="E2678" s="1">
        <f t="shared" si="534"/>
        <v>0</v>
      </c>
      <c r="F2678" s="7" t="s">
        <v>16</v>
      </c>
      <c r="G2678">
        <v>180920.41</v>
      </c>
      <c r="H2678" s="1">
        <f t="shared" si="535"/>
        <v>86.93636130539177</v>
      </c>
      <c r="I2678" s="7">
        <v>0</v>
      </c>
    </row>
    <row r="2679" spans="1:9" x14ac:dyDescent="0.25">
      <c r="A2679" s="7" t="s">
        <v>111</v>
      </c>
      <c r="B2679" s="9">
        <v>2006</v>
      </c>
      <c r="C2679" s="3" t="s">
        <v>54</v>
      </c>
      <c r="D2679" s="4">
        <v>0</v>
      </c>
      <c r="E2679" s="1">
        <f t="shared" si="534"/>
        <v>0</v>
      </c>
      <c r="F2679" s="7" t="s">
        <v>18</v>
      </c>
      <c r="G2679">
        <v>639.97</v>
      </c>
      <c r="H2679" s="1">
        <f t="shared" si="535"/>
        <v>0.30752010314707762</v>
      </c>
      <c r="I2679" s="7">
        <v>0</v>
      </c>
    </row>
    <row r="2680" spans="1:9" x14ac:dyDescent="0.25">
      <c r="A2680" s="7" t="s">
        <v>111</v>
      </c>
      <c r="B2680" s="9">
        <v>2006</v>
      </c>
      <c r="C2680" s="7" t="s">
        <v>21</v>
      </c>
      <c r="D2680" s="4">
        <v>52.95</v>
      </c>
      <c r="E2680" s="1">
        <f t="shared" si="534"/>
        <v>2.538669765809512E-2</v>
      </c>
      <c r="F2680" s="7" t="s">
        <v>20</v>
      </c>
      <c r="G2680">
        <v>16.72</v>
      </c>
      <c r="H2680" s="1">
        <f t="shared" si="535"/>
        <v>8.0343393043722944E-3</v>
      </c>
      <c r="I2680" s="7">
        <v>0</v>
      </c>
    </row>
    <row r="2681" spans="1:9" x14ac:dyDescent="0.25">
      <c r="A2681" s="7" t="s">
        <v>111</v>
      </c>
      <c r="B2681" s="9">
        <v>2006</v>
      </c>
      <c r="C2681" s="7" t="s">
        <v>23</v>
      </c>
      <c r="D2681" s="4">
        <v>0</v>
      </c>
      <c r="E2681" s="1">
        <f t="shared" si="534"/>
        <v>0</v>
      </c>
      <c r="F2681" s="7" t="s">
        <v>24</v>
      </c>
      <c r="G2681">
        <v>0</v>
      </c>
      <c r="H2681" s="1">
        <f>(G2681/SUM($G$2675:$G$2681))*100</f>
        <v>0</v>
      </c>
      <c r="I2681" s="7">
        <v>0</v>
      </c>
    </row>
    <row r="2682" spans="1:9" x14ac:dyDescent="0.25">
      <c r="A2682" s="7" t="s">
        <v>111</v>
      </c>
      <c r="B2682" s="9">
        <v>2006</v>
      </c>
      <c r="C2682" s="7" t="s">
        <v>25</v>
      </c>
      <c r="D2682" s="4">
        <v>0</v>
      </c>
      <c r="E2682" s="1">
        <f t="shared" si="534"/>
        <v>0</v>
      </c>
      <c r="F2682" s="7"/>
      <c r="I2682" s="7">
        <v>0</v>
      </c>
    </row>
    <row r="2683" spans="1:9" x14ac:dyDescent="0.25">
      <c r="A2683" s="7" t="s">
        <v>111</v>
      </c>
      <c r="B2683" s="9">
        <v>2006</v>
      </c>
      <c r="C2683" s="7" t="s">
        <v>26</v>
      </c>
      <c r="D2683" s="4">
        <v>0</v>
      </c>
      <c r="E2683" s="1">
        <f t="shared" si="534"/>
        <v>0</v>
      </c>
      <c r="F2683" s="7"/>
      <c r="I2683" s="7">
        <v>0</v>
      </c>
    </row>
    <row r="2684" spans="1:9" x14ac:dyDescent="0.25">
      <c r="A2684" t="s">
        <v>120</v>
      </c>
      <c r="B2684" s="9">
        <v>2006</v>
      </c>
      <c r="C2684" s="7" t="s">
        <v>9</v>
      </c>
      <c r="D2684" s="4">
        <v>1093</v>
      </c>
      <c r="E2684" s="1">
        <f>(D2684/SUM($D$2684:$D$2692))*100</f>
        <v>2.3885426873880578</v>
      </c>
      <c r="F2684" s="7" t="s">
        <v>10</v>
      </c>
      <c r="G2684">
        <v>0</v>
      </c>
      <c r="H2684" s="1">
        <f>(G2684/SUM($G$2684:$G$2690))*100</f>
        <v>0</v>
      </c>
      <c r="I2684" s="7">
        <v>0</v>
      </c>
    </row>
    <row r="2685" spans="1:9" x14ac:dyDescent="0.25">
      <c r="A2685" s="7" t="s">
        <v>120</v>
      </c>
      <c r="B2685" s="9">
        <v>2006</v>
      </c>
      <c r="C2685" s="7" t="s">
        <v>11</v>
      </c>
      <c r="D2685" s="4">
        <v>0</v>
      </c>
      <c r="E2685" s="1">
        <f t="shared" ref="E2685:E2692" si="536">(D2685/SUM($D$2684:$D$2692))*100</f>
        <v>0</v>
      </c>
      <c r="F2685" s="7" t="s">
        <v>12</v>
      </c>
      <c r="G2685">
        <v>3188.75</v>
      </c>
      <c r="H2685" s="1">
        <f t="shared" ref="H2685:H2689" si="537">(G2685/SUM($G$2684:$G$2690))*100</f>
        <v>17.205497989566897</v>
      </c>
      <c r="I2685" s="7">
        <v>0</v>
      </c>
    </row>
    <row r="2686" spans="1:9" x14ac:dyDescent="0.25">
      <c r="A2686" s="7" t="s">
        <v>120</v>
      </c>
      <c r="B2686" s="9">
        <v>2006</v>
      </c>
      <c r="C2686" s="7" t="s">
        <v>13</v>
      </c>
      <c r="D2686" s="4">
        <v>25749.95</v>
      </c>
      <c r="E2686" s="1">
        <f t="shared" si="536"/>
        <v>56.271596315743935</v>
      </c>
      <c r="F2686" s="7" t="s">
        <v>14</v>
      </c>
      <c r="G2686">
        <v>4902.25</v>
      </c>
      <c r="H2686" s="1">
        <f t="shared" si="537"/>
        <v>26.451008238135426</v>
      </c>
      <c r="I2686" s="7">
        <v>0</v>
      </c>
    </row>
    <row r="2687" spans="1:9" x14ac:dyDescent="0.25">
      <c r="A2687" s="7" t="s">
        <v>120</v>
      </c>
      <c r="B2687" s="9">
        <v>2006</v>
      </c>
      <c r="C2687" s="7" t="s">
        <v>15</v>
      </c>
      <c r="D2687" s="4">
        <v>0</v>
      </c>
      <c r="E2687" s="1">
        <f t="shared" si="536"/>
        <v>0</v>
      </c>
      <c r="F2687" s="7" t="s">
        <v>16</v>
      </c>
      <c r="G2687">
        <v>1470.9</v>
      </c>
      <c r="H2687" s="1">
        <f t="shared" si="537"/>
        <v>7.9365165010910079</v>
      </c>
      <c r="I2687" s="7">
        <v>0</v>
      </c>
    </row>
    <row r="2688" spans="1:9" x14ac:dyDescent="0.25">
      <c r="A2688" s="7" t="s">
        <v>120</v>
      </c>
      <c r="B2688" s="9">
        <v>2006</v>
      </c>
      <c r="C2688" s="3" t="s">
        <v>54</v>
      </c>
      <c r="D2688" s="4">
        <v>0</v>
      </c>
      <c r="E2688" s="1">
        <f t="shared" si="536"/>
        <v>0</v>
      </c>
      <c r="F2688" s="7" t="s">
        <v>18</v>
      </c>
      <c r="G2688">
        <v>0</v>
      </c>
      <c r="H2688" s="1">
        <f t="shared" si="537"/>
        <v>0</v>
      </c>
      <c r="I2688" s="7">
        <v>0</v>
      </c>
    </row>
    <row r="2689" spans="1:9" x14ac:dyDescent="0.25">
      <c r="A2689" s="7" t="s">
        <v>120</v>
      </c>
      <c r="B2689" s="9">
        <v>2006</v>
      </c>
      <c r="C2689" s="7" t="s">
        <v>21</v>
      </c>
      <c r="D2689" s="4">
        <v>0</v>
      </c>
      <c r="E2689" s="1">
        <f t="shared" si="536"/>
        <v>0</v>
      </c>
      <c r="F2689" s="7" t="s">
        <v>20</v>
      </c>
      <c r="G2689">
        <v>8971.42</v>
      </c>
      <c r="H2689" s="1">
        <f t="shared" si="537"/>
        <v>48.406977271206671</v>
      </c>
      <c r="I2689" s="7">
        <v>0</v>
      </c>
    </row>
    <row r="2690" spans="1:9" x14ac:dyDescent="0.25">
      <c r="A2690" s="7" t="s">
        <v>120</v>
      </c>
      <c r="B2690" s="9">
        <v>2006</v>
      </c>
      <c r="C2690" s="7" t="s">
        <v>23</v>
      </c>
      <c r="D2690" s="4">
        <v>0</v>
      </c>
      <c r="E2690" s="1">
        <f t="shared" si="536"/>
        <v>0</v>
      </c>
      <c r="F2690" s="7" t="s">
        <v>24</v>
      </c>
      <c r="G2690">
        <v>0</v>
      </c>
      <c r="H2690" s="1">
        <f>(G2690/SUM($G$2684:$G$2690))*100</f>
        <v>0</v>
      </c>
      <c r="I2690" s="7">
        <v>0</v>
      </c>
    </row>
    <row r="2691" spans="1:9" x14ac:dyDescent="0.25">
      <c r="A2691" s="7" t="s">
        <v>120</v>
      </c>
      <c r="B2691" s="9">
        <v>2006</v>
      </c>
      <c r="C2691" s="7" t="s">
        <v>25</v>
      </c>
      <c r="D2691" s="4">
        <v>16517.169999999998</v>
      </c>
      <c r="E2691" s="1">
        <f t="shared" si="536"/>
        <v>36.095119505805492</v>
      </c>
      <c r="F2691" s="7"/>
      <c r="I2691" s="7">
        <v>0</v>
      </c>
    </row>
    <row r="2692" spans="1:9" x14ac:dyDescent="0.25">
      <c r="A2692" s="7" t="s">
        <v>120</v>
      </c>
      <c r="B2692" s="9">
        <v>2006</v>
      </c>
      <c r="C2692" s="7" t="s">
        <v>26</v>
      </c>
      <c r="D2692" s="4">
        <v>2400</v>
      </c>
      <c r="E2692" s="1">
        <f t="shared" si="536"/>
        <v>5.2447414910625243</v>
      </c>
      <c r="F2692" s="7"/>
      <c r="I2692" s="7">
        <v>0</v>
      </c>
    </row>
    <row r="2693" spans="1:9" x14ac:dyDescent="0.25">
      <c r="A2693" t="s">
        <v>86</v>
      </c>
      <c r="B2693" s="9">
        <v>2006</v>
      </c>
      <c r="C2693" s="7" t="s">
        <v>9</v>
      </c>
      <c r="D2693" s="4">
        <v>30035</v>
      </c>
      <c r="E2693" s="1">
        <f>(D2693/SUM($D$2693:$D$2701))*100</f>
        <v>54.727541209191678</v>
      </c>
      <c r="F2693" s="7" t="s">
        <v>10</v>
      </c>
      <c r="G2693">
        <v>0</v>
      </c>
      <c r="H2693" s="1">
        <f>(G2693/SUM($G$2693:$G$2699))*100</f>
        <v>0</v>
      </c>
      <c r="I2693" s="7">
        <v>0</v>
      </c>
    </row>
    <row r="2694" spans="1:9" x14ac:dyDescent="0.25">
      <c r="A2694" s="7" t="s">
        <v>86</v>
      </c>
      <c r="B2694" s="9">
        <v>2006</v>
      </c>
      <c r="C2694" s="7" t="s">
        <v>11</v>
      </c>
      <c r="D2694" s="4">
        <v>0</v>
      </c>
      <c r="E2694" s="1">
        <f t="shared" ref="E2694:E2701" si="538">(D2694/SUM($D$2693:$D$2701))*100</f>
        <v>0</v>
      </c>
      <c r="F2694" s="7" t="s">
        <v>12</v>
      </c>
      <c r="G2694">
        <v>7687.4</v>
      </c>
      <c r="H2694" s="1">
        <f t="shared" ref="H2694:H2698" si="539">(G2694/SUM($G$2693:$G$2699))*100</f>
        <v>15.993369140915533</v>
      </c>
      <c r="I2694" s="7">
        <v>0</v>
      </c>
    </row>
    <row r="2695" spans="1:9" x14ac:dyDescent="0.25">
      <c r="A2695" s="7" t="s">
        <v>86</v>
      </c>
      <c r="B2695" s="9">
        <v>2006</v>
      </c>
      <c r="C2695" s="7" t="s">
        <v>13</v>
      </c>
      <c r="D2695" s="4">
        <v>24576.53</v>
      </c>
      <c r="E2695" s="1">
        <f t="shared" si="538"/>
        <v>44.781523501046628</v>
      </c>
      <c r="F2695" s="7" t="s">
        <v>14</v>
      </c>
      <c r="G2695">
        <v>10993.24</v>
      </c>
      <c r="H2695" s="1">
        <f t="shared" si="539"/>
        <v>22.871054631563116</v>
      </c>
      <c r="I2695" s="7">
        <v>0</v>
      </c>
    </row>
    <row r="2696" spans="1:9" x14ac:dyDescent="0.25">
      <c r="A2696" s="7" t="s">
        <v>86</v>
      </c>
      <c r="B2696" s="9">
        <v>2006</v>
      </c>
      <c r="C2696" s="7" t="s">
        <v>15</v>
      </c>
      <c r="D2696" s="4">
        <v>100</v>
      </c>
      <c r="E2696" s="1">
        <f t="shared" si="538"/>
        <v>0.18221255604858225</v>
      </c>
      <c r="F2696" s="7" t="s">
        <v>16</v>
      </c>
      <c r="G2696">
        <v>21339</v>
      </c>
      <c r="H2696" s="1">
        <f t="shared" si="539"/>
        <v>44.395049574368002</v>
      </c>
      <c r="I2696" s="7">
        <v>0</v>
      </c>
    </row>
    <row r="2697" spans="1:9" x14ac:dyDescent="0.25">
      <c r="A2697" s="7" t="s">
        <v>86</v>
      </c>
      <c r="B2697" s="9">
        <v>2006</v>
      </c>
      <c r="C2697" s="3" t="s">
        <v>54</v>
      </c>
      <c r="D2697" s="4">
        <v>0</v>
      </c>
      <c r="E2697" s="1">
        <f t="shared" si="538"/>
        <v>0</v>
      </c>
      <c r="F2697" s="7" t="s">
        <v>18</v>
      </c>
      <c r="G2697">
        <v>717.31</v>
      </c>
      <c r="H2697" s="1">
        <f t="shared" si="539"/>
        <v>1.4923385824166975</v>
      </c>
      <c r="I2697" s="7">
        <v>0</v>
      </c>
    </row>
    <row r="2698" spans="1:9" x14ac:dyDescent="0.25">
      <c r="A2698" s="7" t="s">
        <v>86</v>
      </c>
      <c r="B2698" s="9">
        <v>2006</v>
      </c>
      <c r="C2698" s="7" t="s">
        <v>21</v>
      </c>
      <c r="D2698" s="4">
        <v>0</v>
      </c>
      <c r="E2698" s="1">
        <f t="shared" si="538"/>
        <v>0</v>
      </c>
      <c r="F2698" s="7" t="s">
        <v>20</v>
      </c>
      <c r="G2698">
        <v>0</v>
      </c>
      <c r="H2698" s="1">
        <f t="shared" si="539"/>
        <v>0</v>
      </c>
      <c r="I2698" s="7">
        <v>0</v>
      </c>
    </row>
    <row r="2699" spans="1:9" x14ac:dyDescent="0.25">
      <c r="A2699" s="7" t="s">
        <v>86</v>
      </c>
      <c r="B2699" s="9">
        <v>2006</v>
      </c>
      <c r="C2699" s="7" t="s">
        <v>23</v>
      </c>
      <c r="D2699" s="4">
        <v>0</v>
      </c>
      <c r="E2699" s="1">
        <f t="shared" si="538"/>
        <v>0</v>
      </c>
      <c r="F2699" s="7" t="s">
        <v>24</v>
      </c>
      <c r="G2699">
        <v>7329.22</v>
      </c>
      <c r="H2699" s="1">
        <f>(G2699/SUM($G$2693:$G$2699))*100</f>
        <v>15.248188070736655</v>
      </c>
      <c r="I2699" s="7">
        <v>0</v>
      </c>
    </row>
    <row r="2700" spans="1:9" x14ac:dyDescent="0.25">
      <c r="A2700" s="7" t="s">
        <v>86</v>
      </c>
      <c r="B2700" s="9">
        <v>2006</v>
      </c>
      <c r="C2700" s="7" t="s">
        <v>25</v>
      </c>
      <c r="D2700" s="4">
        <v>0</v>
      </c>
      <c r="E2700" s="1">
        <f t="shared" si="538"/>
        <v>0</v>
      </c>
      <c r="F2700" s="7"/>
      <c r="I2700" s="7">
        <v>0</v>
      </c>
    </row>
    <row r="2701" spans="1:9" x14ac:dyDescent="0.25">
      <c r="A2701" s="7" t="s">
        <v>86</v>
      </c>
      <c r="B2701" s="9">
        <v>2006</v>
      </c>
      <c r="C2701" s="7" t="s">
        <v>26</v>
      </c>
      <c r="D2701" s="4">
        <v>169.43</v>
      </c>
      <c r="E2701" s="1">
        <f t="shared" si="538"/>
        <v>0.30872273371311293</v>
      </c>
      <c r="F2701" s="7"/>
      <c r="I2701" s="7">
        <v>0</v>
      </c>
    </row>
    <row r="2702" spans="1:9" x14ac:dyDescent="0.25">
      <c r="A2702" t="s">
        <v>113</v>
      </c>
      <c r="B2702" s="9">
        <v>2006</v>
      </c>
      <c r="C2702" s="7" t="s">
        <v>9</v>
      </c>
      <c r="D2702" s="4">
        <v>46488.7</v>
      </c>
      <c r="E2702" s="1">
        <f>(D2702/SUM($D$2702:$D$2710))*100</f>
        <v>15.240580720063978</v>
      </c>
      <c r="F2702" s="7" t="s">
        <v>10</v>
      </c>
      <c r="G2702">
        <v>99180.76</v>
      </c>
      <c r="H2702" s="1">
        <f>(G2702/SUM($G$2702:$G$2708))*100</f>
        <v>10.236853776334346</v>
      </c>
      <c r="I2702" s="7">
        <v>0</v>
      </c>
    </row>
    <row r="2703" spans="1:9" x14ac:dyDescent="0.25">
      <c r="A2703" s="7" t="s">
        <v>113</v>
      </c>
      <c r="B2703" s="9">
        <v>2006</v>
      </c>
      <c r="C2703" s="7" t="s">
        <v>11</v>
      </c>
      <c r="D2703" s="4">
        <v>0</v>
      </c>
      <c r="E2703" s="1">
        <f t="shared" ref="E2703:E2737" si="540">(D2703/SUM($D$2702:$D$2710))*100</f>
        <v>0</v>
      </c>
      <c r="F2703" s="7" t="s">
        <v>12</v>
      </c>
      <c r="G2703">
        <v>173839.74</v>
      </c>
      <c r="H2703" s="1">
        <f t="shared" ref="H2703:H2707" si="541">(G2703/SUM($G$2702:$G$2708))*100</f>
        <v>17.942713878135038</v>
      </c>
      <c r="I2703" s="7">
        <v>0</v>
      </c>
    </row>
    <row r="2704" spans="1:9" x14ac:dyDescent="0.25">
      <c r="A2704" s="7" t="s">
        <v>113</v>
      </c>
      <c r="B2704" s="9">
        <v>2006</v>
      </c>
      <c r="C2704" s="7" t="s">
        <v>13</v>
      </c>
      <c r="D2704" s="4">
        <v>965</v>
      </c>
      <c r="E2704" s="1">
        <f t="shared" si="540"/>
        <v>0.31635989810129644</v>
      </c>
      <c r="F2704" s="7" t="s">
        <v>14</v>
      </c>
      <c r="G2704">
        <v>502685.19</v>
      </c>
      <c r="H2704" s="1">
        <f t="shared" si="541"/>
        <v>51.884204008507787</v>
      </c>
      <c r="I2704" s="7">
        <v>0</v>
      </c>
    </row>
    <row r="2705" spans="1:9" x14ac:dyDescent="0.25">
      <c r="A2705" s="7" t="s">
        <v>113</v>
      </c>
      <c r="B2705" s="9">
        <v>2006</v>
      </c>
      <c r="C2705" s="7" t="s">
        <v>15</v>
      </c>
      <c r="D2705" s="4">
        <v>224030.1</v>
      </c>
      <c r="E2705" s="1">
        <f t="shared" si="540"/>
        <v>73.44470425660441</v>
      </c>
      <c r="F2705" s="7" t="s">
        <v>16</v>
      </c>
      <c r="G2705">
        <v>131756.94</v>
      </c>
      <c r="H2705" s="1">
        <f t="shared" si="541"/>
        <v>13.599175170640535</v>
      </c>
      <c r="I2705" s="7">
        <v>0</v>
      </c>
    </row>
    <row r="2706" spans="1:9" x14ac:dyDescent="0.25">
      <c r="A2706" s="7" t="s">
        <v>113</v>
      </c>
      <c r="B2706" s="9">
        <v>2006</v>
      </c>
      <c r="C2706" s="3" t="s">
        <v>54</v>
      </c>
      <c r="D2706" s="4">
        <v>0</v>
      </c>
      <c r="E2706" s="1">
        <f t="shared" si="540"/>
        <v>0</v>
      </c>
      <c r="F2706" s="7" t="s">
        <v>18</v>
      </c>
      <c r="G2706">
        <v>0</v>
      </c>
      <c r="H2706" s="1">
        <f t="shared" si="541"/>
        <v>0</v>
      </c>
      <c r="I2706" s="7">
        <v>0</v>
      </c>
    </row>
    <row r="2707" spans="1:9" x14ac:dyDescent="0.25">
      <c r="A2707" s="7" t="s">
        <v>113</v>
      </c>
      <c r="B2707" s="9">
        <v>2006</v>
      </c>
      <c r="C2707" s="7" t="s">
        <v>21</v>
      </c>
      <c r="D2707" s="4">
        <v>0</v>
      </c>
      <c r="E2707" s="1">
        <f t="shared" si="540"/>
        <v>0</v>
      </c>
      <c r="F2707" s="7" t="s">
        <v>20</v>
      </c>
      <c r="G2707">
        <v>61397.16</v>
      </c>
      <c r="H2707" s="1">
        <f t="shared" si="541"/>
        <v>6.3370531663823115</v>
      </c>
      <c r="I2707" s="7">
        <v>0</v>
      </c>
    </row>
    <row r="2708" spans="1:9" x14ac:dyDescent="0.25">
      <c r="A2708" s="7" t="s">
        <v>113</v>
      </c>
      <c r="B2708" s="9">
        <v>2006</v>
      </c>
      <c r="C2708" s="7" t="s">
        <v>23</v>
      </c>
      <c r="D2708" s="4">
        <v>1550</v>
      </c>
      <c r="E2708" s="1">
        <f t="shared" si="540"/>
        <v>0.50814284150985434</v>
      </c>
      <c r="F2708" s="7" t="s">
        <v>24</v>
      </c>
      <c r="G2708">
        <v>0</v>
      </c>
      <c r="H2708" s="1">
        <f>(G2708/SUM($G$2702:$G$2708))*100</f>
        <v>0</v>
      </c>
      <c r="I2708" s="7">
        <v>0</v>
      </c>
    </row>
    <row r="2709" spans="1:9" x14ac:dyDescent="0.25">
      <c r="A2709" s="7" t="s">
        <v>113</v>
      </c>
      <c r="B2709" s="9">
        <v>2006</v>
      </c>
      <c r="C2709" s="7" t="s">
        <v>25</v>
      </c>
      <c r="D2709" s="4">
        <v>0</v>
      </c>
      <c r="E2709" s="1">
        <f t="shared" si="540"/>
        <v>0</v>
      </c>
      <c r="F2709" s="7"/>
      <c r="I2709" s="7">
        <v>0</v>
      </c>
    </row>
    <row r="2710" spans="1:9" x14ac:dyDescent="0.25">
      <c r="A2710" s="7" t="s">
        <v>113</v>
      </c>
      <c r="B2710" s="9">
        <v>2006</v>
      </c>
      <c r="C2710" s="7" t="s">
        <v>26</v>
      </c>
      <c r="D2710" s="4">
        <v>31998.54</v>
      </c>
      <c r="E2710" s="1">
        <f t="shared" si="540"/>
        <v>10.490212283720474</v>
      </c>
      <c r="F2710" s="7"/>
      <c r="I2710" s="7">
        <v>0</v>
      </c>
    </row>
    <row r="2711" spans="1:9" x14ac:dyDescent="0.25">
      <c r="A2711" t="s">
        <v>40</v>
      </c>
      <c r="B2711" s="9">
        <v>2006</v>
      </c>
      <c r="C2711" s="7" t="s">
        <v>9</v>
      </c>
      <c r="D2711" s="4">
        <v>179600.76</v>
      </c>
      <c r="E2711" s="1">
        <f>(D2711/SUM($D$2711:$D$2719))*100</f>
        <v>19.969849879512598</v>
      </c>
      <c r="F2711" s="7" t="s">
        <v>10</v>
      </c>
      <c r="G2711">
        <v>350522.93</v>
      </c>
      <c r="H2711" s="1">
        <f>(G2711/SUM($G$2711:$G$2717))*100</f>
        <v>41.655037590528856</v>
      </c>
      <c r="I2711" s="7">
        <v>0</v>
      </c>
    </row>
    <row r="2712" spans="1:9" x14ac:dyDescent="0.25">
      <c r="A2712" s="7" t="s">
        <v>40</v>
      </c>
      <c r="B2712" s="9">
        <v>2006</v>
      </c>
      <c r="C2712" s="7" t="s">
        <v>11</v>
      </c>
      <c r="D2712" s="4">
        <v>0</v>
      </c>
      <c r="E2712" s="1">
        <f t="shared" ref="E2712:E2719" si="542">(D2712/SUM($D$2711:$D$2719))*100</f>
        <v>0</v>
      </c>
      <c r="F2712" s="7" t="s">
        <v>12</v>
      </c>
      <c r="G2712">
        <v>177634.37</v>
      </c>
      <c r="H2712" s="1">
        <f t="shared" ref="H2712:H2716" si="543">(G2712/SUM($G$2711:$G$2717))*100</f>
        <v>21.109507328721438</v>
      </c>
      <c r="I2712" s="7">
        <v>0</v>
      </c>
    </row>
    <row r="2713" spans="1:9" x14ac:dyDescent="0.25">
      <c r="A2713" s="7" t="s">
        <v>40</v>
      </c>
      <c r="B2713" s="9">
        <v>2006</v>
      </c>
      <c r="C2713" s="7" t="s">
        <v>13</v>
      </c>
      <c r="D2713" s="4">
        <v>672966.71</v>
      </c>
      <c r="E2713" s="1">
        <f t="shared" si="542"/>
        <v>74.827323518060211</v>
      </c>
      <c r="F2713" s="7" t="s">
        <v>14</v>
      </c>
      <c r="G2713">
        <v>257171.57</v>
      </c>
      <c r="H2713" s="1">
        <f t="shared" si="543"/>
        <v>30.561456894033505</v>
      </c>
      <c r="I2713" s="7">
        <v>0</v>
      </c>
    </row>
    <row r="2714" spans="1:9" x14ac:dyDescent="0.25">
      <c r="A2714" s="7" t="s">
        <v>40</v>
      </c>
      <c r="B2714" s="9">
        <v>2006</v>
      </c>
      <c r="C2714" s="7" t="s">
        <v>15</v>
      </c>
      <c r="D2714" s="4">
        <v>41188.21</v>
      </c>
      <c r="E2714" s="1">
        <f t="shared" si="542"/>
        <v>4.5797265585392823</v>
      </c>
      <c r="F2714" s="7" t="s">
        <v>16</v>
      </c>
      <c r="G2714">
        <v>53034.97</v>
      </c>
      <c r="H2714" s="1">
        <f t="shared" si="543"/>
        <v>6.3025082808778592</v>
      </c>
      <c r="I2714" s="7">
        <v>0</v>
      </c>
    </row>
    <row r="2715" spans="1:9" x14ac:dyDescent="0.25">
      <c r="A2715" s="7" t="s">
        <v>40</v>
      </c>
      <c r="B2715" s="9">
        <v>2006</v>
      </c>
      <c r="C2715" s="3" t="s">
        <v>54</v>
      </c>
      <c r="D2715" s="4">
        <v>0</v>
      </c>
      <c r="E2715" s="1">
        <f t="shared" si="542"/>
        <v>0</v>
      </c>
      <c r="F2715" s="7" t="s">
        <v>18</v>
      </c>
      <c r="G2715">
        <v>0</v>
      </c>
      <c r="H2715" s="1">
        <f t="shared" si="543"/>
        <v>0</v>
      </c>
      <c r="I2715" s="7">
        <v>0</v>
      </c>
    </row>
    <row r="2716" spans="1:9" x14ac:dyDescent="0.25">
      <c r="A2716" s="7" t="s">
        <v>40</v>
      </c>
      <c r="B2716" s="9">
        <v>2006</v>
      </c>
      <c r="C2716" s="7" t="s">
        <v>21</v>
      </c>
      <c r="D2716" s="4">
        <v>0</v>
      </c>
      <c r="E2716" s="1">
        <f t="shared" si="542"/>
        <v>0</v>
      </c>
      <c r="F2716" s="7" t="s">
        <v>20</v>
      </c>
      <c r="G2716">
        <v>102.05</v>
      </c>
      <c r="H2716" s="1">
        <f t="shared" si="543"/>
        <v>1.2127299592393198E-2</v>
      </c>
      <c r="I2716" s="7">
        <v>0</v>
      </c>
    </row>
    <row r="2717" spans="1:9" x14ac:dyDescent="0.25">
      <c r="A2717" s="7" t="s">
        <v>40</v>
      </c>
      <c r="B2717" s="9">
        <v>2006</v>
      </c>
      <c r="C2717" s="7" t="s">
        <v>23</v>
      </c>
      <c r="D2717" s="4">
        <v>20</v>
      </c>
      <c r="E2717" s="1">
        <f t="shared" si="542"/>
        <v>2.2238046074540664E-3</v>
      </c>
      <c r="F2717" s="7" t="s">
        <v>24</v>
      </c>
      <c r="G2717">
        <v>3024</v>
      </c>
      <c r="H2717" s="1">
        <f>(G2717/SUM($G$2711:$G$2717))*100</f>
        <v>0.35936260624592881</v>
      </c>
      <c r="I2717" s="7">
        <v>0</v>
      </c>
    </row>
    <row r="2718" spans="1:9" x14ac:dyDescent="0.25">
      <c r="A2718" s="7" t="s">
        <v>40</v>
      </c>
      <c r="B2718" s="9">
        <v>2006</v>
      </c>
      <c r="C2718" s="7" t="s">
        <v>25</v>
      </c>
      <c r="D2718" s="4">
        <v>0</v>
      </c>
      <c r="E2718" s="1">
        <f t="shared" si="542"/>
        <v>0</v>
      </c>
      <c r="F2718" s="7"/>
      <c r="I2718" s="7">
        <v>0</v>
      </c>
    </row>
    <row r="2719" spans="1:9" x14ac:dyDescent="0.25">
      <c r="A2719" s="7" t="s">
        <v>40</v>
      </c>
      <c r="B2719" s="9">
        <v>2006</v>
      </c>
      <c r="C2719" s="7" t="s">
        <v>26</v>
      </c>
      <c r="D2719" s="4">
        <v>5583.91</v>
      </c>
      <c r="E2719" s="1">
        <f t="shared" si="542"/>
        <v>0.62087623928044178</v>
      </c>
      <c r="F2719" s="7"/>
      <c r="I2719" s="7">
        <v>0</v>
      </c>
    </row>
    <row r="2720" spans="1:9" x14ac:dyDescent="0.25">
      <c r="A2720" t="s">
        <v>107</v>
      </c>
      <c r="B2720" s="9">
        <v>2006</v>
      </c>
      <c r="C2720" s="7" t="s">
        <v>9</v>
      </c>
      <c r="D2720" s="4">
        <v>2353.58</v>
      </c>
      <c r="E2720" s="1">
        <f>(D2720/SUM($D$2720:$D$2728))*100</f>
        <v>68.346894801340468</v>
      </c>
      <c r="F2720" s="7" t="s">
        <v>10</v>
      </c>
      <c r="G2720">
        <v>0</v>
      </c>
      <c r="H2720" s="1">
        <f>(G2720/SUM($G$2720:$G$2726))*100</f>
        <v>0</v>
      </c>
      <c r="I2720" s="7">
        <v>0</v>
      </c>
    </row>
    <row r="2721" spans="1:9" x14ac:dyDescent="0.25">
      <c r="A2721" s="7" t="s">
        <v>107</v>
      </c>
      <c r="B2721" s="9">
        <v>2006</v>
      </c>
      <c r="C2721" s="7" t="s">
        <v>11</v>
      </c>
      <c r="D2721" s="4">
        <v>0</v>
      </c>
      <c r="E2721" s="1">
        <f t="shared" ref="E2721:E2728" si="544">(D2721/SUM($D$2720:$D$2728))*100</f>
        <v>0</v>
      </c>
      <c r="F2721" s="7" t="s">
        <v>12</v>
      </c>
      <c r="G2721">
        <v>118.12</v>
      </c>
      <c r="H2721" s="1">
        <f t="shared" ref="H2721:H2725" si="545">(G2721/SUM($G$2720:$G$2726))*100</f>
        <v>3.9016978265178039</v>
      </c>
      <c r="I2721" s="7">
        <v>0</v>
      </c>
    </row>
    <row r="2722" spans="1:9" x14ac:dyDescent="0.25">
      <c r="A2722" s="7" t="s">
        <v>107</v>
      </c>
      <c r="B2722" s="9">
        <v>2006</v>
      </c>
      <c r="C2722" s="7" t="s">
        <v>13</v>
      </c>
      <c r="D2722" s="4">
        <v>1090</v>
      </c>
      <c r="E2722" s="1">
        <f t="shared" si="544"/>
        <v>31.653105198659539</v>
      </c>
      <c r="F2722" s="7" t="s">
        <v>14</v>
      </c>
      <c r="G2722">
        <v>2909.28</v>
      </c>
      <c r="H2722" s="1">
        <f t="shared" si="545"/>
        <v>96.098302173482196</v>
      </c>
      <c r="I2722" s="7">
        <v>0</v>
      </c>
    </row>
    <row r="2723" spans="1:9" x14ac:dyDescent="0.25">
      <c r="A2723" s="7" t="s">
        <v>107</v>
      </c>
      <c r="B2723" s="9">
        <v>2006</v>
      </c>
      <c r="C2723" s="7" t="s">
        <v>15</v>
      </c>
      <c r="D2723" s="4">
        <v>0</v>
      </c>
      <c r="E2723" s="1">
        <f t="shared" si="544"/>
        <v>0</v>
      </c>
      <c r="F2723" s="7" t="s">
        <v>16</v>
      </c>
      <c r="G2723">
        <v>0</v>
      </c>
      <c r="H2723" s="1">
        <f t="shared" si="545"/>
        <v>0</v>
      </c>
      <c r="I2723" s="7">
        <v>0</v>
      </c>
    </row>
    <row r="2724" spans="1:9" x14ac:dyDescent="0.25">
      <c r="A2724" s="7" t="s">
        <v>107</v>
      </c>
      <c r="B2724" s="9">
        <v>2006</v>
      </c>
      <c r="C2724" s="3" t="s">
        <v>54</v>
      </c>
      <c r="D2724" s="4">
        <v>0</v>
      </c>
      <c r="E2724" s="1">
        <f t="shared" si="544"/>
        <v>0</v>
      </c>
      <c r="F2724" s="7" t="s">
        <v>18</v>
      </c>
      <c r="G2724">
        <v>0</v>
      </c>
      <c r="H2724" s="1">
        <f t="shared" si="545"/>
        <v>0</v>
      </c>
      <c r="I2724" s="7">
        <v>0</v>
      </c>
    </row>
    <row r="2725" spans="1:9" x14ac:dyDescent="0.25">
      <c r="A2725" s="7" t="s">
        <v>107</v>
      </c>
      <c r="B2725" s="9">
        <v>2006</v>
      </c>
      <c r="C2725" s="7" t="s">
        <v>21</v>
      </c>
      <c r="D2725" s="4">
        <v>0</v>
      </c>
      <c r="E2725" s="1">
        <f t="shared" si="544"/>
        <v>0</v>
      </c>
      <c r="F2725" s="7" t="s">
        <v>20</v>
      </c>
      <c r="G2725">
        <v>0</v>
      </c>
      <c r="H2725" s="1">
        <f t="shared" si="545"/>
        <v>0</v>
      </c>
      <c r="I2725" s="7">
        <v>0</v>
      </c>
    </row>
    <row r="2726" spans="1:9" x14ac:dyDescent="0.25">
      <c r="A2726" s="7" t="s">
        <v>107</v>
      </c>
      <c r="B2726" s="9">
        <v>2006</v>
      </c>
      <c r="C2726" s="7" t="s">
        <v>23</v>
      </c>
      <c r="D2726" s="4">
        <v>0</v>
      </c>
      <c r="E2726" s="1">
        <f t="shared" si="544"/>
        <v>0</v>
      </c>
      <c r="F2726" s="7" t="s">
        <v>24</v>
      </c>
      <c r="G2726">
        <v>0</v>
      </c>
      <c r="H2726" s="1">
        <f>(G2726/SUM($G$2720:$G$2726))*100</f>
        <v>0</v>
      </c>
      <c r="I2726" s="7">
        <v>0</v>
      </c>
    </row>
    <row r="2727" spans="1:9" x14ac:dyDescent="0.25">
      <c r="A2727" s="7" t="s">
        <v>107</v>
      </c>
      <c r="B2727" s="9">
        <v>2006</v>
      </c>
      <c r="C2727" s="7" t="s">
        <v>25</v>
      </c>
      <c r="D2727" s="4">
        <v>0</v>
      </c>
      <c r="E2727" s="1">
        <f t="shared" si="544"/>
        <v>0</v>
      </c>
      <c r="F2727" s="7"/>
      <c r="I2727" s="7">
        <v>0</v>
      </c>
    </row>
    <row r="2728" spans="1:9" x14ac:dyDescent="0.25">
      <c r="A2728" s="7" t="s">
        <v>107</v>
      </c>
      <c r="B2728" s="9">
        <v>2006</v>
      </c>
      <c r="C2728" s="7" t="s">
        <v>26</v>
      </c>
      <c r="D2728" s="4">
        <v>0</v>
      </c>
      <c r="E2728" s="1">
        <f t="shared" si="544"/>
        <v>0</v>
      </c>
      <c r="F2728" s="7"/>
      <c r="I2728" s="7">
        <v>0</v>
      </c>
    </row>
    <row r="2729" spans="1:9" x14ac:dyDescent="0.25">
      <c r="A2729" t="s">
        <v>115</v>
      </c>
      <c r="B2729" s="9">
        <v>2006</v>
      </c>
      <c r="C2729" s="7" t="s">
        <v>9</v>
      </c>
      <c r="D2729" s="4">
        <v>96.94</v>
      </c>
      <c r="E2729" s="1">
        <v>100</v>
      </c>
      <c r="F2729" s="7" t="s">
        <v>10</v>
      </c>
      <c r="G2729">
        <v>0</v>
      </c>
      <c r="H2729" s="1">
        <v>0</v>
      </c>
      <c r="I2729" s="7">
        <v>0</v>
      </c>
    </row>
    <row r="2730" spans="1:9" x14ac:dyDescent="0.25">
      <c r="A2730" s="7" t="s">
        <v>115</v>
      </c>
      <c r="B2730" s="9">
        <v>2006</v>
      </c>
      <c r="C2730" s="7" t="s">
        <v>11</v>
      </c>
      <c r="D2730" s="4">
        <v>0</v>
      </c>
      <c r="E2730" s="1">
        <f t="shared" si="540"/>
        <v>0</v>
      </c>
      <c r="F2730" s="7" t="s">
        <v>12</v>
      </c>
      <c r="G2730">
        <v>91.46</v>
      </c>
      <c r="H2730" s="1">
        <v>100</v>
      </c>
      <c r="I2730" s="7">
        <v>0</v>
      </c>
    </row>
    <row r="2731" spans="1:9" x14ac:dyDescent="0.25">
      <c r="A2731" s="7" t="s">
        <v>115</v>
      </c>
      <c r="B2731" s="9">
        <v>2006</v>
      </c>
      <c r="C2731" s="7" t="s">
        <v>13</v>
      </c>
      <c r="D2731" s="4">
        <v>0</v>
      </c>
      <c r="E2731" s="1">
        <f t="shared" si="540"/>
        <v>0</v>
      </c>
      <c r="F2731" s="7" t="s">
        <v>14</v>
      </c>
      <c r="G2731">
        <v>0</v>
      </c>
      <c r="H2731" s="1">
        <v>0</v>
      </c>
      <c r="I2731" s="7">
        <v>0</v>
      </c>
    </row>
    <row r="2732" spans="1:9" x14ac:dyDescent="0.25">
      <c r="A2732" s="7" t="s">
        <v>115</v>
      </c>
      <c r="B2732" s="9">
        <v>2006</v>
      </c>
      <c r="C2732" s="7" t="s">
        <v>15</v>
      </c>
      <c r="D2732" s="4">
        <v>0</v>
      </c>
      <c r="E2732" s="1">
        <f t="shared" si="540"/>
        <v>0</v>
      </c>
      <c r="F2732" s="7" t="s">
        <v>16</v>
      </c>
      <c r="G2732">
        <v>0</v>
      </c>
      <c r="H2732" s="1">
        <v>0</v>
      </c>
      <c r="I2732" s="7">
        <v>0</v>
      </c>
    </row>
    <row r="2733" spans="1:9" x14ac:dyDescent="0.25">
      <c r="A2733" s="7" t="s">
        <v>115</v>
      </c>
      <c r="B2733" s="9">
        <v>2006</v>
      </c>
      <c r="C2733" s="3" t="s">
        <v>54</v>
      </c>
      <c r="D2733" s="4">
        <v>0</v>
      </c>
      <c r="E2733" s="1">
        <f t="shared" si="540"/>
        <v>0</v>
      </c>
      <c r="F2733" s="7" t="s">
        <v>18</v>
      </c>
      <c r="G2733">
        <v>0</v>
      </c>
      <c r="H2733" s="1">
        <v>0</v>
      </c>
      <c r="I2733" s="7">
        <v>0</v>
      </c>
    </row>
    <row r="2734" spans="1:9" x14ac:dyDescent="0.25">
      <c r="A2734" s="7" t="s">
        <v>115</v>
      </c>
      <c r="B2734" s="9">
        <v>2006</v>
      </c>
      <c r="C2734" s="7" t="s">
        <v>21</v>
      </c>
      <c r="D2734" s="4">
        <v>0</v>
      </c>
      <c r="E2734" s="1">
        <f t="shared" si="540"/>
        <v>0</v>
      </c>
      <c r="F2734" s="7" t="s">
        <v>20</v>
      </c>
      <c r="G2734">
        <v>0</v>
      </c>
      <c r="H2734" s="1">
        <v>0</v>
      </c>
      <c r="I2734" s="7">
        <v>0</v>
      </c>
    </row>
    <row r="2735" spans="1:9" x14ac:dyDescent="0.25">
      <c r="A2735" s="7" t="s">
        <v>115</v>
      </c>
      <c r="B2735" s="9">
        <v>2006</v>
      </c>
      <c r="C2735" s="7" t="s">
        <v>23</v>
      </c>
      <c r="D2735" s="4">
        <v>0</v>
      </c>
      <c r="E2735" s="1">
        <f t="shared" si="540"/>
        <v>0</v>
      </c>
      <c r="F2735" s="7" t="s">
        <v>24</v>
      </c>
      <c r="G2735">
        <v>0</v>
      </c>
      <c r="H2735" s="1">
        <v>0</v>
      </c>
      <c r="I2735" s="7">
        <v>0</v>
      </c>
    </row>
    <row r="2736" spans="1:9" x14ac:dyDescent="0.25">
      <c r="A2736" s="7" t="s">
        <v>115</v>
      </c>
      <c r="B2736" s="9">
        <v>2006</v>
      </c>
      <c r="C2736" s="7" t="s">
        <v>25</v>
      </c>
      <c r="D2736" s="4">
        <v>0</v>
      </c>
      <c r="E2736" s="1">
        <f t="shared" si="540"/>
        <v>0</v>
      </c>
      <c r="F2736" s="7"/>
      <c r="I2736" s="7">
        <v>0</v>
      </c>
    </row>
    <row r="2737" spans="1:9" x14ac:dyDescent="0.25">
      <c r="A2737" s="7" t="s">
        <v>115</v>
      </c>
      <c r="B2737" s="9">
        <v>2006</v>
      </c>
      <c r="C2737" s="7" t="s">
        <v>26</v>
      </c>
      <c r="D2737" s="4">
        <v>0</v>
      </c>
      <c r="E2737" s="1">
        <f t="shared" si="540"/>
        <v>0</v>
      </c>
      <c r="F2737" s="7"/>
      <c r="I2737" s="7">
        <v>0</v>
      </c>
    </row>
    <row r="2738" spans="1:9" x14ac:dyDescent="0.25">
      <c r="A2738" t="s">
        <v>80</v>
      </c>
      <c r="B2738" s="9">
        <v>2006</v>
      </c>
      <c r="C2738" s="7" t="s">
        <v>9</v>
      </c>
      <c r="D2738" s="4">
        <v>10767</v>
      </c>
      <c r="E2738" s="1">
        <f>(D2738/SUM($D$2738:$D$2746))*100</f>
        <v>44.326883491148621</v>
      </c>
      <c r="F2738" s="7" t="s">
        <v>10</v>
      </c>
      <c r="G2738">
        <v>0</v>
      </c>
      <c r="H2738" s="1">
        <f>(G2738/SUM($G$2738:$G$2744))*100</f>
        <v>0</v>
      </c>
      <c r="I2738" s="7">
        <v>0</v>
      </c>
    </row>
    <row r="2739" spans="1:9" x14ac:dyDescent="0.25">
      <c r="A2739" s="7" t="s">
        <v>80</v>
      </c>
      <c r="B2739" s="9">
        <v>2006</v>
      </c>
      <c r="C2739" s="7" t="s">
        <v>11</v>
      </c>
      <c r="D2739" s="4">
        <v>0</v>
      </c>
      <c r="E2739" s="1">
        <f t="shared" ref="E2739:E2746" si="546">(D2739/SUM($D$2738:$D$2746))*100</f>
        <v>0</v>
      </c>
      <c r="F2739" s="7" t="s">
        <v>12</v>
      </c>
      <c r="G2739">
        <v>10788</v>
      </c>
      <c r="H2739" s="1">
        <f t="shared" ref="H2739:H2743" si="547">(G2739/SUM($G$2738:$G$2744))*100</f>
        <v>54.504117617339467</v>
      </c>
      <c r="I2739" s="7">
        <v>0</v>
      </c>
    </row>
    <row r="2740" spans="1:9" x14ac:dyDescent="0.25">
      <c r="A2740" s="7" t="s">
        <v>80</v>
      </c>
      <c r="B2740" s="9">
        <v>2006</v>
      </c>
      <c r="C2740" s="7" t="s">
        <v>13</v>
      </c>
      <c r="D2740" s="4">
        <v>6029</v>
      </c>
      <c r="E2740" s="1">
        <f t="shared" si="546"/>
        <v>24.820913956360645</v>
      </c>
      <c r="F2740" s="7" t="s">
        <v>14</v>
      </c>
      <c r="G2740">
        <v>3637</v>
      </c>
      <c r="H2740" s="1">
        <f t="shared" si="547"/>
        <v>18.375183145556509</v>
      </c>
      <c r="I2740" s="7">
        <v>0</v>
      </c>
    </row>
    <row r="2741" spans="1:9" x14ac:dyDescent="0.25">
      <c r="A2741" s="7" t="s">
        <v>80</v>
      </c>
      <c r="B2741" s="9">
        <v>2006</v>
      </c>
      <c r="C2741" s="7" t="s">
        <v>15</v>
      </c>
      <c r="D2741" s="4">
        <v>0</v>
      </c>
      <c r="E2741" s="1">
        <f t="shared" si="546"/>
        <v>0</v>
      </c>
      <c r="F2741" s="7" t="s">
        <v>16</v>
      </c>
      <c r="G2741">
        <v>1474</v>
      </c>
      <c r="H2741" s="1">
        <f t="shared" si="547"/>
        <v>7.4470772495326631</v>
      </c>
      <c r="I2741" s="7">
        <v>0</v>
      </c>
    </row>
    <row r="2742" spans="1:9" x14ac:dyDescent="0.25">
      <c r="A2742" s="7" t="s">
        <v>80</v>
      </c>
      <c r="B2742" s="9">
        <v>2006</v>
      </c>
      <c r="C2742" s="3" t="s">
        <v>54</v>
      </c>
      <c r="D2742" s="4">
        <v>0</v>
      </c>
      <c r="E2742" s="1">
        <f t="shared" si="546"/>
        <v>0</v>
      </c>
      <c r="F2742" s="7" t="s">
        <v>18</v>
      </c>
      <c r="G2742">
        <v>0</v>
      </c>
      <c r="H2742" s="1">
        <f t="shared" si="547"/>
        <v>0</v>
      </c>
      <c r="I2742" s="7">
        <v>0</v>
      </c>
    </row>
    <row r="2743" spans="1:9" x14ac:dyDescent="0.25">
      <c r="A2743" s="7" t="s">
        <v>80</v>
      </c>
      <c r="B2743" s="9">
        <v>2006</v>
      </c>
      <c r="C2743" s="7" t="s">
        <v>21</v>
      </c>
      <c r="D2743" s="4">
        <v>0</v>
      </c>
      <c r="E2743" s="1">
        <f t="shared" si="546"/>
        <v>0</v>
      </c>
      <c r="F2743" s="7" t="s">
        <v>20</v>
      </c>
      <c r="G2743">
        <v>0</v>
      </c>
      <c r="H2743" s="1">
        <f t="shared" si="547"/>
        <v>0</v>
      </c>
      <c r="I2743" s="7">
        <v>0</v>
      </c>
    </row>
    <row r="2744" spans="1:9" x14ac:dyDescent="0.25">
      <c r="A2744" s="7" t="s">
        <v>80</v>
      </c>
      <c r="B2744" s="9">
        <v>2006</v>
      </c>
      <c r="C2744" s="7" t="s">
        <v>23</v>
      </c>
      <c r="D2744" s="4">
        <v>4794</v>
      </c>
      <c r="E2744" s="1">
        <f t="shared" si="546"/>
        <v>19.736517085220257</v>
      </c>
      <c r="F2744" s="7" t="s">
        <v>24</v>
      </c>
      <c r="G2744">
        <v>3894</v>
      </c>
      <c r="H2744" s="1">
        <f>(G2744/SUM($G$2738:$G$2744))*100</f>
        <v>19.673621987571362</v>
      </c>
      <c r="I2744" s="7">
        <v>0</v>
      </c>
    </row>
    <row r="2745" spans="1:9" x14ac:dyDescent="0.25">
      <c r="A2745" s="7" t="s">
        <v>80</v>
      </c>
      <c r="B2745" s="9">
        <v>2006</v>
      </c>
      <c r="C2745" s="7" t="s">
        <v>25</v>
      </c>
      <c r="D2745" s="4">
        <v>0</v>
      </c>
      <c r="E2745" s="1">
        <f t="shared" si="546"/>
        <v>0</v>
      </c>
      <c r="F2745" s="7"/>
      <c r="I2745" s="7">
        <v>0</v>
      </c>
    </row>
    <row r="2746" spans="1:9" x14ac:dyDescent="0.25">
      <c r="A2746" s="7" t="s">
        <v>80</v>
      </c>
      <c r="B2746" s="9">
        <v>2006</v>
      </c>
      <c r="C2746" s="7" t="s">
        <v>26</v>
      </c>
      <c r="D2746" s="4">
        <v>2700</v>
      </c>
      <c r="E2746" s="1">
        <f t="shared" si="546"/>
        <v>11.115685467270483</v>
      </c>
      <c r="F2746" s="7"/>
      <c r="I2746" s="7">
        <v>0</v>
      </c>
    </row>
    <row r="2747" spans="1:9" x14ac:dyDescent="0.25">
      <c r="A2747" t="s">
        <v>101</v>
      </c>
      <c r="B2747" s="9">
        <v>2006</v>
      </c>
      <c r="C2747" s="7" t="s">
        <v>9</v>
      </c>
      <c r="D2747" s="4">
        <v>12086.69</v>
      </c>
      <c r="E2747" s="1">
        <f>(D2747/SUM($D$2747:$D$2755))*100</f>
        <v>20.691830531838367</v>
      </c>
      <c r="F2747" s="7" t="s">
        <v>10</v>
      </c>
      <c r="G2747">
        <v>0</v>
      </c>
      <c r="H2747" s="1">
        <f>(G2747/SUM($G$2747:$G$2753))*100</f>
        <v>0</v>
      </c>
      <c r="I2747" s="7">
        <v>0</v>
      </c>
    </row>
    <row r="2748" spans="1:9" x14ac:dyDescent="0.25">
      <c r="A2748" s="7" t="s">
        <v>101</v>
      </c>
      <c r="B2748" s="9">
        <v>2006</v>
      </c>
      <c r="C2748" s="7" t="s">
        <v>11</v>
      </c>
      <c r="D2748" s="4">
        <v>0</v>
      </c>
      <c r="E2748" s="1">
        <f t="shared" ref="E2748:E2755" si="548">(D2748/SUM($D$2747:$D$2755))*100</f>
        <v>0</v>
      </c>
      <c r="F2748" s="7" t="s">
        <v>12</v>
      </c>
      <c r="G2748">
        <v>15349.91</v>
      </c>
      <c r="H2748" s="1">
        <f t="shared" ref="H2748:H2752" si="549">(G2748/SUM($G$2747:$G$2753))*100</f>
        <v>15.722630682970498</v>
      </c>
      <c r="I2748" s="7">
        <v>0</v>
      </c>
    </row>
    <row r="2749" spans="1:9" x14ac:dyDescent="0.25">
      <c r="A2749" s="7" t="s">
        <v>101</v>
      </c>
      <c r="B2749" s="9">
        <v>2006</v>
      </c>
      <c r="C2749" s="7" t="s">
        <v>13</v>
      </c>
      <c r="D2749" s="4">
        <v>46166.17</v>
      </c>
      <c r="E2749" s="1">
        <f t="shared" si="548"/>
        <v>79.034257182408112</v>
      </c>
      <c r="F2749" s="7" t="s">
        <v>14</v>
      </c>
      <c r="G2749">
        <v>52798.14</v>
      </c>
      <c r="H2749" s="1">
        <f t="shared" si="549"/>
        <v>54.080164376714393</v>
      </c>
      <c r="I2749" s="7">
        <v>0</v>
      </c>
    </row>
    <row r="2750" spans="1:9" x14ac:dyDescent="0.25">
      <c r="A2750" s="7" t="s">
        <v>101</v>
      </c>
      <c r="B2750" s="9">
        <v>2006</v>
      </c>
      <c r="C2750" s="7" t="s">
        <v>15</v>
      </c>
      <c r="D2750" s="4">
        <v>0</v>
      </c>
      <c r="E2750" s="1">
        <f t="shared" si="548"/>
        <v>0</v>
      </c>
      <c r="F2750" s="7" t="s">
        <v>16</v>
      </c>
      <c r="G2750">
        <v>0</v>
      </c>
      <c r="H2750" s="1">
        <f t="shared" si="549"/>
        <v>0</v>
      </c>
      <c r="I2750" s="7">
        <v>0</v>
      </c>
    </row>
    <row r="2751" spans="1:9" x14ac:dyDescent="0.25">
      <c r="A2751" s="7" t="s">
        <v>101</v>
      </c>
      <c r="B2751" s="9">
        <v>2006</v>
      </c>
      <c r="C2751" s="3" t="s">
        <v>54</v>
      </c>
      <c r="D2751" s="4">
        <v>0</v>
      </c>
      <c r="E2751" s="1">
        <f t="shared" si="548"/>
        <v>0</v>
      </c>
      <c r="F2751" s="7" t="s">
        <v>18</v>
      </c>
      <c r="G2751">
        <v>229.13</v>
      </c>
      <c r="H2751" s="1">
        <f t="shared" si="549"/>
        <v>0.23469364761024852</v>
      </c>
      <c r="I2751" s="7">
        <v>0</v>
      </c>
    </row>
    <row r="2752" spans="1:9" x14ac:dyDescent="0.25">
      <c r="A2752" s="7" t="s">
        <v>101</v>
      </c>
      <c r="B2752" s="9">
        <v>2006</v>
      </c>
      <c r="C2752" s="7" t="s">
        <v>21</v>
      </c>
      <c r="D2752" s="4">
        <v>0</v>
      </c>
      <c r="E2752" s="1">
        <f t="shared" si="548"/>
        <v>0</v>
      </c>
      <c r="F2752" s="7" t="s">
        <v>20</v>
      </c>
      <c r="G2752">
        <v>0</v>
      </c>
      <c r="H2752" s="1">
        <f t="shared" si="549"/>
        <v>0</v>
      </c>
      <c r="I2752" s="7">
        <v>0</v>
      </c>
    </row>
    <row r="2753" spans="1:9" x14ac:dyDescent="0.25">
      <c r="A2753" s="7" t="s">
        <v>101</v>
      </c>
      <c r="B2753" s="9">
        <v>2006</v>
      </c>
      <c r="C2753" s="7" t="s">
        <v>23</v>
      </c>
      <c r="D2753" s="4">
        <v>160</v>
      </c>
      <c r="E2753" s="1">
        <f t="shared" si="548"/>
        <v>0.27391228575351384</v>
      </c>
      <c r="F2753" s="7" t="s">
        <v>24</v>
      </c>
      <c r="G2753">
        <v>29252.22</v>
      </c>
      <c r="H2753" s="1">
        <f>(G2753/SUM($G$2747:$G$2753))*100</f>
        <v>29.962511292704857</v>
      </c>
      <c r="I2753" s="7">
        <v>0</v>
      </c>
    </row>
    <row r="2754" spans="1:9" x14ac:dyDescent="0.25">
      <c r="A2754" s="7" t="s">
        <v>101</v>
      </c>
      <c r="B2754" s="9">
        <v>2006</v>
      </c>
      <c r="C2754" s="7" t="s">
        <v>25</v>
      </c>
      <c r="D2754" s="4">
        <v>0</v>
      </c>
      <c r="E2754" s="1">
        <f t="shared" si="548"/>
        <v>0</v>
      </c>
      <c r="F2754" s="7"/>
      <c r="I2754" s="7">
        <v>0</v>
      </c>
    </row>
    <row r="2755" spans="1:9" x14ac:dyDescent="0.25">
      <c r="A2755" s="7" t="s">
        <v>101</v>
      </c>
      <c r="B2755" s="9">
        <v>2006</v>
      </c>
      <c r="C2755" s="7" t="s">
        <v>26</v>
      </c>
      <c r="D2755" s="4">
        <v>0</v>
      </c>
      <c r="E2755" s="1">
        <f t="shared" si="548"/>
        <v>0</v>
      </c>
      <c r="F2755" s="7"/>
      <c r="I2755" s="7">
        <v>0</v>
      </c>
    </row>
    <row r="2756" spans="1:9" x14ac:dyDescent="0.25">
      <c r="A2756" t="s">
        <v>45</v>
      </c>
      <c r="B2756" s="9">
        <v>2006</v>
      </c>
      <c r="C2756" s="7" t="s">
        <v>9</v>
      </c>
      <c r="D2756" s="4">
        <v>53053.24</v>
      </c>
      <c r="E2756" s="1">
        <f>(D2756/SUM($D$2756:$D$2764))*100</f>
        <v>47.430602895101629</v>
      </c>
      <c r="F2756" s="7" t="s">
        <v>10</v>
      </c>
      <c r="G2756">
        <v>69310.91</v>
      </c>
      <c r="H2756" s="1">
        <f>(G2756/SUM($G$2756:$G$2762))*100</f>
        <v>62.171356576259107</v>
      </c>
      <c r="I2756" s="7">
        <v>0</v>
      </c>
    </row>
    <row r="2757" spans="1:9" x14ac:dyDescent="0.25">
      <c r="A2757" s="7" t="s">
        <v>45</v>
      </c>
      <c r="B2757" s="9">
        <v>2006</v>
      </c>
      <c r="C2757" s="7" t="s">
        <v>11</v>
      </c>
      <c r="D2757" s="4">
        <v>0</v>
      </c>
      <c r="E2757" s="1">
        <f t="shared" ref="E2757:E2764" si="550">(D2757/SUM($D$2756:$D$2764))*100</f>
        <v>0</v>
      </c>
      <c r="F2757" s="7" t="s">
        <v>12</v>
      </c>
      <c r="G2757">
        <v>12555.38</v>
      </c>
      <c r="H2757" s="1">
        <f t="shared" ref="H2757:H2761" si="551">(G2757/SUM($G$2756:$G$2762))*100</f>
        <v>11.262079908205388</v>
      </c>
      <c r="I2757" s="7">
        <v>0</v>
      </c>
    </row>
    <row r="2758" spans="1:9" x14ac:dyDescent="0.25">
      <c r="A2758" s="7" t="s">
        <v>45</v>
      </c>
      <c r="B2758" s="9">
        <v>2006</v>
      </c>
      <c r="C2758" s="7" t="s">
        <v>13</v>
      </c>
      <c r="D2758" s="4">
        <v>41294.78</v>
      </c>
      <c r="E2758" s="1">
        <f t="shared" si="550"/>
        <v>36.918316615923644</v>
      </c>
      <c r="F2758" s="7" t="s">
        <v>14</v>
      </c>
      <c r="G2758">
        <v>27336.22</v>
      </c>
      <c r="H2758" s="1">
        <f t="shared" si="551"/>
        <v>24.520380428810785</v>
      </c>
      <c r="I2758" s="7">
        <v>0</v>
      </c>
    </row>
    <row r="2759" spans="1:9" x14ac:dyDescent="0.25">
      <c r="A2759" s="7" t="s">
        <v>45</v>
      </c>
      <c r="B2759" s="9">
        <v>2006</v>
      </c>
      <c r="C2759" s="7" t="s">
        <v>15</v>
      </c>
      <c r="D2759" s="4">
        <v>0</v>
      </c>
      <c r="E2759" s="1">
        <f t="shared" si="550"/>
        <v>0</v>
      </c>
      <c r="F2759" s="7" t="s">
        <v>16</v>
      </c>
      <c r="G2759">
        <v>2281.16</v>
      </c>
      <c r="H2759" s="1">
        <f t="shared" si="551"/>
        <v>2.046183086724719</v>
      </c>
      <c r="I2759" s="7">
        <v>0</v>
      </c>
    </row>
    <row r="2760" spans="1:9" x14ac:dyDescent="0.25">
      <c r="A2760" s="7" t="s">
        <v>45</v>
      </c>
      <c r="B2760" s="9">
        <v>2006</v>
      </c>
      <c r="C2760" s="3" t="s">
        <v>54</v>
      </c>
      <c r="D2760" s="4">
        <v>0</v>
      </c>
      <c r="E2760" s="1">
        <f t="shared" si="550"/>
        <v>0</v>
      </c>
      <c r="F2760" s="7" t="s">
        <v>18</v>
      </c>
      <c r="G2760">
        <v>0</v>
      </c>
      <c r="H2760" s="1">
        <f t="shared" si="551"/>
        <v>0</v>
      </c>
      <c r="I2760" s="7">
        <v>0</v>
      </c>
    </row>
    <row r="2761" spans="1:9" x14ac:dyDescent="0.25">
      <c r="A2761" s="7" t="s">
        <v>45</v>
      </c>
      <c r="B2761" s="9">
        <v>2006</v>
      </c>
      <c r="C2761" s="7" t="s">
        <v>21</v>
      </c>
      <c r="D2761" s="4">
        <v>0</v>
      </c>
      <c r="E2761" s="1">
        <f t="shared" si="550"/>
        <v>0</v>
      </c>
      <c r="F2761" s="7" t="s">
        <v>20</v>
      </c>
      <c r="G2761">
        <v>0</v>
      </c>
      <c r="H2761" s="1">
        <f t="shared" si="551"/>
        <v>0</v>
      </c>
      <c r="I2761" s="7">
        <v>0</v>
      </c>
    </row>
    <row r="2762" spans="1:9" x14ac:dyDescent="0.25">
      <c r="A2762" s="7" t="s">
        <v>45</v>
      </c>
      <c r="B2762" s="9">
        <v>2006</v>
      </c>
      <c r="C2762" s="7" t="s">
        <v>23</v>
      </c>
      <c r="D2762" s="4">
        <v>17506.43</v>
      </c>
      <c r="E2762" s="1">
        <f t="shared" si="550"/>
        <v>15.651080488974737</v>
      </c>
      <c r="F2762" s="7" t="s">
        <v>24</v>
      </c>
      <c r="G2762">
        <v>0</v>
      </c>
      <c r="H2762" s="1">
        <f>(G2762/SUM($G$2756:$G$2762))*100</f>
        <v>0</v>
      </c>
      <c r="I2762" s="7">
        <v>0</v>
      </c>
    </row>
    <row r="2763" spans="1:9" x14ac:dyDescent="0.25">
      <c r="A2763" s="7" t="s">
        <v>45</v>
      </c>
      <c r="B2763" s="9">
        <v>2006</v>
      </c>
      <c r="C2763" s="7" t="s">
        <v>25</v>
      </c>
      <c r="D2763" s="4">
        <v>0</v>
      </c>
      <c r="E2763" s="1">
        <f t="shared" si="550"/>
        <v>0</v>
      </c>
      <c r="F2763" s="7"/>
      <c r="I2763" s="7">
        <v>0</v>
      </c>
    </row>
    <row r="2764" spans="1:9" x14ac:dyDescent="0.25">
      <c r="A2764" s="7" t="s">
        <v>45</v>
      </c>
      <c r="B2764" s="9">
        <v>2006</v>
      </c>
      <c r="C2764" s="7" t="s">
        <v>26</v>
      </c>
      <c r="D2764" s="4">
        <v>0</v>
      </c>
      <c r="E2764" s="1">
        <f t="shared" si="550"/>
        <v>0</v>
      </c>
      <c r="F2764" s="7"/>
      <c r="I2764" s="7">
        <v>0</v>
      </c>
    </row>
    <row r="2765" spans="1:9" x14ac:dyDescent="0.25">
      <c r="A2765" t="s">
        <v>73</v>
      </c>
      <c r="B2765" s="9">
        <v>2006</v>
      </c>
      <c r="C2765" s="7" t="s">
        <v>9</v>
      </c>
      <c r="D2765" s="4">
        <v>19596.52</v>
      </c>
      <c r="E2765" s="1">
        <f>(D2765/SUM($D$2765:$D$2773))*100</f>
        <v>30.636311946171819</v>
      </c>
      <c r="F2765" s="7" t="s">
        <v>10</v>
      </c>
      <c r="G2765">
        <v>0</v>
      </c>
      <c r="H2765" s="1">
        <f>(G2765/SUM($G$2765:$G$2771))*100</f>
        <v>0</v>
      </c>
      <c r="I2765" s="7">
        <v>0</v>
      </c>
    </row>
    <row r="2766" spans="1:9" x14ac:dyDescent="0.25">
      <c r="A2766" s="7" t="s">
        <v>73</v>
      </c>
      <c r="B2766" s="9">
        <v>2006</v>
      </c>
      <c r="C2766" s="7" t="s">
        <v>11</v>
      </c>
      <c r="D2766" s="4">
        <v>0</v>
      </c>
      <c r="E2766" s="1">
        <f t="shared" ref="E2766:E2773" si="552">(D2766/SUM($D$2765:$D$2773))*100</f>
        <v>0</v>
      </c>
      <c r="F2766" s="7" t="s">
        <v>12</v>
      </c>
      <c r="G2766">
        <v>6034.98</v>
      </c>
      <c r="H2766" s="1">
        <f t="shared" ref="H2766:H2770" si="553">(G2766/SUM($G$2765:$G$2771))*100</f>
        <v>15.921321239244826</v>
      </c>
      <c r="I2766" s="7">
        <v>0</v>
      </c>
    </row>
    <row r="2767" spans="1:9" x14ac:dyDescent="0.25">
      <c r="A2767" s="7" t="s">
        <v>73</v>
      </c>
      <c r="B2767" s="9">
        <v>2006</v>
      </c>
      <c r="C2767" s="7" t="s">
        <v>13</v>
      </c>
      <c r="D2767" s="4">
        <v>11387.92</v>
      </c>
      <c r="E2767" s="1">
        <f t="shared" si="552"/>
        <v>17.803358429866577</v>
      </c>
      <c r="F2767" s="7" t="s">
        <v>14</v>
      </c>
      <c r="G2767">
        <v>31825.88</v>
      </c>
      <c r="H2767" s="1">
        <f t="shared" si="553"/>
        <v>83.962177041457835</v>
      </c>
      <c r="I2767" s="7">
        <v>0</v>
      </c>
    </row>
    <row r="2768" spans="1:9" x14ac:dyDescent="0.25">
      <c r="A2768" s="7" t="s">
        <v>73</v>
      </c>
      <c r="B2768" s="9">
        <v>2006</v>
      </c>
      <c r="C2768" s="7" t="s">
        <v>15</v>
      </c>
      <c r="D2768" s="4">
        <v>0</v>
      </c>
      <c r="E2768" s="1">
        <f t="shared" si="552"/>
        <v>0</v>
      </c>
      <c r="F2768" s="7" t="s">
        <v>16</v>
      </c>
      <c r="G2768">
        <v>0</v>
      </c>
      <c r="H2768" s="1">
        <f t="shared" si="553"/>
        <v>0</v>
      </c>
      <c r="I2768" s="7">
        <v>0</v>
      </c>
    </row>
    <row r="2769" spans="1:9" x14ac:dyDescent="0.25">
      <c r="A2769" s="7" t="s">
        <v>73</v>
      </c>
      <c r="B2769" s="9">
        <v>2006</v>
      </c>
      <c r="C2769" s="3" t="s">
        <v>54</v>
      </c>
      <c r="D2769" s="4">
        <v>0</v>
      </c>
      <c r="E2769" s="1">
        <f t="shared" si="552"/>
        <v>0</v>
      </c>
      <c r="F2769" s="7" t="s">
        <v>18</v>
      </c>
      <c r="G2769">
        <v>0</v>
      </c>
      <c r="H2769" s="1">
        <f t="shared" si="553"/>
        <v>0</v>
      </c>
      <c r="I2769" s="7">
        <v>0</v>
      </c>
    </row>
    <row r="2770" spans="1:9" x14ac:dyDescent="0.25">
      <c r="A2770" s="7" t="s">
        <v>73</v>
      </c>
      <c r="B2770" s="9">
        <v>2006</v>
      </c>
      <c r="C2770" s="7" t="s">
        <v>21</v>
      </c>
      <c r="D2770" s="4">
        <v>160.57</v>
      </c>
      <c r="E2770" s="1">
        <f t="shared" si="552"/>
        <v>0.25102786664146537</v>
      </c>
      <c r="F2770" s="7" t="s">
        <v>20</v>
      </c>
      <c r="G2770">
        <v>0</v>
      </c>
      <c r="H2770" s="1">
        <f t="shared" si="553"/>
        <v>0</v>
      </c>
      <c r="I2770" s="7">
        <v>0</v>
      </c>
    </row>
    <row r="2771" spans="1:9" x14ac:dyDescent="0.25">
      <c r="A2771" s="7" t="s">
        <v>73</v>
      </c>
      <c r="B2771" s="9">
        <v>2006</v>
      </c>
      <c r="C2771" s="7" t="s">
        <v>23</v>
      </c>
      <c r="D2771" s="4">
        <v>2820</v>
      </c>
      <c r="E2771" s="1">
        <f t="shared" si="552"/>
        <v>4.4086602972468851</v>
      </c>
      <c r="F2771" s="7" t="s">
        <v>24</v>
      </c>
      <c r="G2771">
        <v>44.16</v>
      </c>
      <c r="H2771" s="1">
        <f>(G2771/SUM($G$2765:$G$2771))*100</f>
        <v>0.11650171929733844</v>
      </c>
      <c r="I2771" s="7">
        <v>0</v>
      </c>
    </row>
    <row r="2772" spans="1:9" x14ac:dyDescent="0.25">
      <c r="A2772" s="7" t="s">
        <v>73</v>
      </c>
      <c r="B2772" s="9">
        <v>2006</v>
      </c>
      <c r="C2772" s="7" t="s">
        <v>25</v>
      </c>
      <c r="D2772" s="4">
        <v>0</v>
      </c>
      <c r="E2772" s="1">
        <f t="shared" si="552"/>
        <v>0</v>
      </c>
      <c r="F2772" s="7"/>
      <c r="I2772" s="7">
        <v>0</v>
      </c>
    </row>
    <row r="2773" spans="1:9" x14ac:dyDescent="0.25">
      <c r="A2773" s="7" t="s">
        <v>73</v>
      </c>
      <c r="B2773" s="9">
        <v>2006</v>
      </c>
      <c r="C2773" s="7" t="s">
        <v>26</v>
      </c>
      <c r="D2773" s="4">
        <v>30000</v>
      </c>
      <c r="E2773" s="1">
        <f t="shared" si="552"/>
        <v>46.900641460073253</v>
      </c>
      <c r="F2773" s="7"/>
      <c r="I2773" s="7">
        <v>0</v>
      </c>
    </row>
    <row r="2774" spans="1:9" x14ac:dyDescent="0.25">
      <c r="A2774" t="s">
        <v>119</v>
      </c>
      <c r="B2774" s="9">
        <v>2006</v>
      </c>
      <c r="C2774" s="7" t="s">
        <v>9</v>
      </c>
      <c r="D2774" s="4">
        <v>3500</v>
      </c>
      <c r="E2774" s="1">
        <v>100</v>
      </c>
      <c r="F2774" s="7" t="s">
        <v>10</v>
      </c>
      <c r="G2774" s="7">
        <v>0</v>
      </c>
      <c r="H2774" s="1">
        <f>(G2774/SUM($G$2774:$G$2780))*100</f>
        <v>0</v>
      </c>
      <c r="I2774" s="7">
        <v>0</v>
      </c>
    </row>
    <row r="2775" spans="1:9" x14ac:dyDescent="0.25">
      <c r="A2775" s="7" t="s">
        <v>119</v>
      </c>
      <c r="B2775" s="9">
        <v>2006</v>
      </c>
      <c r="C2775" s="7" t="s">
        <v>11</v>
      </c>
      <c r="D2775" s="4">
        <v>0</v>
      </c>
      <c r="E2775" s="1">
        <f t="shared" ref="E2775:E2782" si="554">(D2775/SUM($D$2702:$D$2710))*100</f>
        <v>0</v>
      </c>
      <c r="F2775" s="7" t="s">
        <v>12</v>
      </c>
      <c r="G2775">
        <v>1720.04</v>
      </c>
      <c r="H2775" s="1">
        <f t="shared" ref="H2775:H2779" si="555">(G2775/SUM($G$2774:$G$2780))*100</f>
        <v>79.799948038451546</v>
      </c>
      <c r="I2775" s="7">
        <v>0</v>
      </c>
    </row>
    <row r="2776" spans="1:9" x14ac:dyDescent="0.25">
      <c r="A2776" s="7" t="s">
        <v>119</v>
      </c>
      <c r="B2776" s="9">
        <v>2006</v>
      </c>
      <c r="C2776" s="7" t="s">
        <v>13</v>
      </c>
      <c r="D2776" s="4">
        <v>0</v>
      </c>
      <c r="E2776" s="1">
        <f t="shared" si="554"/>
        <v>0</v>
      </c>
      <c r="F2776" s="7" t="s">
        <v>14</v>
      </c>
      <c r="G2776">
        <v>395.4</v>
      </c>
      <c r="H2776" s="1">
        <f t="shared" si="555"/>
        <v>18.344282373900455</v>
      </c>
      <c r="I2776" s="7">
        <v>0</v>
      </c>
    </row>
    <row r="2777" spans="1:9" x14ac:dyDescent="0.25">
      <c r="A2777" s="7" t="s">
        <v>119</v>
      </c>
      <c r="B2777" s="9">
        <v>2006</v>
      </c>
      <c r="C2777" s="7" t="s">
        <v>15</v>
      </c>
      <c r="D2777" s="4">
        <v>0</v>
      </c>
      <c r="E2777" s="1">
        <f t="shared" si="554"/>
        <v>0</v>
      </c>
      <c r="F2777" s="7" t="s">
        <v>16</v>
      </c>
      <c r="G2777">
        <v>0</v>
      </c>
      <c r="H2777" s="1">
        <f t="shared" si="555"/>
        <v>0</v>
      </c>
      <c r="I2777" s="7">
        <v>0</v>
      </c>
    </row>
    <row r="2778" spans="1:9" x14ac:dyDescent="0.25">
      <c r="A2778" s="7" t="s">
        <v>119</v>
      </c>
      <c r="B2778" s="9">
        <v>2006</v>
      </c>
      <c r="C2778" s="3" t="s">
        <v>54</v>
      </c>
      <c r="D2778" s="4">
        <v>0</v>
      </c>
      <c r="E2778" s="1">
        <f t="shared" si="554"/>
        <v>0</v>
      </c>
      <c r="F2778" s="7" t="s">
        <v>18</v>
      </c>
      <c r="G2778">
        <v>0</v>
      </c>
      <c r="H2778" s="1">
        <f t="shared" si="555"/>
        <v>0</v>
      </c>
      <c r="I2778" s="7">
        <v>0</v>
      </c>
    </row>
    <row r="2779" spans="1:9" x14ac:dyDescent="0.25">
      <c r="A2779" s="7" t="s">
        <v>119</v>
      </c>
      <c r="B2779" s="9">
        <v>2006</v>
      </c>
      <c r="C2779" s="7" t="s">
        <v>21</v>
      </c>
      <c r="D2779" s="4">
        <v>0</v>
      </c>
      <c r="E2779" s="1">
        <f t="shared" si="554"/>
        <v>0</v>
      </c>
      <c r="F2779" s="7" t="s">
        <v>20</v>
      </c>
      <c r="G2779">
        <v>40</v>
      </c>
      <c r="H2779" s="1">
        <f t="shared" si="555"/>
        <v>1.8557695876479974</v>
      </c>
      <c r="I2779" s="7">
        <v>0</v>
      </c>
    </row>
    <row r="2780" spans="1:9" x14ac:dyDescent="0.25">
      <c r="A2780" s="7" t="s">
        <v>119</v>
      </c>
      <c r="B2780" s="9">
        <v>2006</v>
      </c>
      <c r="C2780" s="7" t="s">
        <v>23</v>
      </c>
      <c r="D2780" s="4">
        <v>0</v>
      </c>
      <c r="E2780" s="1">
        <f t="shared" si="554"/>
        <v>0</v>
      </c>
      <c r="F2780" s="7" t="s">
        <v>24</v>
      </c>
      <c r="G2780">
        <v>0</v>
      </c>
      <c r="H2780" s="1">
        <f>(G2780/SUM($G$2774:$G$2780))*100</f>
        <v>0</v>
      </c>
      <c r="I2780" s="7">
        <v>0</v>
      </c>
    </row>
    <row r="2781" spans="1:9" x14ac:dyDescent="0.25">
      <c r="A2781" s="7" t="s">
        <v>119</v>
      </c>
      <c r="B2781" s="9">
        <v>2006</v>
      </c>
      <c r="C2781" s="7" t="s">
        <v>25</v>
      </c>
      <c r="D2781" s="4">
        <v>0</v>
      </c>
      <c r="E2781" s="1">
        <f t="shared" si="554"/>
        <v>0</v>
      </c>
      <c r="F2781" s="7"/>
      <c r="I2781" s="7">
        <v>0</v>
      </c>
    </row>
    <row r="2782" spans="1:9" x14ac:dyDescent="0.25">
      <c r="A2782" s="7" t="s">
        <v>119</v>
      </c>
      <c r="B2782" s="9">
        <v>2006</v>
      </c>
      <c r="C2782" s="7" t="s">
        <v>26</v>
      </c>
      <c r="D2782" s="4">
        <v>0</v>
      </c>
      <c r="E2782" s="1">
        <f t="shared" si="554"/>
        <v>0</v>
      </c>
      <c r="F2782" s="7"/>
      <c r="I2782" s="7">
        <v>0</v>
      </c>
    </row>
    <row r="2783" spans="1:9" x14ac:dyDescent="0.25">
      <c r="A2783" t="s">
        <v>81</v>
      </c>
      <c r="B2783" s="9">
        <v>2006</v>
      </c>
      <c r="C2783" s="7" t="s">
        <v>9</v>
      </c>
      <c r="D2783" s="4">
        <v>2507.5</v>
      </c>
      <c r="E2783" s="1">
        <f>(D2783/SUM($D$2783:$D$2791))*100</f>
        <v>6.0528245629534787</v>
      </c>
      <c r="F2783" s="7" t="s">
        <v>10</v>
      </c>
      <c r="G2783">
        <v>0</v>
      </c>
      <c r="H2783" s="1">
        <f>(G2783/SUM($G$2783:$G$2789))*100</f>
        <v>0</v>
      </c>
      <c r="I2783" s="7">
        <v>0</v>
      </c>
    </row>
    <row r="2784" spans="1:9" x14ac:dyDescent="0.25">
      <c r="A2784" s="7" t="s">
        <v>81</v>
      </c>
      <c r="B2784" s="9">
        <v>2006</v>
      </c>
      <c r="C2784" s="7" t="s">
        <v>11</v>
      </c>
      <c r="D2784" s="4">
        <v>0</v>
      </c>
      <c r="E2784" s="1">
        <f t="shared" ref="E2784:E2791" si="556">(D2784/SUM($D$2783:$D$2791))*100</f>
        <v>0</v>
      </c>
      <c r="F2784" s="7" t="s">
        <v>12</v>
      </c>
      <c r="G2784">
        <v>3145.5</v>
      </c>
      <c r="H2784" s="1">
        <f t="shared" ref="H2784:H2788" si="557">(G2784/SUM($G$2783:$G$2789))*100</f>
        <v>13.704855235250344</v>
      </c>
      <c r="I2784" s="7">
        <v>0</v>
      </c>
    </row>
    <row r="2785" spans="1:9" x14ac:dyDescent="0.25">
      <c r="A2785" s="7" t="s">
        <v>81</v>
      </c>
      <c r="B2785" s="9">
        <v>2006</v>
      </c>
      <c r="C2785" s="7" t="s">
        <v>13</v>
      </c>
      <c r="D2785" s="4">
        <v>38667</v>
      </c>
      <c r="E2785" s="1">
        <f t="shared" si="556"/>
        <v>93.337813509759584</v>
      </c>
      <c r="F2785" s="7" t="s">
        <v>14</v>
      </c>
      <c r="G2785">
        <v>7490.49</v>
      </c>
      <c r="H2785" s="1">
        <f t="shared" si="557"/>
        <v>32.635854742041118</v>
      </c>
      <c r="I2785" s="7">
        <v>0</v>
      </c>
    </row>
    <row r="2786" spans="1:9" x14ac:dyDescent="0.25">
      <c r="A2786" s="7" t="s">
        <v>81</v>
      </c>
      <c r="B2786" s="9">
        <v>2006</v>
      </c>
      <c r="C2786" s="7" t="s">
        <v>15</v>
      </c>
      <c r="D2786" s="4">
        <v>0</v>
      </c>
      <c r="E2786" s="1">
        <f t="shared" si="556"/>
        <v>0</v>
      </c>
      <c r="F2786" s="7" t="s">
        <v>16</v>
      </c>
      <c r="G2786">
        <v>12266.12</v>
      </c>
      <c r="H2786" s="1">
        <f t="shared" si="557"/>
        <v>53.443140644796991</v>
      </c>
      <c r="I2786" s="7">
        <v>0</v>
      </c>
    </row>
    <row r="2787" spans="1:9" x14ac:dyDescent="0.25">
      <c r="A2787" s="7" t="s">
        <v>81</v>
      </c>
      <c r="B2787" s="9">
        <v>2006</v>
      </c>
      <c r="C2787" s="3" t="s">
        <v>54</v>
      </c>
      <c r="D2787" s="4">
        <v>0</v>
      </c>
      <c r="E2787" s="1">
        <f t="shared" si="556"/>
        <v>0</v>
      </c>
      <c r="F2787" s="7" t="s">
        <v>18</v>
      </c>
      <c r="G2787">
        <v>49.61</v>
      </c>
      <c r="H2787" s="1">
        <f t="shared" si="557"/>
        <v>0.21614937791154648</v>
      </c>
      <c r="I2787" s="7">
        <v>0</v>
      </c>
    </row>
    <row r="2788" spans="1:9" x14ac:dyDescent="0.25">
      <c r="A2788" s="7" t="s">
        <v>81</v>
      </c>
      <c r="B2788" s="9">
        <v>2006</v>
      </c>
      <c r="C2788" s="7" t="s">
        <v>21</v>
      </c>
      <c r="D2788" s="4">
        <v>252.44</v>
      </c>
      <c r="E2788" s="1">
        <f t="shared" si="556"/>
        <v>0.60936192728692962</v>
      </c>
      <c r="F2788" s="7" t="s">
        <v>20</v>
      </c>
      <c r="G2788">
        <v>0</v>
      </c>
      <c r="H2788" s="1">
        <f t="shared" si="557"/>
        <v>0</v>
      </c>
      <c r="I2788" s="7">
        <v>0</v>
      </c>
    </row>
    <row r="2789" spans="1:9" x14ac:dyDescent="0.25">
      <c r="A2789" s="7" t="s">
        <v>81</v>
      </c>
      <c r="B2789" s="9">
        <v>2006</v>
      </c>
      <c r="C2789" s="7" t="s">
        <v>23</v>
      </c>
      <c r="D2789" s="4">
        <v>0</v>
      </c>
      <c r="E2789" s="1">
        <f t="shared" si="556"/>
        <v>0</v>
      </c>
      <c r="F2789" s="7" t="s">
        <v>24</v>
      </c>
      <c r="G2789">
        <v>0</v>
      </c>
      <c r="H2789" s="1">
        <f>(G2789/SUM($G$2783:$G$2789))*100</f>
        <v>0</v>
      </c>
      <c r="I2789" s="7">
        <v>0</v>
      </c>
    </row>
    <row r="2790" spans="1:9" x14ac:dyDescent="0.25">
      <c r="A2790" s="7" t="s">
        <v>81</v>
      </c>
      <c r="B2790" s="9">
        <v>2006</v>
      </c>
      <c r="C2790" s="7" t="s">
        <v>25</v>
      </c>
      <c r="D2790" s="4">
        <v>0</v>
      </c>
      <c r="E2790" s="1">
        <f t="shared" si="556"/>
        <v>0</v>
      </c>
      <c r="F2790" s="7"/>
      <c r="I2790" s="7">
        <v>0</v>
      </c>
    </row>
    <row r="2791" spans="1:9" x14ac:dyDescent="0.25">
      <c r="A2791" s="7" t="s">
        <v>81</v>
      </c>
      <c r="B2791" s="9">
        <v>2006</v>
      </c>
      <c r="C2791" s="7" t="s">
        <v>26</v>
      </c>
      <c r="D2791" s="4">
        <v>0</v>
      </c>
      <c r="E2791" s="1">
        <f t="shared" si="556"/>
        <v>0</v>
      </c>
      <c r="F2791" s="7"/>
      <c r="I2791" s="7">
        <v>0</v>
      </c>
    </row>
    <row r="2792" spans="1:9" x14ac:dyDescent="0.25">
      <c r="A2792" t="s">
        <v>86</v>
      </c>
      <c r="B2792" s="9">
        <v>2005</v>
      </c>
      <c r="C2792" s="7" t="s">
        <v>9</v>
      </c>
      <c r="D2792" s="4">
        <v>37389</v>
      </c>
      <c r="E2792" s="1">
        <f>(D2792/SUM($D$2792:$D$2800))*100</f>
        <v>63.713348721055361</v>
      </c>
      <c r="F2792" s="7" t="s">
        <v>10</v>
      </c>
      <c r="G2792">
        <v>0</v>
      </c>
      <c r="H2792" s="1">
        <f>(G2792/SUM($G$2792:$G$2798))*100</f>
        <v>0</v>
      </c>
      <c r="I2792" s="7">
        <v>0</v>
      </c>
    </row>
    <row r="2793" spans="1:9" x14ac:dyDescent="0.25">
      <c r="A2793" s="7" t="s">
        <v>86</v>
      </c>
      <c r="B2793" s="9">
        <v>2005</v>
      </c>
      <c r="C2793" s="7" t="s">
        <v>11</v>
      </c>
      <c r="D2793" s="4">
        <v>0</v>
      </c>
      <c r="E2793" s="1">
        <f t="shared" ref="E2793:E2800" si="558">(D2793/SUM($D$2792:$D$2800))*100</f>
        <v>0</v>
      </c>
      <c r="F2793" s="7" t="s">
        <v>12</v>
      </c>
      <c r="G2793">
        <v>20510.78</v>
      </c>
      <c r="H2793" s="1">
        <f t="shared" ref="H2793:H2797" si="559">(G2793/SUM($G$2792:$G$2798))*100</f>
        <v>30.095692151118946</v>
      </c>
      <c r="I2793" s="7">
        <v>0</v>
      </c>
    </row>
    <row r="2794" spans="1:9" x14ac:dyDescent="0.25">
      <c r="A2794" s="7" t="s">
        <v>86</v>
      </c>
      <c r="B2794" s="9">
        <v>2005</v>
      </c>
      <c r="C2794" s="7" t="s">
        <v>13</v>
      </c>
      <c r="D2794" s="4">
        <v>19079.43</v>
      </c>
      <c r="E2794" s="1">
        <f t="shared" si="558"/>
        <v>32.512620743773979</v>
      </c>
      <c r="F2794" s="7" t="s">
        <v>14</v>
      </c>
      <c r="G2794">
        <v>39517.83</v>
      </c>
      <c r="H2794" s="1">
        <f t="shared" si="559"/>
        <v>57.984944802696582</v>
      </c>
      <c r="I2794" s="7">
        <v>0</v>
      </c>
    </row>
    <row r="2795" spans="1:9" x14ac:dyDescent="0.25">
      <c r="A2795" s="7" t="s">
        <v>86</v>
      </c>
      <c r="B2795" s="9">
        <v>2005</v>
      </c>
      <c r="C2795" s="7" t="s">
        <v>15</v>
      </c>
      <c r="D2795" s="4">
        <v>300</v>
      </c>
      <c r="E2795" s="1">
        <f t="shared" si="558"/>
        <v>0.51122000097131803</v>
      </c>
      <c r="F2795" s="7" t="s">
        <v>16</v>
      </c>
      <c r="G2795">
        <v>7750.54</v>
      </c>
      <c r="H2795" s="1">
        <f t="shared" si="559"/>
        <v>11.372452234626545</v>
      </c>
      <c r="I2795" s="7">
        <v>0</v>
      </c>
    </row>
    <row r="2796" spans="1:9" x14ac:dyDescent="0.25">
      <c r="A2796" s="7" t="s">
        <v>86</v>
      </c>
      <c r="B2796" s="9">
        <v>2005</v>
      </c>
      <c r="C2796" s="3" t="s">
        <v>54</v>
      </c>
      <c r="D2796" s="4">
        <v>0</v>
      </c>
      <c r="E2796" s="1">
        <f t="shared" si="558"/>
        <v>0</v>
      </c>
      <c r="F2796" s="7" t="s">
        <v>18</v>
      </c>
      <c r="G2796">
        <v>372.73</v>
      </c>
      <c r="H2796" s="1">
        <f t="shared" si="559"/>
        <v>0.54691081155794974</v>
      </c>
      <c r="I2796" s="7">
        <v>0</v>
      </c>
    </row>
    <row r="2797" spans="1:9" x14ac:dyDescent="0.25">
      <c r="A2797" s="7" t="s">
        <v>86</v>
      </c>
      <c r="B2797" s="9">
        <v>2005</v>
      </c>
      <c r="C2797" s="7" t="s">
        <v>21</v>
      </c>
      <c r="D2797" s="4">
        <v>0.82</v>
      </c>
      <c r="E2797" s="1">
        <f t="shared" si="558"/>
        <v>1.3973346693216023E-3</v>
      </c>
      <c r="F2797" s="7" t="s">
        <v>20</v>
      </c>
      <c r="G2797">
        <v>0</v>
      </c>
      <c r="H2797" s="1">
        <f t="shared" si="559"/>
        <v>0</v>
      </c>
      <c r="I2797" s="7">
        <v>0</v>
      </c>
    </row>
    <row r="2798" spans="1:9" x14ac:dyDescent="0.25">
      <c r="A2798" s="7" t="s">
        <v>86</v>
      </c>
      <c r="B2798" s="9">
        <v>2005</v>
      </c>
      <c r="C2798" s="7" t="s">
        <v>23</v>
      </c>
      <c r="D2798" s="4">
        <v>913.9</v>
      </c>
      <c r="E2798" s="1">
        <f t="shared" si="558"/>
        <v>1.557346529625625</v>
      </c>
      <c r="F2798" s="7" t="s">
        <v>24</v>
      </c>
      <c r="G2798">
        <v>0</v>
      </c>
      <c r="H2798" s="1">
        <f>(G2798/SUM($G$2792:$G$2798))*100</f>
        <v>0</v>
      </c>
      <c r="I2798" s="7">
        <v>0</v>
      </c>
    </row>
    <row r="2799" spans="1:9" x14ac:dyDescent="0.25">
      <c r="A2799" s="7" t="s">
        <v>86</v>
      </c>
      <c r="B2799" s="9">
        <v>2005</v>
      </c>
      <c r="C2799" s="7" t="s">
        <v>25</v>
      </c>
      <c r="D2799" s="4">
        <v>0</v>
      </c>
      <c r="E2799" s="1">
        <f t="shared" si="558"/>
        <v>0</v>
      </c>
      <c r="F2799" s="7"/>
      <c r="I2799" s="7">
        <v>0</v>
      </c>
    </row>
    <row r="2800" spans="1:9" x14ac:dyDescent="0.25">
      <c r="A2800" s="7" t="s">
        <v>86</v>
      </c>
      <c r="B2800" s="9">
        <v>2005</v>
      </c>
      <c r="C2800" s="7" t="s">
        <v>26</v>
      </c>
      <c r="D2800" s="4">
        <v>1000</v>
      </c>
      <c r="E2800" s="1">
        <f t="shared" si="558"/>
        <v>1.7040666699043934</v>
      </c>
      <c r="F2800" s="7"/>
      <c r="I2800" s="7">
        <v>0</v>
      </c>
    </row>
    <row r="2801" spans="1:9" x14ac:dyDescent="0.25">
      <c r="A2801" s="7" t="s">
        <v>73</v>
      </c>
      <c r="B2801" s="9">
        <v>2005</v>
      </c>
      <c r="C2801" s="7" t="s">
        <v>9</v>
      </c>
      <c r="D2801" s="4">
        <v>21627.09</v>
      </c>
      <c r="E2801" s="1">
        <f>(D2801/SUM($D$2801:$D$2809))*100</f>
        <v>56.447347609499886</v>
      </c>
      <c r="F2801" s="7" t="s">
        <v>10</v>
      </c>
      <c r="G2801">
        <v>0</v>
      </c>
      <c r="H2801" s="1">
        <f>(G2801/SUM($G$2801:$G$2807))*100</f>
        <v>0</v>
      </c>
      <c r="I2801" s="7">
        <v>0</v>
      </c>
    </row>
    <row r="2802" spans="1:9" x14ac:dyDescent="0.25">
      <c r="A2802" s="7" t="s">
        <v>73</v>
      </c>
      <c r="B2802" s="9">
        <v>2005</v>
      </c>
      <c r="C2802" s="7" t="s">
        <v>11</v>
      </c>
      <c r="D2802" s="4">
        <v>0</v>
      </c>
      <c r="E2802" s="1">
        <f t="shared" ref="E2802:E2809" si="560">(D2802/SUM($D$2801:$D$2809))*100</f>
        <v>0</v>
      </c>
      <c r="F2802" s="7" t="s">
        <v>12</v>
      </c>
      <c r="G2802">
        <v>5608.84</v>
      </c>
      <c r="H2802" s="1">
        <f t="shared" ref="H2802:H2806" si="561">(G2802/SUM($G$2801:$G$2807))*100</f>
        <v>13.723084285727221</v>
      </c>
      <c r="I2802" s="7">
        <v>0</v>
      </c>
    </row>
    <row r="2803" spans="1:9" x14ac:dyDescent="0.25">
      <c r="A2803" s="7" t="s">
        <v>73</v>
      </c>
      <c r="B2803" s="9">
        <v>2005</v>
      </c>
      <c r="C2803" s="7" t="s">
        <v>13</v>
      </c>
      <c r="D2803" s="4">
        <v>12425.11</v>
      </c>
      <c r="E2803" s="1">
        <f t="shared" si="560"/>
        <v>32.429906346913668</v>
      </c>
      <c r="F2803" s="7" t="s">
        <v>14</v>
      </c>
      <c r="G2803">
        <v>31857.17</v>
      </c>
      <c r="H2803" s="1">
        <f t="shared" si="561"/>
        <v>77.944571250871945</v>
      </c>
      <c r="I2803" s="7">
        <v>0</v>
      </c>
    </row>
    <row r="2804" spans="1:9" x14ac:dyDescent="0.25">
      <c r="A2804" s="7" t="s">
        <v>73</v>
      </c>
      <c r="B2804" s="9">
        <v>2005</v>
      </c>
      <c r="C2804" s="7" t="s">
        <v>15</v>
      </c>
      <c r="D2804" s="4">
        <v>0</v>
      </c>
      <c r="E2804" s="1">
        <f t="shared" si="560"/>
        <v>0</v>
      </c>
      <c r="F2804" s="7" t="s">
        <v>16</v>
      </c>
      <c r="G2804">
        <v>0</v>
      </c>
      <c r="H2804" s="1">
        <f t="shared" si="561"/>
        <v>0</v>
      </c>
      <c r="I2804" s="7">
        <v>0</v>
      </c>
    </row>
    <row r="2805" spans="1:9" x14ac:dyDescent="0.25">
      <c r="A2805" s="7" t="s">
        <v>73</v>
      </c>
      <c r="B2805" s="9">
        <v>2005</v>
      </c>
      <c r="C2805" s="3" t="s">
        <v>54</v>
      </c>
      <c r="D2805" s="4">
        <v>0</v>
      </c>
      <c r="E2805" s="1">
        <f t="shared" si="560"/>
        <v>0</v>
      </c>
      <c r="F2805" s="7" t="s">
        <v>18</v>
      </c>
      <c r="G2805">
        <v>0</v>
      </c>
      <c r="H2805" s="1">
        <f t="shared" si="561"/>
        <v>0</v>
      </c>
      <c r="I2805" s="7">
        <v>0</v>
      </c>
    </row>
    <row r="2806" spans="1:9" x14ac:dyDescent="0.25">
      <c r="A2806" s="7" t="s">
        <v>73</v>
      </c>
      <c r="B2806" s="9">
        <v>2005</v>
      </c>
      <c r="C2806" s="7" t="s">
        <v>21</v>
      </c>
      <c r="D2806" s="4">
        <v>190.04</v>
      </c>
      <c r="E2806" s="1">
        <f t="shared" si="560"/>
        <v>0.49601004757040162</v>
      </c>
      <c r="F2806" s="7" t="s">
        <v>20</v>
      </c>
      <c r="G2806">
        <v>0</v>
      </c>
      <c r="H2806" s="1">
        <f t="shared" si="561"/>
        <v>0</v>
      </c>
      <c r="I2806" s="7">
        <v>0</v>
      </c>
    </row>
    <row r="2807" spans="1:9" x14ac:dyDescent="0.25">
      <c r="A2807" s="7" t="s">
        <v>73</v>
      </c>
      <c r="B2807" s="9">
        <v>2005</v>
      </c>
      <c r="C2807" s="7" t="s">
        <v>23</v>
      </c>
      <c r="D2807" s="4">
        <v>2121.5</v>
      </c>
      <c r="E2807" s="1">
        <f t="shared" si="560"/>
        <v>5.5371780463092355</v>
      </c>
      <c r="F2807" s="7" t="s">
        <v>24</v>
      </c>
      <c r="G2807">
        <v>3405.56</v>
      </c>
      <c r="H2807" s="1">
        <f>(G2807/SUM($G$2801:$G$2807))*100</f>
        <v>8.3323444634008439</v>
      </c>
      <c r="I2807" s="7">
        <v>0</v>
      </c>
    </row>
    <row r="2808" spans="1:9" x14ac:dyDescent="0.25">
      <c r="A2808" s="7" t="s">
        <v>73</v>
      </c>
      <c r="B2808" s="9">
        <v>2005</v>
      </c>
      <c r="C2808" s="7" t="s">
        <v>25</v>
      </c>
      <c r="D2808" s="4">
        <v>0</v>
      </c>
      <c r="E2808" s="1">
        <f t="shared" si="560"/>
        <v>0</v>
      </c>
      <c r="F2808" s="7"/>
      <c r="I2808" s="7">
        <v>0</v>
      </c>
    </row>
    <row r="2809" spans="1:9" x14ac:dyDescent="0.25">
      <c r="A2809" s="7" t="s">
        <v>73</v>
      </c>
      <c r="B2809" s="9">
        <v>2005</v>
      </c>
      <c r="C2809" s="7" t="s">
        <v>26</v>
      </c>
      <c r="D2809" s="4">
        <v>1950</v>
      </c>
      <c r="E2809" s="1">
        <f t="shared" si="560"/>
        <v>5.0895579497068155</v>
      </c>
      <c r="I2809" s="7">
        <v>0</v>
      </c>
    </row>
    <row r="2810" spans="1:9" x14ac:dyDescent="0.25">
      <c r="A2810" t="s">
        <v>31</v>
      </c>
      <c r="B2810" s="9">
        <v>2005</v>
      </c>
      <c r="C2810" s="7" t="s">
        <v>9</v>
      </c>
      <c r="D2810" s="4">
        <v>506409.01</v>
      </c>
      <c r="E2810" s="1">
        <f>(D2810/SUM($D$2810:$D$2818))*100</f>
        <v>17.15710924494654</v>
      </c>
      <c r="F2810" s="7" t="s">
        <v>10</v>
      </c>
      <c r="G2810">
        <v>371648.7</v>
      </c>
      <c r="H2810" s="1">
        <f>(G2810/SUM($G$2810:$G$2816))*100</f>
        <v>12.984019311652069</v>
      </c>
      <c r="I2810" s="7">
        <v>0</v>
      </c>
    </row>
    <row r="2811" spans="1:9" x14ac:dyDescent="0.25">
      <c r="A2811" s="7" t="s">
        <v>31</v>
      </c>
      <c r="B2811" s="9">
        <v>2005</v>
      </c>
      <c r="C2811" s="7" t="s">
        <v>11</v>
      </c>
      <c r="D2811" s="4">
        <v>67636.399999999994</v>
      </c>
      <c r="E2811" s="1">
        <f t="shared" ref="E2811:E2818" si="562">(D2811/SUM($D$2810:$D$2818))*100</f>
        <v>2.2915174904469056</v>
      </c>
      <c r="F2811" s="7" t="s">
        <v>12</v>
      </c>
      <c r="G2811">
        <v>712314.28</v>
      </c>
      <c r="H2811" s="1">
        <f t="shared" ref="H2811:H2815" si="563">(G2811/SUM($G$2810:$G$2816))*100</f>
        <v>24.885603978933705</v>
      </c>
      <c r="I2811" s="7">
        <v>0</v>
      </c>
    </row>
    <row r="2812" spans="1:9" x14ac:dyDescent="0.25">
      <c r="A2812" s="7" t="s">
        <v>31</v>
      </c>
      <c r="B2812" s="9">
        <v>2005</v>
      </c>
      <c r="C2812" s="7" t="s">
        <v>13</v>
      </c>
      <c r="D2812" s="4">
        <v>964433.16</v>
      </c>
      <c r="E2812" s="1">
        <f t="shared" si="562"/>
        <v>32.674942109677325</v>
      </c>
      <c r="F2812" s="7" t="s">
        <v>14</v>
      </c>
      <c r="G2812">
        <v>553705.1</v>
      </c>
      <c r="H2812" s="1">
        <f t="shared" si="563"/>
        <v>19.344390849100883</v>
      </c>
      <c r="I2812" s="7">
        <v>0</v>
      </c>
    </row>
    <row r="2813" spans="1:9" x14ac:dyDescent="0.25">
      <c r="A2813" s="7" t="s">
        <v>31</v>
      </c>
      <c r="B2813" s="9">
        <v>2005</v>
      </c>
      <c r="C2813" s="7" t="s">
        <v>15</v>
      </c>
      <c r="D2813" s="4">
        <v>9630.1</v>
      </c>
      <c r="E2813" s="1">
        <f t="shared" si="562"/>
        <v>0.32626725527604583</v>
      </c>
      <c r="F2813" s="7" t="s">
        <v>16</v>
      </c>
      <c r="G2813">
        <v>1160663.3799999999</v>
      </c>
      <c r="H2813" s="1">
        <f t="shared" si="563"/>
        <v>40.549249170647876</v>
      </c>
      <c r="I2813" s="7">
        <v>0</v>
      </c>
    </row>
    <row r="2814" spans="1:9" x14ac:dyDescent="0.25">
      <c r="A2814" s="7" t="s">
        <v>31</v>
      </c>
      <c r="B2814" s="9">
        <v>2005</v>
      </c>
      <c r="C2814" s="3" t="s">
        <v>54</v>
      </c>
      <c r="D2814" s="4">
        <v>0</v>
      </c>
      <c r="E2814" s="1">
        <f t="shared" si="562"/>
        <v>0</v>
      </c>
      <c r="F2814" s="7" t="s">
        <v>18</v>
      </c>
      <c r="G2814">
        <v>15740.97</v>
      </c>
      <c r="H2814" s="1">
        <f t="shared" si="563"/>
        <v>0.54993077727471096</v>
      </c>
      <c r="I2814" s="7">
        <v>0</v>
      </c>
    </row>
    <row r="2815" spans="1:9" x14ac:dyDescent="0.25">
      <c r="A2815" s="7" t="s">
        <v>31</v>
      </c>
      <c r="B2815" s="9">
        <v>2005</v>
      </c>
      <c r="C2815" s="7" t="s">
        <v>21</v>
      </c>
      <c r="D2815" s="4">
        <v>2327.9</v>
      </c>
      <c r="E2815" s="1">
        <f t="shared" si="562"/>
        <v>7.8869123223757512E-2</v>
      </c>
      <c r="F2815" s="7" t="s">
        <v>20</v>
      </c>
      <c r="G2815">
        <v>2323</v>
      </c>
      <c r="H2815" s="1">
        <f t="shared" si="563"/>
        <v>8.1156955105635392E-2</v>
      </c>
      <c r="I2815" s="7">
        <v>0</v>
      </c>
    </row>
    <row r="2816" spans="1:9" x14ac:dyDescent="0.25">
      <c r="A2816" s="7" t="s">
        <v>31</v>
      </c>
      <c r="B2816" s="9">
        <v>2005</v>
      </c>
      <c r="C2816" s="7" t="s">
        <v>23</v>
      </c>
      <c r="D2816" s="4">
        <v>161340.5</v>
      </c>
      <c r="E2816" s="1">
        <f t="shared" si="562"/>
        <v>5.466207214864319</v>
      </c>
      <c r="F2816" s="7" t="s">
        <v>24</v>
      </c>
      <c r="G2816">
        <v>45959.37</v>
      </c>
      <c r="H2816" s="1">
        <f>(G2816/SUM($G$2810:$G$2816))*100</f>
        <v>1.6056489572850996</v>
      </c>
      <c r="I2816" s="7">
        <v>0</v>
      </c>
    </row>
    <row r="2817" spans="1:9" x14ac:dyDescent="0.25">
      <c r="A2817" s="7" t="s">
        <v>31</v>
      </c>
      <c r="B2817" s="9">
        <v>2005</v>
      </c>
      <c r="C2817" s="7" t="s">
        <v>25</v>
      </c>
      <c r="D2817" s="4">
        <v>1233779.5900000001</v>
      </c>
      <c r="E2817" s="1">
        <f t="shared" si="562"/>
        <v>41.80038425820139</v>
      </c>
      <c r="F2817" s="7"/>
      <c r="I2817" s="7">
        <v>0</v>
      </c>
    </row>
    <row r="2818" spans="1:9" x14ac:dyDescent="0.25">
      <c r="A2818" s="7" t="s">
        <v>31</v>
      </c>
      <c r="B2818" s="9">
        <v>2005</v>
      </c>
      <c r="C2818" s="7" t="s">
        <v>26</v>
      </c>
      <c r="D2818" s="4">
        <v>6042.02</v>
      </c>
      <c r="E2818" s="1">
        <f t="shared" si="562"/>
        <v>0.20470330336372153</v>
      </c>
      <c r="F2818" s="7"/>
      <c r="I2818" s="7">
        <v>0</v>
      </c>
    </row>
    <row r="2819" spans="1:9" x14ac:dyDescent="0.25">
      <c r="A2819" t="s">
        <v>55</v>
      </c>
      <c r="B2819" s="9">
        <v>2005</v>
      </c>
      <c r="C2819" s="7" t="s">
        <v>9</v>
      </c>
      <c r="D2819" s="4">
        <v>229809.66</v>
      </c>
      <c r="E2819" s="1">
        <f>(D2819/SUM($D$2819:$D$2827))*100</f>
        <v>7.3432916836652886</v>
      </c>
      <c r="F2819" s="7" t="s">
        <v>10</v>
      </c>
      <c r="G2819">
        <v>34526.699999999997</v>
      </c>
      <c r="H2819" s="1">
        <f>(G2819/SUM($G$2819:$G$2825))*100</f>
        <v>0.95082089214129173</v>
      </c>
      <c r="I2819" s="7">
        <v>0</v>
      </c>
    </row>
    <row r="2820" spans="1:9" x14ac:dyDescent="0.25">
      <c r="A2820" s="7" t="s">
        <v>55</v>
      </c>
      <c r="B2820" s="9">
        <v>2005</v>
      </c>
      <c r="C2820" s="7" t="s">
        <v>11</v>
      </c>
      <c r="D2820" s="4">
        <v>1750</v>
      </c>
      <c r="E2820" s="1">
        <f t="shared" ref="E2820:E2827" si="564">(D2820/SUM($D$2819:$D$2827))*100</f>
        <v>5.5919148248225317E-2</v>
      </c>
      <c r="F2820" s="7" t="s">
        <v>12</v>
      </c>
      <c r="G2820">
        <v>914478.56</v>
      </c>
      <c r="H2820" s="1">
        <f t="shared" ref="H2820:H2824" si="565">(G2820/SUM($G$2819:$G$2825))*100</f>
        <v>25.183562873465576</v>
      </c>
      <c r="I2820" s="7">
        <v>0</v>
      </c>
    </row>
    <row r="2821" spans="1:9" x14ac:dyDescent="0.25">
      <c r="A2821" s="7" t="s">
        <v>55</v>
      </c>
      <c r="B2821" s="9">
        <v>2005</v>
      </c>
      <c r="C2821" s="7" t="s">
        <v>13</v>
      </c>
      <c r="D2821" s="4">
        <v>1570809.96</v>
      </c>
      <c r="E2821" s="1">
        <f t="shared" si="564"/>
        <v>50.19334572744507</v>
      </c>
      <c r="F2821" s="7" t="s">
        <v>14</v>
      </c>
      <c r="G2821">
        <v>246689.4</v>
      </c>
      <c r="H2821" s="1">
        <f t="shared" si="565"/>
        <v>6.7935086582210289</v>
      </c>
      <c r="I2821" s="7">
        <v>0</v>
      </c>
    </row>
    <row r="2822" spans="1:9" x14ac:dyDescent="0.25">
      <c r="A2822" s="7" t="s">
        <v>55</v>
      </c>
      <c r="B2822" s="9">
        <v>2005</v>
      </c>
      <c r="C2822" s="7" t="s">
        <v>15</v>
      </c>
      <c r="D2822" s="4">
        <v>0</v>
      </c>
      <c r="E2822" s="1">
        <f t="shared" si="564"/>
        <v>0</v>
      </c>
      <c r="F2822" s="7" t="s">
        <v>16</v>
      </c>
      <c r="G2822">
        <v>2243306.11</v>
      </c>
      <c r="H2822" s="1">
        <f t="shared" si="565"/>
        <v>61.7777637844396</v>
      </c>
      <c r="I2822" s="7">
        <v>0</v>
      </c>
    </row>
    <row r="2823" spans="1:9" x14ac:dyDescent="0.25">
      <c r="A2823" s="7" t="s">
        <v>55</v>
      </c>
      <c r="B2823" s="9">
        <v>2005</v>
      </c>
      <c r="C2823" s="3" t="s">
        <v>54</v>
      </c>
      <c r="D2823" s="4">
        <v>0</v>
      </c>
      <c r="E2823" s="1">
        <f t="shared" si="564"/>
        <v>0</v>
      </c>
      <c r="F2823" s="7" t="s">
        <v>18</v>
      </c>
      <c r="G2823">
        <v>0</v>
      </c>
      <c r="H2823" s="1">
        <f t="shared" si="565"/>
        <v>0</v>
      </c>
      <c r="I2823" s="7">
        <v>0</v>
      </c>
    </row>
    <row r="2824" spans="1:9" x14ac:dyDescent="0.25">
      <c r="A2824" s="7" t="s">
        <v>55</v>
      </c>
      <c r="B2824" s="9">
        <v>2005</v>
      </c>
      <c r="C2824" s="7" t="s">
        <v>21</v>
      </c>
      <c r="D2824" s="4">
        <v>10719.08</v>
      </c>
      <c r="E2824" s="1">
        <f t="shared" si="564"/>
        <v>0.34251532777404975</v>
      </c>
      <c r="F2824" s="7" t="s">
        <v>20</v>
      </c>
      <c r="G2824">
        <v>11951.21</v>
      </c>
      <c r="H2824" s="1">
        <f t="shared" si="565"/>
        <v>0.32912094565562094</v>
      </c>
      <c r="I2824" s="7">
        <v>0</v>
      </c>
    </row>
    <row r="2825" spans="1:9" x14ac:dyDescent="0.25">
      <c r="A2825" s="7" t="s">
        <v>55</v>
      </c>
      <c r="B2825" s="9">
        <v>2005</v>
      </c>
      <c r="C2825" s="7" t="s">
        <v>23</v>
      </c>
      <c r="D2825" s="4">
        <v>4638.25</v>
      </c>
      <c r="E2825" s="1">
        <f t="shared" si="564"/>
        <v>0.14820970820704635</v>
      </c>
      <c r="F2825" s="7" t="s">
        <v>24</v>
      </c>
      <c r="G2825">
        <v>180299.74</v>
      </c>
      <c r="H2825" s="1">
        <f>(G2825/SUM($G$2819:$G$2825))*100</f>
        <v>4.9652228460768892</v>
      </c>
      <c r="I2825" s="7">
        <v>0</v>
      </c>
    </row>
    <row r="2826" spans="1:9" x14ac:dyDescent="0.25">
      <c r="A2826" s="7" t="s">
        <v>55</v>
      </c>
      <c r="B2826" s="9">
        <v>2005</v>
      </c>
      <c r="C2826" s="7" t="s">
        <v>25</v>
      </c>
      <c r="D2826" s="4">
        <v>1300666.02</v>
      </c>
      <c r="E2826" s="1">
        <f t="shared" si="564"/>
        <v>41.56122056789097</v>
      </c>
      <c r="F2826" s="7"/>
      <c r="I2826" s="7">
        <v>0</v>
      </c>
    </row>
    <row r="2827" spans="1:9" x14ac:dyDescent="0.25">
      <c r="A2827" s="7" t="s">
        <v>55</v>
      </c>
      <c r="B2827" s="9">
        <v>2005</v>
      </c>
      <c r="C2827" s="7" t="s">
        <v>26</v>
      </c>
      <c r="D2827" s="4">
        <v>11125.37</v>
      </c>
      <c r="E2827" s="1">
        <f t="shared" si="564"/>
        <v>0.35549783676934776</v>
      </c>
      <c r="F2827" s="7"/>
      <c r="I2827" s="7">
        <v>0</v>
      </c>
    </row>
    <row r="2828" spans="1:9" x14ac:dyDescent="0.25">
      <c r="A2828" t="s">
        <v>121</v>
      </c>
      <c r="B2828" s="9">
        <v>2005</v>
      </c>
      <c r="C2828" s="7" t="s">
        <v>9</v>
      </c>
      <c r="D2828" s="4">
        <v>616267.5</v>
      </c>
      <c r="E2828" s="1">
        <f>(D2828/SUM($D$2828:$D$2836))*100</f>
        <v>56.37142523268848</v>
      </c>
      <c r="F2828" s="7" t="s">
        <v>10</v>
      </c>
      <c r="G2828">
        <v>15801.05</v>
      </c>
      <c r="H2828" s="1">
        <f>(G2828/SUM($G$2828:$G$2834))*100</f>
        <v>1.6315937926896733</v>
      </c>
      <c r="I2828" s="7">
        <v>0</v>
      </c>
    </row>
    <row r="2829" spans="1:9" x14ac:dyDescent="0.25">
      <c r="A2829" s="7" t="s">
        <v>121</v>
      </c>
      <c r="B2829" s="9">
        <v>2005</v>
      </c>
      <c r="C2829" s="7" t="s">
        <v>11</v>
      </c>
      <c r="D2829" s="4">
        <v>9604</v>
      </c>
      <c r="E2829" s="1">
        <f t="shared" ref="E2829:E2836" si="566">(D2829/SUM($D$2828:$D$2836))*100</f>
        <v>0.87850027453133595</v>
      </c>
      <c r="F2829" s="7" t="s">
        <v>12</v>
      </c>
      <c r="G2829">
        <v>410728.49</v>
      </c>
      <c r="H2829" s="1">
        <f t="shared" ref="H2829:H2833" si="567">(G2829/SUM($G$2828:$G$2834))*100</f>
        <v>42.411235630847479</v>
      </c>
      <c r="I2829" s="7">
        <v>0</v>
      </c>
    </row>
    <row r="2830" spans="1:9" x14ac:dyDescent="0.25">
      <c r="A2830" s="7" t="s">
        <v>121</v>
      </c>
      <c r="B2830" s="9">
        <v>2005</v>
      </c>
      <c r="C2830" s="7" t="s">
        <v>13</v>
      </c>
      <c r="D2830" s="4">
        <v>317898.44</v>
      </c>
      <c r="E2830" s="1">
        <f t="shared" si="566"/>
        <v>29.078911579871246</v>
      </c>
      <c r="F2830" s="7" t="s">
        <v>14</v>
      </c>
      <c r="G2830">
        <v>345011.94</v>
      </c>
      <c r="H2830" s="1">
        <f t="shared" si="567"/>
        <v>35.625438797283856</v>
      </c>
      <c r="I2830" s="7">
        <v>0</v>
      </c>
    </row>
    <row r="2831" spans="1:9" x14ac:dyDescent="0.25">
      <c r="A2831" s="7" t="s">
        <v>121</v>
      </c>
      <c r="B2831" s="9">
        <v>2005</v>
      </c>
      <c r="C2831" s="7" t="s">
        <v>15</v>
      </c>
      <c r="D2831" s="4">
        <v>17614.75</v>
      </c>
      <c r="E2831" s="1">
        <f t="shared" si="566"/>
        <v>1.6112622564349075</v>
      </c>
      <c r="F2831" s="7" t="s">
        <v>16</v>
      </c>
      <c r="G2831">
        <v>162866.62</v>
      </c>
      <c r="H2831" s="1">
        <f t="shared" si="567"/>
        <v>16.817373923147375</v>
      </c>
      <c r="I2831" s="7">
        <v>0</v>
      </c>
    </row>
    <row r="2832" spans="1:9" x14ac:dyDescent="0.25">
      <c r="A2832" s="7" t="s">
        <v>121</v>
      </c>
      <c r="B2832" s="9">
        <v>2005</v>
      </c>
      <c r="C2832" s="3" t="s">
        <v>54</v>
      </c>
      <c r="D2832" s="4">
        <v>0</v>
      </c>
      <c r="E2832" s="1">
        <f t="shared" si="566"/>
        <v>0</v>
      </c>
      <c r="F2832" s="7" t="s">
        <v>18</v>
      </c>
      <c r="G2832">
        <v>0</v>
      </c>
      <c r="H2832" s="1">
        <f t="shared" si="567"/>
        <v>0</v>
      </c>
      <c r="I2832" s="7">
        <v>0</v>
      </c>
    </row>
    <row r="2833" spans="1:9" x14ac:dyDescent="0.25">
      <c r="A2833" s="7" t="s">
        <v>121</v>
      </c>
      <c r="B2833" s="9">
        <v>2005</v>
      </c>
      <c r="C2833" s="7" t="s">
        <v>21</v>
      </c>
      <c r="D2833" s="4">
        <v>0</v>
      </c>
      <c r="E2833" s="1">
        <f t="shared" si="566"/>
        <v>0</v>
      </c>
      <c r="F2833" s="7" t="s">
        <v>20</v>
      </c>
      <c r="G2833">
        <v>3142.4</v>
      </c>
      <c r="H2833" s="1">
        <f t="shared" si="567"/>
        <v>0.3244797234454691</v>
      </c>
      <c r="I2833" s="7">
        <v>0</v>
      </c>
    </row>
    <row r="2834" spans="1:9" x14ac:dyDescent="0.25">
      <c r="A2834" s="7" t="s">
        <v>121</v>
      </c>
      <c r="B2834" s="9">
        <v>2005</v>
      </c>
      <c r="C2834" s="7" t="s">
        <v>23</v>
      </c>
      <c r="D2834" s="4">
        <v>0</v>
      </c>
      <c r="E2834" s="1">
        <f t="shared" si="566"/>
        <v>0</v>
      </c>
      <c r="F2834" s="7" t="s">
        <v>24</v>
      </c>
      <c r="G2834">
        <v>30892.14</v>
      </c>
      <c r="H2834" s="1">
        <f>(G2834/SUM($G$2828:$G$2834))*100</f>
        <v>3.1898781325861485</v>
      </c>
      <c r="I2834" s="7">
        <v>0</v>
      </c>
    </row>
    <row r="2835" spans="1:9" x14ac:dyDescent="0.25">
      <c r="A2835" s="7" t="s">
        <v>121</v>
      </c>
      <c r="B2835" s="9">
        <v>2005</v>
      </c>
      <c r="C2835" s="7" t="s">
        <v>25</v>
      </c>
      <c r="D2835" s="4">
        <v>126859.89</v>
      </c>
      <c r="E2835" s="1">
        <f t="shared" si="566"/>
        <v>11.604169949189409</v>
      </c>
      <c r="F2835" s="7"/>
      <c r="I2835" s="7">
        <v>0</v>
      </c>
    </row>
    <row r="2836" spans="1:9" x14ac:dyDescent="0.25">
      <c r="A2836" s="7" t="s">
        <v>121</v>
      </c>
      <c r="B2836" s="9">
        <v>2005</v>
      </c>
      <c r="C2836" s="7" t="s">
        <v>26</v>
      </c>
      <c r="D2836" s="4">
        <v>4982.17</v>
      </c>
      <c r="E2836" s="1">
        <f t="shared" si="566"/>
        <v>0.45573070728465082</v>
      </c>
      <c r="F2836" s="7"/>
      <c r="I2836" s="7">
        <v>0</v>
      </c>
    </row>
    <row r="2837" spans="1:9" x14ac:dyDescent="0.25">
      <c r="A2837" t="s">
        <v>122</v>
      </c>
      <c r="B2837" s="9">
        <v>2005</v>
      </c>
      <c r="C2837" s="7" t="s">
        <v>9</v>
      </c>
      <c r="D2837" s="4">
        <v>52752.88</v>
      </c>
      <c r="E2837" s="1">
        <f>(D2837/SUM($D$2837:$D$2845))*100</f>
        <v>1.1289536519032934</v>
      </c>
      <c r="F2837" s="7" t="s">
        <v>10</v>
      </c>
      <c r="G2837">
        <v>70015.39</v>
      </c>
      <c r="H2837" s="1">
        <f>(G2837/SUM($G$2837:$G$2843))*100</f>
        <v>1.8308546473934273</v>
      </c>
      <c r="I2837" s="7">
        <v>0</v>
      </c>
    </row>
    <row r="2838" spans="1:9" x14ac:dyDescent="0.25">
      <c r="A2838" s="7" t="s">
        <v>122</v>
      </c>
      <c r="B2838" s="9">
        <v>2005</v>
      </c>
      <c r="C2838" s="7" t="s">
        <v>11</v>
      </c>
      <c r="D2838" s="4">
        <v>0</v>
      </c>
      <c r="E2838" s="1">
        <f t="shared" ref="E2838:E2845" si="568">(D2838/SUM($D$2837:$D$2845))*100</f>
        <v>0</v>
      </c>
      <c r="F2838" s="7" t="s">
        <v>12</v>
      </c>
      <c r="G2838">
        <v>163020.45000000001</v>
      </c>
      <c r="H2838" s="1">
        <f t="shared" ref="H2838:H2842" si="569">(G2838/SUM($G$2837:$G$2843))*100</f>
        <v>4.2628734697138428</v>
      </c>
      <c r="I2838" s="7">
        <v>0</v>
      </c>
    </row>
    <row r="2839" spans="1:9" x14ac:dyDescent="0.25">
      <c r="A2839" s="7" t="s">
        <v>122</v>
      </c>
      <c r="B2839" s="9">
        <v>2005</v>
      </c>
      <c r="C2839" s="7" t="s">
        <v>13</v>
      </c>
      <c r="D2839" s="4">
        <v>3381209.5</v>
      </c>
      <c r="E2839" s="1">
        <f t="shared" si="568"/>
        <v>72.360576576579504</v>
      </c>
      <c r="F2839" s="7" t="s">
        <v>14</v>
      </c>
      <c r="G2839">
        <v>3440441.81</v>
      </c>
      <c r="H2839" s="1">
        <f t="shared" si="569"/>
        <v>89.965204463263788</v>
      </c>
      <c r="I2839" s="7">
        <v>0</v>
      </c>
    </row>
    <row r="2840" spans="1:9" x14ac:dyDescent="0.25">
      <c r="A2840" s="7" t="s">
        <v>122</v>
      </c>
      <c r="B2840" s="9">
        <v>2005</v>
      </c>
      <c r="C2840" s="7" t="s">
        <v>15</v>
      </c>
      <c r="D2840" s="4">
        <v>5000</v>
      </c>
      <c r="E2840" s="1">
        <f t="shared" si="568"/>
        <v>0.10700398271177741</v>
      </c>
      <c r="F2840" s="7" t="s">
        <v>16</v>
      </c>
      <c r="G2840">
        <v>147207.91</v>
      </c>
      <c r="H2840" s="1">
        <f t="shared" si="569"/>
        <v>3.8493863442962093</v>
      </c>
      <c r="I2840" s="7">
        <v>0</v>
      </c>
    </row>
    <row r="2841" spans="1:9" x14ac:dyDescent="0.25">
      <c r="A2841" s="7" t="s">
        <v>122</v>
      </c>
      <c r="B2841" s="9">
        <v>2005</v>
      </c>
      <c r="C2841" s="3" t="s">
        <v>54</v>
      </c>
      <c r="D2841" s="4">
        <v>0</v>
      </c>
      <c r="E2841" s="1">
        <f t="shared" si="568"/>
        <v>0</v>
      </c>
      <c r="F2841" s="7" t="s">
        <v>18</v>
      </c>
      <c r="G2841">
        <v>0</v>
      </c>
      <c r="H2841" s="1">
        <f t="shared" si="569"/>
        <v>0</v>
      </c>
      <c r="I2841" s="7">
        <v>0</v>
      </c>
    </row>
    <row r="2842" spans="1:9" x14ac:dyDescent="0.25">
      <c r="A2842" s="7" t="s">
        <v>122</v>
      </c>
      <c r="B2842" s="9">
        <v>2005</v>
      </c>
      <c r="C2842" s="7" t="s">
        <v>21</v>
      </c>
      <c r="D2842" s="4">
        <v>20345.810000000001</v>
      </c>
      <c r="E2842" s="1">
        <f t="shared" si="568"/>
        <v>0.43541654029942156</v>
      </c>
      <c r="F2842" s="7" t="s">
        <v>20</v>
      </c>
      <c r="G2842">
        <v>3506.06</v>
      </c>
      <c r="H2842" s="1">
        <f t="shared" si="569"/>
        <v>9.1681075332726139E-2</v>
      </c>
      <c r="I2842" s="7">
        <v>0</v>
      </c>
    </row>
    <row r="2843" spans="1:9" x14ac:dyDescent="0.25">
      <c r="A2843" s="7" t="s">
        <v>122</v>
      </c>
      <c r="B2843" s="9">
        <v>2005</v>
      </c>
      <c r="C2843" s="7" t="s">
        <v>23</v>
      </c>
      <c r="D2843" s="4">
        <v>0</v>
      </c>
      <c r="E2843" s="1">
        <f t="shared" si="568"/>
        <v>0</v>
      </c>
      <c r="F2843" s="7" t="s">
        <v>24</v>
      </c>
      <c r="G2843">
        <v>0</v>
      </c>
      <c r="H2843" s="1">
        <f>(G2843/SUM($G$2837:$G$2843))*100</f>
        <v>0</v>
      </c>
      <c r="I2843" s="7">
        <v>0</v>
      </c>
    </row>
    <row r="2844" spans="1:9" x14ac:dyDescent="0.25">
      <c r="A2844" s="7" t="s">
        <v>122</v>
      </c>
      <c r="B2844" s="9">
        <v>2005</v>
      </c>
      <c r="C2844" s="7" t="s">
        <v>25</v>
      </c>
      <c r="D2844" s="4">
        <v>1213410.8400000001</v>
      </c>
      <c r="E2844" s="1">
        <f t="shared" si="568"/>
        <v>25.967958509128657</v>
      </c>
      <c r="F2844" s="7"/>
      <c r="I2844" s="7">
        <v>0</v>
      </c>
    </row>
    <row r="2845" spans="1:9" x14ac:dyDescent="0.25">
      <c r="A2845" s="7" t="s">
        <v>122</v>
      </c>
      <c r="B2845" s="9">
        <v>2005</v>
      </c>
      <c r="C2845" s="7" t="s">
        <v>26</v>
      </c>
      <c r="D2845" s="4">
        <v>4.24</v>
      </c>
      <c r="E2845" s="1">
        <f t="shared" si="568"/>
        <v>9.0739377339587229E-5</v>
      </c>
      <c r="F2845" s="7"/>
      <c r="I2845" s="7">
        <v>0</v>
      </c>
    </row>
    <row r="2846" spans="1:9" x14ac:dyDescent="0.25">
      <c r="A2846" s="7" t="s">
        <v>28</v>
      </c>
      <c r="B2846" s="9">
        <v>2005</v>
      </c>
      <c r="C2846" s="7" t="s">
        <v>9</v>
      </c>
      <c r="D2846" s="4">
        <v>36435.769999999997</v>
      </c>
      <c r="E2846" s="1">
        <f>(D2846/SUM($D$2846:$D$2854))*100</f>
        <v>22.542053946972384</v>
      </c>
      <c r="F2846" s="7" t="s">
        <v>10</v>
      </c>
      <c r="G2846">
        <v>15792.11</v>
      </c>
      <c r="H2846" s="1">
        <f>(G2846/SUM($G$2846:$G$2852))*100</f>
        <v>8.3369847861645887</v>
      </c>
      <c r="I2846" s="7">
        <v>0</v>
      </c>
    </row>
    <row r="2847" spans="1:9" x14ac:dyDescent="0.25">
      <c r="A2847" t="s">
        <v>28</v>
      </c>
      <c r="B2847" s="9">
        <v>2005</v>
      </c>
      <c r="C2847" s="7" t="s">
        <v>11</v>
      </c>
      <c r="D2847" s="4">
        <v>0</v>
      </c>
      <c r="E2847" s="1">
        <f t="shared" ref="E2847:E2854" si="570">(D2847/SUM($D$2846:$D$2854))*100</f>
        <v>0</v>
      </c>
      <c r="F2847" s="7" t="s">
        <v>12</v>
      </c>
      <c r="G2847">
        <v>86971.98</v>
      </c>
      <c r="H2847" s="1">
        <f t="shared" ref="H2847:H2851" si="571">(G2847/SUM($G$2846:$G$2852))*100</f>
        <v>45.914325196735</v>
      </c>
      <c r="I2847" s="7">
        <v>0</v>
      </c>
    </row>
    <row r="2848" spans="1:9" x14ac:dyDescent="0.25">
      <c r="A2848" s="7" t="s">
        <v>28</v>
      </c>
      <c r="B2848" s="9">
        <v>2005</v>
      </c>
      <c r="C2848" s="7" t="s">
        <v>13</v>
      </c>
      <c r="D2848" s="4">
        <v>39907.65</v>
      </c>
      <c r="E2848" s="1">
        <f t="shared" si="570"/>
        <v>24.690033974769644</v>
      </c>
      <c r="F2848" s="7" t="s">
        <v>14</v>
      </c>
      <c r="G2848">
        <v>59370.720000000001</v>
      </c>
      <c r="H2848" s="1">
        <f t="shared" si="571"/>
        <v>31.343043417481116</v>
      </c>
      <c r="I2848" s="7">
        <v>0</v>
      </c>
    </row>
    <row r="2849" spans="1:9" x14ac:dyDescent="0.25">
      <c r="A2849" s="7" t="s">
        <v>28</v>
      </c>
      <c r="B2849" s="9">
        <v>2005</v>
      </c>
      <c r="C2849" s="7" t="s">
        <v>15</v>
      </c>
      <c r="D2849" s="4">
        <v>0</v>
      </c>
      <c r="E2849" s="1">
        <f t="shared" si="570"/>
        <v>0</v>
      </c>
      <c r="F2849" s="7" t="s">
        <v>16</v>
      </c>
      <c r="G2849">
        <v>9855.74</v>
      </c>
      <c r="H2849" s="1">
        <f t="shared" si="571"/>
        <v>5.2030510448821454</v>
      </c>
      <c r="I2849" s="7">
        <v>0</v>
      </c>
    </row>
    <row r="2850" spans="1:9" x14ac:dyDescent="0.25">
      <c r="A2850" s="7" t="s">
        <v>28</v>
      </c>
      <c r="B2850" s="9">
        <v>2005</v>
      </c>
      <c r="C2850" s="3" t="s">
        <v>54</v>
      </c>
      <c r="D2850" s="4">
        <v>0</v>
      </c>
      <c r="E2850" s="1">
        <f t="shared" si="570"/>
        <v>0</v>
      </c>
      <c r="F2850" s="7" t="s">
        <v>18</v>
      </c>
      <c r="G2850">
        <v>0</v>
      </c>
      <c r="H2850" s="1">
        <f t="shared" si="571"/>
        <v>0</v>
      </c>
      <c r="I2850" s="7">
        <v>0</v>
      </c>
    </row>
    <row r="2851" spans="1:9" x14ac:dyDescent="0.25">
      <c r="A2851" s="7" t="s">
        <v>28</v>
      </c>
      <c r="B2851" s="9">
        <v>2005</v>
      </c>
      <c r="C2851" s="7" t="s">
        <v>21</v>
      </c>
      <c r="D2851" s="4">
        <v>2460.89</v>
      </c>
      <c r="E2851" s="1">
        <f t="shared" si="570"/>
        <v>1.5225015180841484</v>
      </c>
      <c r="F2851" s="7" t="s">
        <v>20</v>
      </c>
      <c r="G2851">
        <v>397.77</v>
      </c>
      <c r="H2851" s="1">
        <f t="shared" si="571"/>
        <v>0.20999109291872259</v>
      </c>
      <c r="I2851" s="7">
        <v>0</v>
      </c>
    </row>
    <row r="2852" spans="1:9" x14ac:dyDescent="0.25">
      <c r="A2852" s="7" t="s">
        <v>28</v>
      </c>
      <c r="B2852" s="9">
        <v>2005</v>
      </c>
      <c r="C2852" s="7" t="s">
        <v>23</v>
      </c>
      <c r="D2852" s="4">
        <v>120</v>
      </c>
      <c r="E2852" s="1">
        <f t="shared" si="570"/>
        <v>7.4241507003603505E-2</v>
      </c>
      <c r="F2852" s="7" t="s">
        <v>24</v>
      </c>
      <c r="G2852">
        <v>17034</v>
      </c>
      <c r="H2852" s="1">
        <f>(G2852/SUM($G$2846:$G$2852))*100</f>
        <v>8.9926044618184395</v>
      </c>
      <c r="I2852" s="7">
        <v>0</v>
      </c>
    </row>
    <row r="2853" spans="1:9" x14ac:dyDescent="0.25">
      <c r="A2853" s="7" t="s">
        <v>28</v>
      </c>
      <c r="B2853" s="9">
        <v>2005</v>
      </c>
      <c r="C2853" s="7" t="s">
        <v>25</v>
      </c>
      <c r="D2853" s="4">
        <v>78070.62</v>
      </c>
      <c r="E2853" s="1">
        <f t="shared" si="570"/>
        <v>48.300670679213894</v>
      </c>
      <c r="F2853" s="7"/>
      <c r="I2853" s="7">
        <v>0</v>
      </c>
    </row>
    <row r="2854" spans="1:9" x14ac:dyDescent="0.25">
      <c r="A2854" s="7" t="s">
        <v>28</v>
      </c>
      <c r="B2854" s="9">
        <v>2005</v>
      </c>
      <c r="C2854" s="7" t="s">
        <v>26</v>
      </c>
      <c r="D2854" s="4">
        <v>4639.72</v>
      </c>
      <c r="E2854" s="1">
        <f t="shared" si="570"/>
        <v>2.8704983739563272</v>
      </c>
      <c r="F2854" s="7"/>
      <c r="I2854" s="7">
        <v>0</v>
      </c>
    </row>
    <row r="2855" spans="1:9" x14ac:dyDescent="0.25">
      <c r="A2855" t="s">
        <v>33</v>
      </c>
      <c r="B2855" s="9">
        <v>2005</v>
      </c>
      <c r="C2855" s="7" t="s">
        <v>9</v>
      </c>
      <c r="D2855" s="4">
        <v>12817.26</v>
      </c>
      <c r="E2855" s="1">
        <f>(D2855/SUM($D$2855:$D$2863))*100</f>
        <v>3.7224447889458436</v>
      </c>
      <c r="F2855" s="7" t="s">
        <v>10</v>
      </c>
      <c r="G2855">
        <v>26846.7</v>
      </c>
      <c r="H2855" s="1">
        <f>(G2855/SUM($G$2855:$G$2861))*100</f>
        <v>8.1155116193950292</v>
      </c>
      <c r="I2855" s="7">
        <v>0</v>
      </c>
    </row>
    <row r="2856" spans="1:9" x14ac:dyDescent="0.25">
      <c r="A2856" s="7" t="s">
        <v>33</v>
      </c>
      <c r="B2856" s="9">
        <v>2005</v>
      </c>
      <c r="C2856" s="7" t="s">
        <v>11</v>
      </c>
      <c r="D2856" s="4">
        <v>0</v>
      </c>
      <c r="E2856" s="1">
        <f t="shared" ref="E2856:E2863" si="572">(D2856/SUM($D$2855:$D$2863))*100</f>
        <v>0</v>
      </c>
      <c r="F2856" s="7" t="s">
        <v>12</v>
      </c>
      <c r="G2856">
        <v>20156.36</v>
      </c>
      <c r="H2856" s="1">
        <f t="shared" ref="H2856:H2860" si="573">(G2856/SUM($G$2855:$G$2861))*100</f>
        <v>6.0930830897171422</v>
      </c>
      <c r="I2856" s="7">
        <v>0</v>
      </c>
    </row>
    <row r="2857" spans="1:9" x14ac:dyDescent="0.25">
      <c r="A2857" s="7" t="s">
        <v>33</v>
      </c>
      <c r="B2857" s="9">
        <v>2005</v>
      </c>
      <c r="C2857" s="7" t="s">
        <v>13</v>
      </c>
      <c r="D2857" s="4">
        <v>169600.35</v>
      </c>
      <c r="E2857" s="1">
        <f t="shared" si="572"/>
        <v>49.256076498478713</v>
      </c>
      <c r="F2857" s="7" t="s">
        <v>14</v>
      </c>
      <c r="G2857">
        <v>49718.33</v>
      </c>
      <c r="H2857" s="1">
        <f t="shared" si="573"/>
        <v>15.02939597089834</v>
      </c>
      <c r="I2857" s="7">
        <v>0</v>
      </c>
    </row>
    <row r="2858" spans="1:9" x14ac:dyDescent="0.25">
      <c r="A2858" s="7" t="s">
        <v>33</v>
      </c>
      <c r="B2858" s="9">
        <v>2005</v>
      </c>
      <c r="C2858" s="7" t="s">
        <v>15</v>
      </c>
      <c r="D2858" s="4">
        <v>100</v>
      </c>
      <c r="E2858" s="1">
        <f t="shared" si="572"/>
        <v>2.9042438001147232E-2</v>
      </c>
      <c r="F2858" s="7" t="s">
        <v>16</v>
      </c>
      <c r="G2858">
        <v>218005.5</v>
      </c>
      <c r="H2858" s="1">
        <f t="shared" si="573"/>
        <v>65.901066736024276</v>
      </c>
      <c r="I2858" s="7">
        <v>0</v>
      </c>
    </row>
    <row r="2859" spans="1:9" x14ac:dyDescent="0.25">
      <c r="A2859" s="7" t="s">
        <v>33</v>
      </c>
      <c r="B2859" s="9">
        <v>2005</v>
      </c>
      <c r="C2859" s="3" t="s">
        <v>54</v>
      </c>
      <c r="D2859" s="4">
        <v>143.44999999999999</v>
      </c>
      <c r="E2859" s="1">
        <f t="shared" si="572"/>
        <v>4.16613773126457E-2</v>
      </c>
      <c r="F2859" s="7" t="s">
        <v>18</v>
      </c>
      <c r="G2859">
        <v>1000.03</v>
      </c>
      <c r="H2859" s="1">
        <f t="shared" si="573"/>
        <v>0.30229991338762718</v>
      </c>
      <c r="I2859" s="7">
        <v>0</v>
      </c>
    </row>
    <row r="2860" spans="1:9" x14ac:dyDescent="0.25">
      <c r="A2860" s="7" t="s">
        <v>33</v>
      </c>
      <c r="B2860" s="9">
        <v>2005</v>
      </c>
      <c r="C2860" s="7" t="s">
        <v>21</v>
      </c>
      <c r="D2860" s="4">
        <v>2.61</v>
      </c>
      <c r="E2860" s="1">
        <f t="shared" si="572"/>
        <v>7.5800763182994274E-4</v>
      </c>
      <c r="F2860" s="7" t="s">
        <v>20</v>
      </c>
      <c r="G2860">
        <v>1292.9100000000001</v>
      </c>
      <c r="H2860" s="1">
        <f t="shared" si="573"/>
        <v>0.39083485597231793</v>
      </c>
      <c r="I2860" s="7">
        <v>0</v>
      </c>
    </row>
    <row r="2861" spans="1:9" x14ac:dyDescent="0.25">
      <c r="A2861" s="7" t="s">
        <v>33</v>
      </c>
      <c r="B2861" s="9">
        <v>2005</v>
      </c>
      <c r="C2861" s="7" t="s">
        <v>23</v>
      </c>
      <c r="D2861" s="4">
        <v>198</v>
      </c>
      <c r="E2861" s="1">
        <f t="shared" si="572"/>
        <v>5.7504027242271522E-2</v>
      </c>
      <c r="F2861" s="7" t="s">
        <v>24</v>
      </c>
      <c r="G2861">
        <v>13787.41</v>
      </c>
      <c r="H2861" s="1">
        <f>(G2861/SUM($G$2855:$G$2861))*100</f>
        <v>4.1678078146052666</v>
      </c>
      <c r="I2861" s="7">
        <v>0</v>
      </c>
    </row>
    <row r="2862" spans="1:9" x14ac:dyDescent="0.25">
      <c r="A2862" s="7" t="s">
        <v>33</v>
      </c>
      <c r="B2862" s="9">
        <v>2005</v>
      </c>
      <c r="C2862" s="7" t="s">
        <v>25</v>
      </c>
      <c r="D2862" s="4">
        <v>155009.76999999999</v>
      </c>
      <c r="E2862" s="1">
        <f t="shared" si="572"/>
        <v>45.018616347970919</v>
      </c>
      <c r="F2862" s="7"/>
      <c r="I2862" s="7">
        <v>0</v>
      </c>
    </row>
    <row r="2863" spans="1:9" x14ac:dyDescent="0.25">
      <c r="A2863" s="7" t="s">
        <v>33</v>
      </c>
      <c r="B2863" s="9">
        <v>2005</v>
      </c>
      <c r="C2863" s="7" t="s">
        <v>26</v>
      </c>
      <c r="D2863" s="4">
        <v>6452.27</v>
      </c>
      <c r="E2863" s="1">
        <f t="shared" si="572"/>
        <v>1.8738965144166226</v>
      </c>
      <c r="F2863" s="7"/>
      <c r="I2863" s="7">
        <v>0</v>
      </c>
    </row>
    <row r="2864" spans="1:9" x14ac:dyDescent="0.25">
      <c r="A2864" t="s">
        <v>48</v>
      </c>
      <c r="B2864" s="9">
        <v>2005</v>
      </c>
      <c r="C2864" s="7" t="s">
        <v>9</v>
      </c>
      <c r="D2864" s="4">
        <v>285922.2</v>
      </c>
      <c r="E2864" s="1">
        <f>(D2864/SUM($D$2864:$D$2872))*100</f>
        <v>13.491353400475548</v>
      </c>
      <c r="F2864" s="7" t="s">
        <v>10</v>
      </c>
      <c r="G2864">
        <v>388928.73</v>
      </c>
      <c r="H2864" s="1">
        <f>(G2864/SUM($G$2864:$G$2870))*100</f>
        <v>20.048269202107878</v>
      </c>
      <c r="I2864" s="7">
        <v>0</v>
      </c>
    </row>
    <row r="2865" spans="1:9" x14ac:dyDescent="0.25">
      <c r="A2865" s="7" t="s">
        <v>48</v>
      </c>
      <c r="B2865" s="9">
        <v>2005</v>
      </c>
      <c r="C2865" s="7" t="s">
        <v>11</v>
      </c>
      <c r="D2865" s="4">
        <v>0</v>
      </c>
      <c r="E2865" s="1">
        <f t="shared" ref="E2865:E2872" si="574">(D2865/SUM($D$2864:$D$2872))*100</f>
        <v>0</v>
      </c>
      <c r="F2865" s="7" t="s">
        <v>12</v>
      </c>
      <c r="G2865">
        <v>357944.38</v>
      </c>
      <c r="H2865" s="1">
        <f t="shared" ref="H2865:H2869" si="575">(G2865/SUM($G$2864:$G$2870))*100</f>
        <v>18.451106169558624</v>
      </c>
      <c r="I2865" s="7">
        <v>0</v>
      </c>
    </row>
    <row r="2866" spans="1:9" x14ac:dyDescent="0.25">
      <c r="A2866" s="7" t="s">
        <v>48</v>
      </c>
      <c r="B2866" s="9">
        <v>2005</v>
      </c>
      <c r="C2866" s="7" t="s">
        <v>13</v>
      </c>
      <c r="D2866" s="4">
        <v>1168639.48</v>
      </c>
      <c r="E2866" s="1">
        <f t="shared" si="574"/>
        <v>55.142721420120488</v>
      </c>
      <c r="F2866" s="7" t="s">
        <v>14</v>
      </c>
      <c r="G2866">
        <v>1058181.25</v>
      </c>
      <c r="H2866" s="1">
        <f t="shared" si="575"/>
        <v>54.546504097609393</v>
      </c>
      <c r="I2866" s="7">
        <v>0</v>
      </c>
    </row>
    <row r="2867" spans="1:9" x14ac:dyDescent="0.25">
      <c r="A2867" s="7" t="s">
        <v>48</v>
      </c>
      <c r="B2867" s="9">
        <v>2005</v>
      </c>
      <c r="C2867" s="7" t="s">
        <v>15</v>
      </c>
      <c r="D2867" s="4">
        <v>0</v>
      </c>
      <c r="E2867" s="1">
        <f t="shared" si="574"/>
        <v>0</v>
      </c>
      <c r="F2867" s="7" t="s">
        <v>16</v>
      </c>
      <c r="G2867">
        <v>131061.77</v>
      </c>
      <c r="H2867" s="1">
        <f t="shared" si="575"/>
        <v>6.7558949606647642</v>
      </c>
      <c r="I2867" s="7">
        <v>0</v>
      </c>
    </row>
    <row r="2868" spans="1:9" x14ac:dyDescent="0.25">
      <c r="A2868" s="7" t="s">
        <v>48</v>
      </c>
      <c r="B2868" s="9">
        <v>2005</v>
      </c>
      <c r="C2868" s="3" t="s">
        <v>54</v>
      </c>
      <c r="D2868" s="4">
        <v>0</v>
      </c>
      <c r="E2868" s="1">
        <f t="shared" si="574"/>
        <v>0</v>
      </c>
      <c r="F2868" s="7" t="s">
        <v>18</v>
      </c>
      <c r="G2868">
        <v>0</v>
      </c>
      <c r="H2868" s="1">
        <f t="shared" si="575"/>
        <v>0</v>
      </c>
      <c r="I2868" s="7">
        <v>0</v>
      </c>
    </row>
    <row r="2869" spans="1:9" x14ac:dyDescent="0.25">
      <c r="A2869" s="7" t="s">
        <v>48</v>
      </c>
      <c r="B2869" s="9">
        <v>2005</v>
      </c>
      <c r="C2869" s="7" t="s">
        <v>21</v>
      </c>
      <c r="D2869" s="4">
        <v>24105.13</v>
      </c>
      <c r="E2869" s="1">
        <f t="shared" si="574"/>
        <v>1.1374102031755671</v>
      </c>
      <c r="F2869" s="7" t="s">
        <v>20</v>
      </c>
      <c r="G2869">
        <v>2565.0700000000002</v>
      </c>
      <c r="H2869" s="1">
        <f t="shared" si="575"/>
        <v>0.132222718240051</v>
      </c>
      <c r="I2869" s="7">
        <v>0</v>
      </c>
    </row>
    <row r="2870" spans="1:9" x14ac:dyDescent="0.25">
      <c r="A2870" s="7" t="s">
        <v>48</v>
      </c>
      <c r="B2870" s="9">
        <v>2005</v>
      </c>
      <c r="C2870" s="7" t="s">
        <v>23</v>
      </c>
      <c r="D2870" s="4">
        <v>12381.13</v>
      </c>
      <c r="E2870" s="1">
        <f t="shared" si="574"/>
        <v>0.58420857256704728</v>
      </c>
      <c r="F2870" s="7" t="s">
        <v>24</v>
      </c>
      <c r="G2870">
        <v>1280.43</v>
      </c>
      <c r="H2870" s="1">
        <f>(G2870/SUM($G$2864:$G$2870))*100</f>
        <v>6.6002851819290886E-2</v>
      </c>
      <c r="I2870" s="7">
        <v>0</v>
      </c>
    </row>
    <row r="2871" spans="1:9" x14ac:dyDescent="0.25">
      <c r="A2871" s="7" t="s">
        <v>48</v>
      </c>
      <c r="B2871" s="9">
        <v>2005</v>
      </c>
      <c r="C2871" s="7" t="s">
        <v>25</v>
      </c>
      <c r="D2871" s="4">
        <v>614868.02</v>
      </c>
      <c r="E2871" s="1">
        <f t="shared" si="574"/>
        <v>29.012793523800067</v>
      </c>
      <c r="F2871" s="7"/>
      <c r="I2871" s="7">
        <v>0</v>
      </c>
    </row>
    <row r="2872" spans="1:9" x14ac:dyDescent="0.25">
      <c r="A2872" s="7" t="s">
        <v>48</v>
      </c>
      <c r="B2872" s="9">
        <v>2005</v>
      </c>
      <c r="C2872" s="7" t="s">
        <v>26</v>
      </c>
      <c r="D2872" s="4">
        <v>13383.65</v>
      </c>
      <c r="E2872" s="1">
        <f t="shared" si="574"/>
        <v>0.6315128798612859</v>
      </c>
      <c r="F2872" s="7"/>
      <c r="I2872" s="7">
        <v>0</v>
      </c>
    </row>
    <row r="2873" spans="1:9" x14ac:dyDescent="0.25">
      <c r="A2873" t="s">
        <v>52</v>
      </c>
      <c r="B2873" s="9">
        <v>2005</v>
      </c>
      <c r="C2873" s="7" t="s">
        <v>9</v>
      </c>
      <c r="D2873" s="4">
        <v>13376.05</v>
      </c>
      <c r="E2873" s="1">
        <f>(D2873/SUM($D$2873:$D$2881))*100</f>
        <v>22.021567753275072</v>
      </c>
      <c r="F2873" s="7" t="s">
        <v>10</v>
      </c>
      <c r="G2873">
        <v>854</v>
      </c>
      <c r="H2873" s="1">
        <f>(G2873/SUM($G$2873:$G$2879))*100</f>
        <v>1.4836501407035421</v>
      </c>
      <c r="I2873" s="7">
        <v>0</v>
      </c>
    </row>
    <row r="2874" spans="1:9" x14ac:dyDescent="0.25">
      <c r="A2874" s="7" t="s">
        <v>52</v>
      </c>
      <c r="B2874" s="9">
        <v>2005</v>
      </c>
      <c r="C2874" s="7" t="s">
        <v>11</v>
      </c>
      <c r="D2874" s="4">
        <v>0</v>
      </c>
      <c r="E2874" s="1">
        <f t="shared" ref="E2874:E2881" si="576">(D2874/SUM($D$2873:$D$2881))*100</f>
        <v>0</v>
      </c>
      <c r="F2874" s="7" t="s">
        <v>12</v>
      </c>
      <c r="G2874">
        <v>12145.91</v>
      </c>
      <c r="H2874" s="1">
        <f t="shared" ref="H2874:H2878" si="577">(G2874/SUM($G$2873:$G$2879))*100</f>
        <v>21.101031710155222</v>
      </c>
      <c r="I2874" s="7">
        <v>0</v>
      </c>
    </row>
    <row r="2875" spans="1:9" x14ac:dyDescent="0.25">
      <c r="A2875" s="7" t="s">
        <v>52</v>
      </c>
      <c r="B2875" s="9">
        <v>2005</v>
      </c>
      <c r="C2875" s="7" t="s">
        <v>13</v>
      </c>
      <c r="D2875" s="4">
        <v>12722.14</v>
      </c>
      <c r="E2875" s="1">
        <f t="shared" si="576"/>
        <v>20.945007530373381</v>
      </c>
      <c r="F2875" s="7" t="s">
        <v>14</v>
      </c>
      <c r="G2875">
        <v>20632.310000000001</v>
      </c>
      <c r="H2875" s="1">
        <f t="shared" si="577"/>
        <v>35.844414091966158</v>
      </c>
      <c r="I2875" s="7">
        <v>0</v>
      </c>
    </row>
    <row r="2876" spans="1:9" x14ac:dyDescent="0.25">
      <c r="A2876" s="7" t="s">
        <v>52</v>
      </c>
      <c r="B2876" s="9">
        <v>2005</v>
      </c>
      <c r="C2876" s="7" t="s">
        <v>15</v>
      </c>
      <c r="D2876" s="4">
        <v>0</v>
      </c>
      <c r="E2876" s="1">
        <f t="shared" si="576"/>
        <v>0</v>
      </c>
      <c r="F2876" s="7" t="s">
        <v>16</v>
      </c>
      <c r="G2876">
        <v>13143.2</v>
      </c>
      <c r="H2876" s="1">
        <f t="shared" si="577"/>
        <v>22.833618886762057</v>
      </c>
      <c r="I2876" s="7">
        <v>0</v>
      </c>
    </row>
    <row r="2877" spans="1:9" x14ac:dyDescent="0.25">
      <c r="A2877" s="7" t="s">
        <v>52</v>
      </c>
      <c r="B2877" s="9">
        <v>2005</v>
      </c>
      <c r="C2877" s="3" t="s">
        <v>54</v>
      </c>
      <c r="D2877" s="4">
        <v>0</v>
      </c>
      <c r="E2877" s="1">
        <f t="shared" si="576"/>
        <v>0</v>
      </c>
      <c r="F2877" s="7" t="s">
        <v>18</v>
      </c>
      <c r="G2877">
        <v>0</v>
      </c>
      <c r="H2877" s="1">
        <f t="shared" si="577"/>
        <v>0</v>
      </c>
      <c r="I2877" s="7">
        <v>0</v>
      </c>
    </row>
    <row r="2878" spans="1:9" x14ac:dyDescent="0.25">
      <c r="A2878" s="7" t="s">
        <v>52</v>
      </c>
      <c r="B2878" s="9">
        <v>2005</v>
      </c>
      <c r="C2878" s="7" t="s">
        <v>21</v>
      </c>
      <c r="D2878" s="4">
        <v>18.64</v>
      </c>
      <c r="E2878" s="1">
        <f t="shared" si="576"/>
        <v>3.0687835565884346E-2</v>
      </c>
      <c r="F2878" s="7" t="s">
        <v>20</v>
      </c>
      <c r="G2878">
        <v>0</v>
      </c>
      <c r="H2878" s="1">
        <f t="shared" si="577"/>
        <v>0</v>
      </c>
      <c r="I2878" s="7">
        <v>0</v>
      </c>
    </row>
    <row r="2879" spans="1:9" x14ac:dyDescent="0.25">
      <c r="A2879" s="7" t="s">
        <v>52</v>
      </c>
      <c r="B2879" s="9">
        <v>2005</v>
      </c>
      <c r="C2879" s="7" t="s">
        <v>23</v>
      </c>
      <c r="D2879" s="4">
        <v>2132.5</v>
      </c>
      <c r="E2879" s="1">
        <f t="shared" si="576"/>
        <v>3.5108266815583891</v>
      </c>
      <c r="F2879" s="7" t="s">
        <v>24</v>
      </c>
      <c r="G2879">
        <v>10785.32</v>
      </c>
      <c r="H2879" s="1">
        <f>(G2879/SUM($G$2873:$G$2879))*100</f>
        <v>18.737285170413028</v>
      </c>
      <c r="I2879" s="7">
        <v>0</v>
      </c>
    </row>
    <row r="2880" spans="1:9" x14ac:dyDescent="0.25">
      <c r="A2880" s="7" t="s">
        <v>52</v>
      </c>
      <c r="B2880" s="9">
        <v>2005</v>
      </c>
      <c r="C2880" s="7" t="s">
        <v>25</v>
      </c>
      <c r="D2880" s="4">
        <v>32485.55</v>
      </c>
      <c r="E2880" s="1">
        <f t="shared" si="576"/>
        <v>53.482361409190673</v>
      </c>
      <c r="F2880" s="7"/>
      <c r="I2880" s="7">
        <v>0</v>
      </c>
    </row>
    <row r="2881" spans="1:9" x14ac:dyDescent="0.25">
      <c r="A2881" s="7" t="s">
        <v>52</v>
      </c>
      <c r="B2881" s="9">
        <v>2005</v>
      </c>
      <c r="C2881" s="7" t="s">
        <v>26</v>
      </c>
      <c r="D2881" s="4">
        <v>5.8</v>
      </c>
      <c r="E2881" s="1">
        <f t="shared" si="576"/>
        <v>9.5487900365949143E-3</v>
      </c>
      <c r="F2881" s="7"/>
      <c r="I2881" s="7">
        <v>0</v>
      </c>
    </row>
    <row r="2882" spans="1:9" x14ac:dyDescent="0.25">
      <c r="A2882" t="s">
        <v>110</v>
      </c>
      <c r="B2882" s="9">
        <v>2005</v>
      </c>
      <c r="C2882" s="7" t="s">
        <v>9</v>
      </c>
      <c r="D2882" s="4">
        <v>760.56</v>
      </c>
      <c r="E2882" s="1">
        <f>(D2882/SUM($D$2882:$D$2890))*100</f>
        <v>1.3097846715102202</v>
      </c>
      <c r="F2882" s="7" t="s">
        <v>10</v>
      </c>
      <c r="G2882">
        <v>0</v>
      </c>
      <c r="H2882" s="1">
        <f>(G2882/SUM($G$2882:$G$2888))*100</f>
        <v>0</v>
      </c>
      <c r="I2882" s="7">
        <v>0</v>
      </c>
    </row>
    <row r="2883" spans="1:9" x14ac:dyDescent="0.25">
      <c r="A2883" s="7" t="s">
        <v>110</v>
      </c>
      <c r="B2883" s="9">
        <v>2005</v>
      </c>
      <c r="C2883" s="7" t="s">
        <v>11</v>
      </c>
      <c r="D2883" s="4">
        <v>0</v>
      </c>
      <c r="E2883" s="1">
        <f t="shared" ref="E2883:E2890" si="578">(D2883/SUM($D$2882:$D$2890))*100</f>
        <v>0</v>
      </c>
      <c r="F2883" s="7" t="s">
        <v>12</v>
      </c>
      <c r="G2883">
        <v>79.2</v>
      </c>
      <c r="H2883" s="1">
        <f t="shared" ref="H2883:H2887" si="579">(G2883/SUM($G$2882:$G$2888))*100</f>
        <v>0.16512074454444814</v>
      </c>
      <c r="I2883" s="7">
        <v>0</v>
      </c>
    </row>
    <row r="2884" spans="1:9" x14ac:dyDescent="0.25">
      <c r="A2884" s="7" t="s">
        <v>110</v>
      </c>
      <c r="B2884" s="9">
        <v>2005</v>
      </c>
      <c r="C2884" s="7" t="s">
        <v>13</v>
      </c>
      <c r="D2884" s="4">
        <v>33411.89</v>
      </c>
      <c r="E2884" s="1">
        <f t="shared" si="578"/>
        <v>57.539683086391094</v>
      </c>
      <c r="F2884" s="7" t="s">
        <v>14</v>
      </c>
      <c r="G2884">
        <v>0</v>
      </c>
      <c r="H2884" s="1">
        <f t="shared" si="579"/>
        <v>0</v>
      </c>
      <c r="I2884" s="7">
        <v>0</v>
      </c>
    </row>
    <row r="2885" spans="1:9" x14ac:dyDescent="0.25">
      <c r="A2885" s="7" t="s">
        <v>110</v>
      </c>
      <c r="B2885" s="9">
        <v>2005</v>
      </c>
      <c r="C2885" s="7" t="s">
        <v>15</v>
      </c>
      <c r="D2885" s="4">
        <v>0</v>
      </c>
      <c r="E2885" s="1">
        <f t="shared" si="578"/>
        <v>0</v>
      </c>
      <c r="F2885" s="7" t="s">
        <v>16</v>
      </c>
      <c r="G2885">
        <v>47885.7</v>
      </c>
      <c r="H2885" s="1">
        <f t="shared" si="579"/>
        <v>99.834879255455562</v>
      </c>
      <c r="I2885" s="7">
        <v>0</v>
      </c>
    </row>
    <row r="2886" spans="1:9" x14ac:dyDescent="0.25">
      <c r="A2886" s="7" t="s">
        <v>110</v>
      </c>
      <c r="B2886" s="9">
        <v>2005</v>
      </c>
      <c r="C2886" s="3" t="s">
        <v>54</v>
      </c>
      <c r="D2886" s="4">
        <v>0</v>
      </c>
      <c r="E2886" s="1">
        <f t="shared" si="578"/>
        <v>0</v>
      </c>
      <c r="F2886" s="7" t="s">
        <v>18</v>
      </c>
      <c r="G2886">
        <v>0</v>
      </c>
      <c r="H2886" s="1">
        <f t="shared" si="579"/>
        <v>0</v>
      </c>
      <c r="I2886" s="7">
        <v>0</v>
      </c>
    </row>
    <row r="2887" spans="1:9" x14ac:dyDescent="0.25">
      <c r="A2887" s="7" t="s">
        <v>110</v>
      </c>
      <c r="B2887" s="9">
        <v>2005</v>
      </c>
      <c r="C2887" s="7" t="s">
        <v>21</v>
      </c>
      <c r="D2887" s="4">
        <v>0</v>
      </c>
      <c r="E2887" s="1">
        <f t="shared" si="578"/>
        <v>0</v>
      </c>
      <c r="F2887" s="7" t="s">
        <v>20</v>
      </c>
      <c r="G2887">
        <v>0</v>
      </c>
      <c r="H2887" s="1">
        <f t="shared" si="579"/>
        <v>0</v>
      </c>
      <c r="I2887" s="7">
        <v>0</v>
      </c>
    </row>
    <row r="2888" spans="1:9" x14ac:dyDescent="0.25">
      <c r="A2888" s="7" t="s">
        <v>110</v>
      </c>
      <c r="B2888" s="9">
        <v>2005</v>
      </c>
      <c r="C2888" s="7" t="s">
        <v>23</v>
      </c>
      <c r="D2888" s="4">
        <v>0</v>
      </c>
      <c r="E2888" s="1">
        <f t="shared" si="578"/>
        <v>0</v>
      </c>
      <c r="F2888" s="7" t="s">
        <v>24</v>
      </c>
      <c r="G2888">
        <v>0</v>
      </c>
      <c r="H2888" s="1">
        <f>(G2888/SUM($G$2882:$G$2888))*100</f>
        <v>0</v>
      </c>
      <c r="I2888" s="7">
        <v>0</v>
      </c>
    </row>
    <row r="2889" spans="1:9" x14ac:dyDescent="0.25">
      <c r="A2889" s="7" t="s">
        <v>110</v>
      </c>
      <c r="B2889" s="9">
        <v>2005</v>
      </c>
      <c r="C2889" s="7" t="s">
        <v>25</v>
      </c>
      <c r="D2889" s="4">
        <v>23895.11</v>
      </c>
      <c r="E2889" s="1">
        <f t="shared" si="578"/>
        <v>41.150532242098684</v>
      </c>
      <c r="F2889" s="7"/>
      <c r="I2889" s="7">
        <v>0</v>
      </c>
    </row>
    <row r="2890" spans="1:9" x14ac:dyDescent="0.25">
      <c r="A2890" s="7" t="s">
        <v>110</v>
      </c>
      <c r="B2890" s="9">
        <v>2005</v>
      </c>
      <c r="C2890" s="7" t="s">
        <v>26</v>
      </c>
      <c r="D2890" s="4">
        <v>0</v>
      </c>
      <c r="E2890" s="1">
        <f t="shared" si="578"/>
        <v>0</v>
      </c>
      <c r="F2890" s="7"/>
      <c r="I2890" s="7">
        <v>0</v>
      </c>
    </row>
    <row r="2891" spans="1:9" x14ac:dyDescent="0.25">
      <c r="A2891" t="s">
        <v>105</v>
      </c>
      <c r="B2891" s="9">
        <v>2005</v>
      </c>
      <c r="C2891" s="7" t="s">
        <v>9</v>
      </c>
      <c r="D2891" s="4">
        <v>112601.79</v>
      </c>
      <c r="E2891" s="1">
        <f>(D2891/SUM($D$2891:$D$2899))*100</f>
        <v>11.487987984449347</v>
      </c>
      <c r="F2891" s="7" t="s">
        <v>10</v>
      </c>
      <c r="G2891">
        <v>50088.25</v>
      </c>
      <c r="H2891" s="1">
        <f>(G2891/SUM($G$2891:$G$2897))*100</f>
        <v>10.504792745823307</v>
      </c>
      <c r="I2891" s="7">
        <v>0</v>
      </c>
    </row>
    <row r="2892" spans="1:9" x14ac:dyDescent="0.25">
      <c r="A2892" s="7" t="s">
        <v>105</v>
      </c>
      <c r="B2892" s="9">
        <v>2005</v>
      </c>
      <c r="C2892" s="7" t="s">
        <v>11</v>
      </c>
      <c r="D2892" s="4">
        <v>42825.91</v>
      </c>
      <c r="E2892" s="1">
        <f t="shared" ref="E2892:E2899" si="580">(D2892/SUM($D$2891:$D$2899))*100</f>
        <v>4.3692337351218766</v>
      </c>
      <c r="F2892" s="7" t="s">
        <v>12</v>
      </c>
      <c r="G2892">
        <v>139197.09</v>
      </c>
      <c r="H2892" s="1">
        <f t="shared" ref="H2892:H2896" si="581">(G2892/SUM($G$2891:$G$2897))*100</f>
        <v>29.193205617519357</v>
      </c>
      <c r="I2892" s="7">
        <v>0</v>
      </c>
    </row>
    <row r="2893" spans="1:9" x14ac:dyDescent="0.25">
      <c r="A2893" s="7" t="s">
        <v>105</v>
      </c>
      <c r="B2893" s="9">
        <v>2005</v>
      </c>
      <c r="C2893" s="7" t="s">
        <v>13</v>
      </c>
      <c r="D2893" s="4">
        <v>417273.3</v>
      </c>
      <c r="E2893" s="1">
        <f t="shared" si="580"/>
        <v>42.571531559414176</v>
      </c>
      <c r="F2893" s="7" t="s">
        <v>14</v>
      </c>
      <c r="G2893">
        <v>115685.61</v>
      </c>
      <c r="H2893" s="1">
        <f t="shared" si="581"/>
        <v>24.262244273340443</v>
      </c>
      <c r="I2893" s="7">
        <v>0</v>
      </c>
    </row>
    <row r="2894" spans="1:9" x14ac:dyDescent="0.25">
      <c r="A2894" s="7" t="s">
        <v>105</v>
      </c>
      <c r="B2894" s="9">
        <v>2005</v>
      </c>
      <c r="C2894" s="7" t="s">
        <v>15</v>
      </c>
      <c r="D2894" s="4">
        <v>0</v>
      </c>
      <c r="E2894" s="1">
        <f t="shared" si="580"/>
        <v>0</v>
      </c>
      <c r="F2894" s="7" t="s">
        <v>16</v>
      </c>
      <c r="G2894">
        <v>72667.12</v>
      </c>
      <c r="H2894" s="1">
        <f t="shared" si="581"/>
        <v>15.240161815113758</v>
      </c>
      <c r="I2894" s="7">
        <v>0</v>
      </c>
    </row>
    <row r="2895" spans="1:9" x14ac:dyDescent="0.25">
      <c r="A2895" s="7" t="s">
        <v>105</v>
      </c>
      <c r="B2895" s="9">
        <v>2005</v>
      </c>
      <c r="C2895" s="3" t="s">
        <v>54</v>
      </c>
      <c r="D2895" s="4">
        <v>0</v>
      </c>
      <c r="E2895" s="1">
        <f t="shared" si="580"/>
        <v>0</v>
      </c>
      <c r="F2895" s="7" t="s">
        <v>18</v>
      </c>
      <c r="G2895">
        <v>893.68</v>
      </c>
      <c r="H2895" s="1">
        <f t="shared" si="581"/>
        <v>0.18742765381276791</v>
      </c>
      <c r="I2895" s="7">
        <v>0</v>
      </c>
    </row>
    <row r="2896" spans="1:9" x14ac:dyDescent="0.25">
      <c r="A2896" s="7" t="s">
        <v>105</v>
      </c>
      <c r="B2896" s="9">
        <v>2005</v>
      </c>
      <c r="C2896" s="7" t="s">
        <v>21</v>
      </c>
      <c r="D2896" s="4">
        <v>602.29</v>
      </c>
      <c r="E2896" s="1">
        <f t="shared" si="580"/>
        <v>6.1447515915635062E-2</v>
      </c>
      <c r="F2896" s="7" t="s">
        <v>20</v>
      </c>
      <c r="G2896">
        <v>48404</v>
      </c>
      <c r="H2896" s="1">
        <f t="shared" si="581"/>
        <v>10.151562253998321</v>
      </c>
      <c r="I2896" s="7">
        <v>0</v>
      </c>
    </row>
    <row r="2897" spans="1:9" x14ac:dyDescent="0.25">
      <c r="A2897" s="7" t="s">
        <v>105</v>
      </c>
      <c r="B2897" s="9">
        <v>2005</v>
      </c>
      <c r="C2897" s="7" t="s">
        <v>23</v>
      </c>
      <c r="D2897" s="4">
        <v>438.93</v>
      </c>
      <c r="E2897" s="1">
        <f t="shared" si="580"/>
        <v>4.4781016056799378E-2</v>
      </c>
      <c r="F2897" s="7" t="s">
        <v>24</v>
      </c>
      <c r="G2897">
        <v>49877.56</v>
      </c>
      <c r="H2897" s="1">
        <f>(G2897/SUM($G$2891:$G$2897))*100</f>
        <v>10.460605640392043</v>
      </c>
      <c r="I2897" s="7">
        <v>0</v>
      </c>
    </row>
    <row r="2898" spans="1:9" x14ac:dyDescent="0.25">
      <c r="A2898" s="7" t="s">
        <v>105</v>
      </c>
      <c r="B2898" s="9">
        <v>2005</v>
      </c>
      <c r="C2898" s="7" t="s">
        <v>25</v>
      </c>
      <c r="D2898" s="4">
        <v>243443.48</v>
      </c>
      <c r="E2898" s="1">
        <f t="shared" si="580"/>
        <v>24.836867807630188</v>
      </c>
      <c r="F2898" s="7"/>
      <c r="I2898" s="7">
        <v>0</v>
      </c>
    </row>
    <row r="2899" spans="1:9" x14ac:dyDescent="0.25">
      <c r="A2899" s="7" t="s">
        <v>105</v>
      </c>
      <c r="B2899" s="9">
        <v>2005</v>
      </c>
      <c r="C2899" s="7" t="s">
        <v>26</v>
      </c>
      <c r="D2899" s="4">
        <v>162984.10999999999</v>
      </c>
      <c r="E2899" s="1">
        <f t="shared" si="580"/>
        <v>16.62815038141197</v>
      </c>
      <c r="F2899" s="7"/>
      <c r="I2899" s="7">
        <v>0</v>
      </c>
    </row>
    <row r="2900" spans="1:9" x14ac:dyDescent="0.25">
      <c r="A2900" t="s">
        <v>127</v>
      </c>
      <c r="B2900" s="9">
        <v>2005</v>
      </c>
      <c r="C2900" s="7" t="s">
        <v>9</v>
      </c>
      <c r="D2900" s="4">
        <v>63655.73</v>
      </c>
      <c r="E2900" s="1">
        <f>(D2900/SUM($D$2900:$D$2908))*100</f>
        <v>17.852984413742256</v>
      </c>
      <c r="F2900" s="7" t="s">
        <v>10</v>
      </c>
      <c r="G2900">
        <v>23970.78</v>
      </c>
      <c r="H2900" s="1">
        <f>(G2900/SUM($G$2900:$G$2906))*100</f>
        <v>7.1167107935880782</v>
      </c>
      <c r="I2900" s="7">
        <v>0</v>
      </c>
    </row>
    <row r="2901" spans="1:9" x14ac:dyDescent="0.25">
      <c r="A2901" s="7" t="s">
        <v>127</v>
      </c>
      <c r="B2901" s="9">
        <v>2005</v>
      </c>
      <c r="C2901" s="7" t="s">
        <v>11</v>
      </c>
      <c r="D2901" s="4">
        <v>0</v>
      </c>
      <c r="E2901" s="1">
        <f t="shared" ref="E2901:E2908" si="582">(D2901/SUM($D$2900:$D$2908))*100</f>
        <v>0</v>
      </c>
      <c r="F2901" s="7" t="s">
        <v>12</v>
      </c>
      <c r="G2901">
        <v>173297.99</v>
      </c>
      <c r="H2901" s="1">
        <f t="shared" ref="H2901:H2905" si="583">(G2901/SUM($G$2900:$G$2906))*100</f>
        <v>51.450627636652577</v>
      </c>
      <c r="I2901" s="7">
        <v>0</v>
      </c>
    </row>
    <row r="2902" spans="1:9" x14ac:dyDescent="0.25">
      <c r="A2902" s="7" t="s">
        <v>127</v>
      </c>
      <c r="B2902" s="9">
        <v>2005</v>
      </c>
      <c r="C2902" s="7" t="s">
        <v>13</v>
      </c>
      <c r="D2902" s="4">
        <v>108834.48</v>
      </c>
      <c r="E2902" s="1">
        <f t="shared" si="582"/>
        <v>30.523886461089099</v>
      </c>
      <c r="F2902" s="7" t="s">
        <v>14</v>
      </c>
      <c r="G2902">
        <v>22814.85</v>
      </c>
      <c r="H2902" s="1">
        <f t="shared" si="583"/>
        <v>6.773525485991402</v>
      </c>
      <c r="I2902" s="7">
        <v>0</v>
      </c>
    </row>
    <row r="2903" spans="1:9" x14ac:dyDescent="0.25">
      <c r="A2903" s="7" t="s">
        <v>127</v>
      </c>
      <c r="B2903" s="9">
        <v>2005</v>
      </c>
      <c r="C2903" s="7" t="s">
        <v>15</v>
      </c>
      <c r="D2903" s="4">
        <v>5000</v>
      </c>
      <c r="E2903" s="1">
        <f t="shared" si="582"/>
        <v>1.4023077273438116</v>
      </c>
      <c r="F2903" s="7" t="s">
        <v>16</v>
      </c>
      <c r="G2903">
        <v>59481.38</v>
      </c>
      <c r="H2903" s="1">
        <f t="shared" si="583"/>
        <v>17.659491224879378</v>
      </c>
      <c r="I2903" s="7">
        <v>0</v>
      </c>
    </row>
    <row r="2904" spans="1:9" x14ac:dyDescent="0.25">
      <c r="A2904" s="7" t="s">
        <v>127</v>
      </c>
      <c r="B2904" s="9">
        <v>2005</v>
      </c>
      <c r="C2904" s="3" t="s">
        <v>54</v>
      </c>
      <c r="D2904" s="4">
        <v>0</v>
      </c>
      <c r="E2904" s="1">
        <f t="shared" si="582"/>
        <v>0</v>
      </c>
      <c r="F2904" s="7" t="s">
        <v>18</v>
      </c>
      <c r="G2904">
        <v>0</v>
      </c>
      <c r="H2904" s="1">
        <f t="shared" si="583"/>
        <v>0</v>
      </c>
      <c r="I2904" s="7">
        <v>0</v>
      </c>
    </row>
    <row r="2905" spans="1:9" x14ac:dyDescent="0.25">
      <c r="A2905" s="7" t="s">
        <v>127</v>
      </c>
      <c r="B2905" s="9">
        <v>2005</v>
      </c>
      <c r="C2905" s="7" t="s">
        <v>21</v>
      </c>
      <c r="D2905" s="4">
        <v>0</v>
      </c>
      <c r="E2905" s="1">
        <f t="shared" si="582"/>
        <v>0</v>
      </c>
      <c r="F2905" s="7" t="s">
        <v>20</v>
      </c>
      <c r="G2905">
        <v>56753.39</v>
      </c>
      <c r="H2905" s="1">
        <f t="shared" si="583"/>
        <v>16.849575324028411</v>
      </c>
      <c r="I2905" s="7">
        <v>0</v>
      </c>
    </row>
    <row r="2906" spans="1:9" x14ac:dyDescent="0.25">
      <c r="A2906" s="7" t="s">
        <v>127</v>
      </c>
      <c r="B2906" s="9">
        <v>2005</v>
      </c>
      <c r="C2906" s="7" t="s">
        <v>23</v>
      </c>
      <c r="D2906" s="4">
        <v>2460</v>
      </c>
      <c r="E2906" s="1">
        <f t="shared" si="582"/>
        <v>0.68993540185315527</v>
      </c>
      <c r="F2906" s="7" t="s">
        <v>24</v>
      </c>
      <c r="G2906">
        <v>505.47</v>
      </c>
      <c r="H2906" s="1">
        <f>(G2906/SUM($G$2900:$G$2906))*100</f>
        <v>0.15006953486014918</v>
      </c>
      <c r="I2906" s="7">
        <v>0</v>
      </c>
    </row>
    <row r="2907" spans="1:9" x14ac:dyDescent="0.25">
      <c r="A2907" s="7" t="s">
        <v>127</v>
      </c>
      <c r="B2907" s="9">
        <v>2005</v>
      </c>
      <c r="C2907" s="7" t="s">
        <v>25</v>
      </c>
      <c r="D2907" s="4">
        <v>171636.54</v>
      </c>
      <c r="E2907" s="1">
        <f t="shared" si="582"/>
        <v>48.137449267311041</v>
      </c>
      <c r="F2907" s="7"/>
      <c r="I2907" s="7">
        <v>0</v>
      </c>
    </row>
    <row r="2908" spans="1:9" x14ac:dyDescent="0.25">
      <c r="A2908" s="7" t="s">
        <v>127</v>
      </c>
      <c r="B2908" s="9">
        <v>2005</v>
      </c>
      <c r="C2908" s="7" t="s">
        <v>26</v>
      </c>
      <c r="D2908" s="4">
        <v>4968.37</v>
      </c>
      <c r="E2908" s="1">
        <f t="shared" si="582"/>
        <v>1.3934367286606346</v>
      </c>
      <c r="F2908" s="7"/>
      <c r="I2908" s="7">
        <v>0</v>
      </c>
    </row>
    <row r="2909" spans="1:9" x14ac:dyDescent="0.25">
      <c r="A2909" t="s">
        <v>8</v>
      </c>
      <c r="B2909" s="9">
        <v>2005</v>
      </c>
      <c r="C2909" s="7" t="s">
        <v>9</v>
      </c>
      <c r="D2909" s="4">
        <v>62419.73</v>
      </c>
      <c r="E2909" s="1">
        <f>(D2909/SUM($D$2909:$D$2917))*100</f>
        <v>12.966035383636882</v>
      </c>
      <c r="F2909" s="7" t="s">
        <v>10</v>
      </c>
      <c r="G2909">
        <v>236128.76</v>
      </c>
      <c r="H2909" s="1">
        <f>(G2909/SUM($G$2909:$G$2915))*100</f>
        <v>43.049425623609203</v>
      </c>
      <c r="I2909" s="7">
        <v>0</v>
      </c>
    </row>
    <row r="2910" spans="1:9" x14ac:dyDescent="0.25">
      <c r="A2910" s="7" t="s">
        <v>8</v>
      </c>
      <c r="B2910" s="9">
        <v>2005</v>
      </c>
      <c r="C2910" s="7" t="s">
        <v>11</v>
      </c>
      <c r="D2910" s="4">
        <v>0</v>
      </c>
      <c r="E2910" s="1">
        <f t="shared" ref="E2910:E2917" si="584">(D2910/SUM($D$2909:$D$2917))*100</f>
        <v>0</v>
      </c>
      <c r="F2910" s="7" t="s">
        <v>12</v>
      </c>
      <c r="G2910">
        <v>79631.490000000005</v>
      </c>
      <c r="H2910" s="1">
        <f t="shared" ref="H2910:H2914" si="585">(G2910/SUM($G$2909:$G$2915))*100</f>
        <v>14.517883827671731</v>
      </c>
      <c r="I2910" s="7">
        <v>0</v>
      </c>
    </row>
    <row r="2911" spans="1:9" x14ac:dyDescent="0.25">
      <c r="A2911" s="7" t="s">
        <v>8</v>
      </c>
      <c r="B2911" s="9">
        <v>2005</v>
      </c>
      <c r="C2911" s="7" t="s">
        <v>13</v>
      </c>
      <c r="D2911" s="4">
        <v>14412.17</v>
      </c>
      <c r="E2911" s="1">
        <f t="shared" si="584"/>
        <v>2.9937442243820978</v>
      </c>
      <c r="F2911" s="7" t="s">
        <v>14</v>
      </c>
      <c r="G2911">
        <v>73866.070000000007</v>
      </c>
      <c r="H2911" s="1">
        <f t="shared" si="585"/>
        <v>13.466770784606291</v>
      </c>
      <c r="I2911" s="7">
        <v>0</v>
      </c>
    </row>
    <row r="2912" spans="1:9" x14ac:dyDescent="0.25">
      <c r="A2912" s="7" t="s">
        <v>8</v>
      </c>
      <c r="B2912" s="9">
        <v>2005</v>
      </c>
      <c r="C2912" s="7" t="s">
        <v>15</v>
      </c>
      <c r="D2912" s="4">
        <v>335070</v>
      </c>
      <c r="E2912" s="1">
        <f t="shared" si="584"/>
        <v>69.601862680200782</v>
      </c>
      <c r="F2912" s="7" t="s">
        <v>16</v>
      </c>
      <c r="G2912">
        <v>150424.74</v>
      </c>
      <c r="H2912" s="1">
        <f t="shared" si="585"/>
        <v>27.424438499489646</v>
      </c>
      <c r="I2912" s="7">
        <v>0</v>
      </c>
    </row>
    <row r="2913" spans="1:9" x14ac:dyDescent="0.25">
      <c r="A2913" s="7" t="s">
        <v>8</v>
      </c>
      <c r="B2913" s="9">
        <v>2005</v>
      </c>
      <c r="C2913" s="3" t="s">
        <v>54</v>
      </c>
      <c r="D2913" s="4">
        <v>0</v>
      </c>
      <c r="E2913" s="1">
        <f t="shared" si="584"/>
        <v>0</v>
      </c>
      <c r="F2913" s="7" t="s">
        <v>18</v>
      </c>
      <c r="G2913">
        <v>0</v>
      </c>
      <c r="H2913" s="1">
        <f t="shared" si="585"/>
        <v>0</v>
      </c>
      <c r="I2913" s="7">
        <v>0</v>
      </c>
    </row>
    <row r="2914" spans="1:9" x14ac:dyDescent="0.25">
      <c r="A2914" s="7" t="s">
        <v>8</v>
      </c>
      <c r="B2914" s="9">
        <v>2005</v>
      </c>
      <c r="C2914" s="7" t="s">
        <v>21</v>
      </c>
      <c r="D2914" s="4">
        <v>882</v>
      </c>
      <c r="E2914" s="1">
        <f t="shared" si="584"/>
        <v>0.18321199416222608</v>
      </c>
      <c r="F2914" s="7" t="s">
        <v>20</v>
      </c>
      <c r="G2914">
        <v>1.93</v>
      </c>
      <c r="H2914" s="1">
        <f t="shared" si="585"/>
        <v>3.5186476841518903E-4</v>
      </c>
      <c r="I2914" s="7">
        <v>0</v>
      </c>
    </row>
    <row r="2915" spans="1:9" x14ac:dyDescent="0.25">
      <c r="A2915" s="7" t="s">
        <v>8</v>
      </c>
      <c r="B2915" s="9">
        <v>2005</v>
      </c>
      <c r="C2915" s="7" t="s">
        <v>23</v>
      </c>
      <c r="D2915" s="4">
        <v>6544.42</v>
      </c>
      <c r="E2915" s="1">
        <f t="shared" si="584"/>
        <v>1.3594288422167298</v>
      </c>
      <c r="F2915" s="7" t="s">
        <v>24</v>
      </c>
      <c r="G2915">
        <v>8453.19</v>
      </c>
      <c r="H2915" s="1">
        <f>(G2915/SUM($G$2909:$G$2915))*100</f>
        <v>1.5411293998547106</v>
      </c>
      <c r="I2915" s="7">
        <v>0</v>
      </c>
    </row>
    <row r="2916" spans="1:9" x14ac:dyDescent="0.25">
      <c r="A2916" s="7" t="s">
        <v>8</v>
      </c>
      <c r="B2916" s="9">
        <v>2005</v>
      </c>
      <c r="C2916" s="7" t="s">
        <v>25</v>
      </c>
      <c r="D2916" s="4">
        <v>60173.79</v>
      </c>
      <c r="E2916" s="1">
        <f t="shared" si="584"/>
        <v>12.499501204307277</v>
      </c>
      <c r="F2916" s="7"/>
      <c r="I2916" s="7">
        <v>0</v>
      </c>
    </row>
    <row r="2917" spans="1:9" x14ac:dyDescent="0.25">
      <c r="A2917" s="7" t="s">
        <v>8</v>
      </c>
      <c r="B2917" s="9">
        <v>2005</v>
      </c>
      <c r="C2917" s="7" t="s">
        <v>26</v>
      </c>
      <c r="D2917" s="4">
        <v>1907.42</v>
      </c>
      <c r="E2917" s="1">
        <f t="shared" si="584"/>
        <v>0.39621567109400602</v>
      </c>
      <c r="F2917" s="7"/>
      <c r="I2917" s="7">
        <v>0</v>
      </c>
    </row>
    <row r="2918" spans="1:9" x14ac:dyDescent="0.25">
      <c r="A2918" t="s">
        <v>118</v>
      </c>
      <c r="B2918" s="9">
        <v>2005</v>
      </c>
      <c r="C2918" s="7" t="s">
        <v>9</v>
      </c>
      <c r="D2918" s="4">
        <v>6646.17</v>
      </c>
      <c r="E2918" s="1">
        <f>(D2918/SUM($D$2918:$D$2926))*100</f>
        <v>5.662084919559728</v>
      </c>
      <c r="F2918" s="7" t="s">
        <v>10</v>
      </c>
      <c r="G2918">
        <v>0</v>
      </c>
      <c r="H2918" s="1">
        <f>(G2918/SUM($G$2918:$G$2924))*100</f>
        <v>0</v>
      </c>
      <c r="I2918" s="7">
        <v>0</v>
      </c>
    </row>
    <row r="2919" spans="1:9" x14ac:dyDescent="0.25">
      <c r="A2919" s="7" t="s">
        <v>118</v>
      </c>
      <c r="B2919" s="9">
        <v>2005</v>
      </c>
      <c r="C2919" s="7" t="s">
        <v>11</v>
      </c>
      <c r="D2919" s="4">
        <v>0</v>
      </c>
      <c r="E2919" s="1">
        <f t="shared" ref="E2919:E2926" si="586">(D2919/SUM($D$2918:$D$2926))*100</f>
        <v>0</v>
      </c>
      <c r="F2919" s="7" t="s">
        <v>12</v>
      </c>
      <c r="G2919">
        <v>32381.48</v>
      </c>
      <c r="H2919" s="1">
        <f t="shared" ref="H2919:H2923" si="587">(G2919/SUM($G$2918:$G$2924))*100</f>
        <v>6.4697181082050248</v>
      </c>
      <c r="I2919" s="7">
        <v>0</v>
      </c>
    </row>
    <row r="2920" spans="1:9" x14ac:dyDescent="0.25">
      <c r="A2920" s="7" t="s">
        <v>118</v>
      </c>
      <c r="B2920" s="9">
        <v>2005</v>
      </c>
      <c r="C2920" s="7" t="s">
        <v>13</v>
      </c>
      <c r="D2920" s="4">
        <v>49236.11</v>
      </c>
      <c r="E2920" s="1">
        <f t="shared" si="586"/>
        <v>41.94581780616263</v>
      </c>
      <c r="F2920" s="7" t="s">
        <v>14</v>
      </c>
      <c r="G2920">
        <v>34844.26</v>
      </c>
      <c r="H2920" s="1">
        <f t="shared" si="587"/>
        <v>6.9617738253163237</v>
      </c>
      <c r="I2920" s="7">
        <v>0</v>
      </c>
    </row>
    <row r="2921" spans="1:9" x14ac:dyDescent="0.25">
      <c r="A2921" s="7" t="s">
        <v>118</v>
      </c>
      <c r="B2921" s="9">
        <v>2005</v>
      </c>
      <c r="C2921" s="7" t="s">
        <v>15</v>
      </c>
      <c r="D2921" s="4">
        <v>19900</v>
      </c>
      <c r="E2921" s="1">
        <f t="shared" si="586"/>
        <v>16.953446857248398</v>
      </c>
      <c r="F2921" s="7" t="s">
        <v>16</v>
      </c>
      <c r="G2921">
        <v>176823.48</v>
      </c>
      <c r="H2921" s="1">
        <f t="shared" si="587"/>
        <v>35.328776526330145</v>
      </c>
      <c r="I2921" s="7">
        <v>0</v>
      </c>
    </row>
    <row r="2922" spans="1:9" x14ac:dyDescent="0.25">
      <c r="A2922" s="7" t="s">
        <v>118</v>
      </c>
      <c r="B2922" s="9">
        <v>2005</v>
      </c>
      <c r="C2922" s="3" t="s">
        <v>54</v>
      </c>
      <c r="D2922" s="4">
        <v>0</v>
      </c>
      <c r="E2922" s="1">
        <f t="shared" si="586"/>
        <v>0</v>
      </c>
      <c r="F2922" s="7" t="s">
        <v>18</v>
      </c>
      <c r="G2922">
        <v>0</v>
      </c>
      <c r="H2922" s="1">
        <f t="shared" si="587"/>
        <v>0</v>
      </c>
      <c r="I2922" s="7">
        <v>0</v>
      </c>
    </row>
    <row r="2923" spans="1:9" x14ac:dyDescent="0.25">
      <c r="A2923" s="7" t="s">
        <v>118</v>
      </c>
      <c r="B2923" s="9">
        <v>2005</v>
      </c>
      <c r="C2923" s="7" t="s">
        <v>21</v>
      </c>
      <c r="D2923" s="4">
        <v>16.989999999999998</v>
      </c>
      <c r="E2923" s="1">
        <f t="shared" si="586"/>
        <v>1.4474324728876897E-2</v>
      </c>
      <c r="F2923" s="7" t="s">
        <v>20</v>
      </c>
      <c r="G2923">
        <v>3870.97</v>
      </c>
      <c r="H2923" s="1">
        <f t="shared" si="587"/>
        <v>0.77340766096294566</v>
      </c>
      <c r="I2923" s="7">
        <v>0</v>
      </c>
    </row>
    <row r="2924" spans="1:9" x14ac:dyDescent="0.25">
      <c r="A2924" s="7" t="s">
        <v>118</v>
      </c>
      <c r="B2924" s="9">
        <v>2005</v>
      </c>
      <c r="C2924" s="7" t="s">
        <v>23</v>
      </c>
      <c r="D2924" s="4">
        <v>0</v>
      </c>
      <c r="E2924" s="1">
        <f t="shared" si="586"/>
        <v>0</v>
      </c>
      <c r="F2924" s="7" t="s">
        <v>24</v>
      </c>
      <c r="G2924">
        <v>252588.17</v>
      </c>
      <c r="H2924" s="1">
        <f>(G2924/SUM($G$2918:$G$2924))*100</f>
        <v>50.466323879185552</v>
      </c>
      <c r="I2924" s="7">
        <v>0</v>
      </c>
    </row>
    <row r="2925" spans="1:9" x14ac:dyDescent="0.25">
      <c r="A2925" s="7" t="s">
        <v>118</v>
      </c>
      <c r="B2925" s="9">
        <v>2005</v>
      </c>
      <c r="C2925" s="7" t="s">
        <v>25</v>
      </c>
      <c r="D2925" s="4">
        <v>41580.99</v>
      </c>
      <c r="E2925" s="1">
        <f t="shared" si="586"/>
        <v>35.42417609230035</v>
      </c>
      <c r="F2925" s="7"/>
      <c r="I2925" s="7">
        <v>0</v>
      </c>
    </row>
    <row r="2926" spans="1:9" x14ac:dyDescent="0.25">
      <c r="A2926" s="7" t="s">
        <v>118</v>
      </c>
      <c r="B2926" s="9">
        <v>2005</v>
      </c>
      <c r="C2926" s="7" t="s">
        <v>26</v>
      </c>
      <c r="D2926" s="4">
        <v>0</v>
      </c>
      <c r="E2926" s="1">
        <f t="shared" si="586"/>
        <v>0</v>
      </c>
      <c r="F2926" s="7"/>
      <c r="I2926" s="7">
        <v>0</v>
      </c>
    </row>
    <row r="2927" spans="1:9" x14ac:dyDescent="0.25">
      <c r="A2927" t="s">
        <v>111</v>
      </c>
      <c r="B2927" s="9">
        <v>2005</v>
      </c>
      <c r="C2927" s="7" t="s">
        <v>9</v>
      </c>
      <c r="D2927" s="4">
        <v>3450</v>
      </c>
      <c r="E2927" s="1">
        <f>(D2927/SUM($D$2927:$D$2935))*100</f>
        <v>46.988897000337779</v>
      </c>
      <c r="F2927" s="7" t="s">
        <v>10</v>
      </c>
      <c r="G2927">
        <v>1155</v>
      </c>
      <c r="H2927" s="1">
        <f>(G2927/SUM($G$2927:$G$2933))*100</f>
        <v>15.7404770114081</v>
      </c>
      <c r="I2927" s="7">
        <v>0</v>
      </c>
    </row>
    <row r="2928" spans="1:9" x14ac:dyDescent="0.25">
      <c r="A2928" s="7" t="s">
        <v>111</v>
      </c>
      <c r="B2928" s="9">
        <v>2005</v>
      </c>
      <c r="C2928" s="7" t="s">
        <v>11</v>
      </c>
      <c r="D2928" s="4">
        <v>0</v>
      </c>
      <c r="E2928" s="1">
        <f t="shared" ref="E2928:E2935" si="588">(D2928/SUM($D$2927:$D$2935))*100</f>
        <v>0</v>
      </c>
      <c r="F2928" s="7" t="s">
        <v>12</v>
      </c>
      <c r="G2928">
        <v>3008.56</v>
      </c>
      <c r="H2928" s="1">
        <f t="shared" ref="H2928:H2932" si="589">(G2928/SUM($G$2927:$G$2933))*100</f>
        <v>41.001012569213806</v>
      </c>
      <c r="I2928" s="7">
        <v>0</v>
      </c>
    </row>
    <row r="2929" spans="1:9" x14ac:dyDescent="0.25">
      <c r="A2929" s="7" t="s">
        <v>111</v>
      </c>
      <c r="B2929" s="9">
        <v>2005</v>
      </c>
      <c r="C2929" s="7" t="s">
        <v>13</v>
      </c>
      <c r="D2929" s="4">
        <v>3892.16</v>
      </c>
      <c r="E2929" s="1">
        <f t="shared" si="588"/>
        <v>53.011102999662221</v>
      </c>
      <c r="F2929" s="7" t="s">
        <v>14</v>
      </c>
      <c r="G2929">
        <v>1186.0999999999999</v>
      </c>
      <c r="H2929" s="1">
        <f t="shared" si="589"/>
        <v>16.164311500633026</v>
      </c>
      <c r="I2929" s="7">
        <v>0</v>
      </c>
    </row>
    <row r="2930" spans="1:9" x14ac:dyDescent="0.25">
      <c r="A2930" s="7" t="s">
        <v>111</v>
      </c>
      <c r="B2930" s="9">
        <v>2005</v>
      </c>
      <c r="C2930" s="7" t="s">
        <v>15</v>
      </c>
      <c r="D2930" s="4">
        <v>0</v>
      </c>
      <c r="E2930" s="1">
        <f t="shared" si="588"/>
        <v>0</v>
      </c>
      <c r="F2930" s="7" t="s">
        <v>16</v>
      </c>
      <c r="G2930">
        <v>1835.41</v>
      </c>
      <c r="H2930" s="1">
        <f t="shared" si="589"/>
        <v>25.0131852047693</v>
      </c>
      <c r="I2930" s="7">
        <v>0</v>
      </c>
    </row>
    <row r="2931" spans="1:9" x14ac:dyDescent="0.25">
      <c r="A2931" s="7" t="s">
        <v>111</v>
      </c>
      <c r="B2931" s="9">
        <v>2005</v>
      </c>
      <c r="C2931" s="3" t="s">
        <v>54</v>
      </c>
      <c r="D2931" s="4">
        <v>0</v>
      </c>
      <c r="E2931" s="1">
        <f t="shared" si="588"/>
        <v>0</v>
      </c>
      <c r="F2931" s="7" t="s">
        <v>18</v>
      </c>
      <c r="G2931">
        <v>152.69999999999999</v>
      </c>
      <c r="H2931" s="1">
        <f t="shared" si="589"/>
        <v>2.0810137139757718</v>
      </c>
      <c r="I2931" s="7">
        <v>0</v>
      </c>
    </row>
    <row r="2932" spans="1:9" x14ac:dyDescent="0.25">
      <c r="A2932" s="7" t="s">
        <v>111</v>
      </c>
      <c r="B2932" s="9">
        <v>2005</v>
      </c>
      <c r="C2932" s="7" t="s">
        <v>21</v>
      </c>
      <c r="D2932" s="4">
        <v>0</v>
      </c>
      <c r="E2932" s="1">
        <f t="shared" si="588"/>
        <v>0</v>
      </c>
      <c r="F2932" s="7" t="s">
        <v>20</v>
      </c>
      <c r="G2932">
        <v>0</v>
      </c>
      <c r="H2932" s="1">
        <f t="shared" si="589"/>
        <v>0</v>
      </c>
      <c r="I2932" s="7">
        <v>0</v>
      </c>
    </row>
    <row r="2933" spans="1:9" x14ac:dyDescent="0.25">
      <c r="A2933" s="7" t="s">
        <v>111</v>
      </c>
      <c r="B2933" s="9">
        <v>2005</v>
      </c>
      <c r="C2933" s="7" t="s">
        <v>23</v>
      </c>
      <c r="D2933" s="4">
        <v>0</v>
      </c>
      <c r="E2933" s="1">
        <f t="shared" si="588"/>
        <v>0</v>
      </c>
      <c r="F2933" s="7" t="s">
        <v>24</v>
      </c>
      <c r="G2933">
        <v>0</v>
      </c>
      <c r="H2933" s="1">
        <f>(G2933/SUM($G$2927:$G$2933))*100</f>
        <v>0</v>
      </c>
      <c r="I2933" s="7">
        <v>0</v>
      </c>
    </row>
    <row r="2934" spans="1:9" x14ac:dyDescent="0.25">
      <c r="A2934" s="7" t="s">
        <v>111</v>
      </c>
      <c r="B2934" s="9">
        <v>2005</v>
      </c>
      <c r="C2934" s="7" t="s">
        <v>25</v>
      </c>
      <c r="D2934" s="4">
        <v>0</v>
      </c>
      <c r="E2934" s="1">
        <f t="shared" si="588"/>
        <v>0</v>
      </c>
      <c r="F2934" s="7"/>
      <c r="I2934" s="7">
        <v>0</v>
      </c>
    </row>
    <row r="2935" spans="1:9" x14ac:dyDescent="0.25">
      <c r="A2935" s="7" t="s">
        <v>111</v>
      </c>
      <c r="B2935" s="9">
        <v>2005</v>
      </c>
      <c r="C2935" s="7" t="s">
        <v>26</v>
      </c>
      <c r="D2935" s="4">
        <v>0</v>
      </c>
      <c r="E2935" s="1">
        <f t="shared" si="588"/>
        <v>0</v>
      </c>
      <c r="F2935" s="7"/>
      <c r="I2935" s="7">
        <v>0</v>
      </c>
    </row>
    <row r="2936" spans="1:9" x14ac:dyDescent="0.25">
      <c r="A2936" t="s">
        <v>120</v>
      </c>
      <c r="B2936" s="9">
        <v>2005</v>
      </c>
      <c r="C2936" s="7" t="s">
        <v>9</v>
      </c>
      <c r="D2936" s="4">
        <v>1156</v>
      </c>
      <c r="E2936" s="1">
        <f>(D2936/SUM($D$2936:$D$2944))*100</f>
        <v>2.5442918065000053</v>
      </c>
      <c r="F2936" s="7" t="s">
        <v>10</v>
      </c>
      <c r="G2936">
        <v>0</v>
      </c>
      <c r="H2936" s="1">
        <f>(G2936/SUM($G$2936:$G$2942))*100</f>
        <v>0</v>
      </c>
      <c r="I2936" s="7">
        <v>0</v>
      </c>
    </row>
    <row r="2937" spans="1:9" x14ac:dyDescent="0.25">
      <c r="A2937" s="7" t="s">
        <v>120</v>
      </c>
      <c r="B2937" s="9">
        <v>2005</v>
      </c>
      <c r="C2937" s="7" t="s">
        <v>11</v>
      </c>
      <c r="D2937" s="4">
        <v>0</v>
      </c>
      <c r="E2937" s="1">
        <f t="shared" ref="E2937:E2944" si="590">(D2937/SUM($D$2936:$D$2944))*100</f>
        <v>0</v>
      </c>
      <c r="F2937" s="7" t="s">
        <v>12</v>
      </c>
      <c r="G2937">
        <v>300.29000000000002</v>
      </c>
      <c r="H2937" s="1">
        <f t="shared" ref="H2937:H2941" si="591">(G2937/SUM($G$2936:$G$2942))*100</f>
        <v>1.3582755342140329</v>
      </c>
      <c r="I2937" s="7">
        <v>0</v>
      </c>
    </row>
    <row r="2938" spans="1:9" x14ac:dyDescent="0.25">
      <c r="A2938" s="7" t="s">
        <v>120</v>
      </c>
      <c r="B2938" s="9">
        <v>2005</v>
      </c>
      <c r="C2938" s="7" t="s">
        <v>13</v>
      </c>
      <c r="D2938" s="4">
        <v>29772.99</v>
      </c>
      <c r="E2938" s="1">
        <f t="shared" si="590"/>
        <v>65.528697674746198</v>
      </c>
      <c r="F2938" s="7" t="s">
        <v>14</v>
      </c>
      <c r="G2938">
        <v>78</v>
      </c>
      <c r="H2938" s="1">
        <f t="shared" si="591"/>
        <v>0.35281058865994397</v>
      </c>
      <c r="I2938" s="7">
        <v>0</v>
      </c>
    </row>
    <row r="2939" spans="1:9" x14ac:dyDescent="0.25">
      <c r="A2939" s="7" t="s">
        <v>120</v>
      </c>
      <c r="B2939" s="9">
        <v>2005</v>
      </c>
      <c r="C2939" s="7" t="s">
        <v>15</v>
      </c>
      <c r="D2939" s="4">
        <v>0</v>
      </c>
      <c r="E2939" s="1">
        <f t="shared" si="590"/>
        <v>0</v>
      </c>
      <c r="F2939" s="7" t="s">
        <v>16</v>
      </c>
      <c r="G2939">
        <v>9381.76</v>
      </c>
      <c r="H2939" s="1">
        <f t="shared" si="591"/>
        <v>42.435695747004047</v>
      </c>
      <c r="I2939" s="7">
        <v>0</v>
      </c>
    </row>
    <row r="2940" spans="1:9" x14ac:dyDescent="0.25">
      <c r="A2940" s="7" t="s">
        <v>120</v>
      </c>
      <c r="B2940" s="9">
        <v>2005</v>
      </c>
      <c r="C2940" s="3" t="s">
        <v>54</v>
      </c>
      <c r="D2940" s="4">
        <v>0</v>
      </c>
      <c r="E2940" s="1">
        <f t="shared" si="590"/>
        <v>0</v>
      </c>
      <c r="F2940" s="7" t="s">
        <v>18</v>
      </c>
      <c r="G2940">
        <v>0</v>
      </c>
      <c r="H2940" s="1">
        <f t="shared" si="591"/>
        <v>0</v>
      </c>
      <c r="I2940" s="7">
        <v>0</v>
      </c>
    </row>
    <row r="2941" spans="1:9" x14ac:dyDescent="0.25">
      <c r="A2941" s="7" t="s">
        <v>120</v>
      </c>
      <c r="B2941" s="9">
        <v>2005</v>
      </c>
      <c r="C2941" s="7" t="s">
        <v>21</v>
      </c>
      <c r="D2941" s="4">
        <v>0</v>
      </c>
      <c r="E2941" s="1">
        <f t="shared" si="590"/>
        <v>0</v>
      </c>
      <c r="F2941" s="7" t="s">
        <v>20</v>
      </c>
      <c r="G2941">
        <v>11153.33</v>
      </c>
      <c r="H2941" s="1">
        <f t="shared" si="591"/>
        <v>50.448883625879645</v>
      </c>
      <c r="I2941" s="7">
        <v>0</v>
      </c>
    </row>
    <row r="2942" spans="1:9" x14ac:dyDescent="0.25">
      <c r="A2942" s="7" t="s">
        <v>120</v>
      </c>
      <c r="B2942" s="9">
        <v>2005</v>
      </c>
      <c r="C2942" s="7" t="s">
        <v>23</v>
      </c>
      <c r="D2942" s="4">
        <v>0</v>
      </c>
      <c r="E2942" s="1">
        <f t="shared" si="590"/>
        <v>0</v>
      </c>
      <c r="F2942" s="7" t="s">
        <v>24</v>
      </c>
      <c r="G2942">
        <v>1194.8</v>
      </c>
      <c r="H2942" s="1">
        <f>(G2942/SUM($G$2936:$G$2942))*100</f>
        <v>5.4043345042423212</v>
      </c>
      <c r="I2942" s="7">
        <v>0</v>
      </c>
    </row>
    <row r="2943" spans="1:9" x14ac:dyDescent="0.25">
      <c r="A2943" s="7" t="s">
        <v>120</v>
      </c>
      <c r="B2943" s="9">
        <v>2005</v>
      </c>
      <c r="C2943" s="7" t="s">
        <v>25</v>
      </c>
      <c r="D2943" s="4">
        <v>14506.05</v>
      </c>
      <c r="E2943" s="1">
        <f t="shared" si="590"/>
        <v>31.927010518753807</v>
      </c>
      <c r="F2943" s="7"/>
      <c r="I2943" s="7">
        <v>0</v>
      </c>
    </row>
    <row r="2944" spans="1:9" x14ac:dyDescent="0.25">
      <c r="A2944" s="7" t="s">
        <v>120</v>
      </c>
      <c r="B2944" s="9">
        <v>2005</v>
      </c>
      <c r="C2944" s="7" t="s">
        <v>26</v>
      </c>
      <c r="D2944" s="4">
        <v>0</v>
      </c>
      <c r="E2944" s="1">
        <f t="shared" si="590"/>
        <v>0</v>
      </c>
      <c r="F2944" s="7"/>
      <c r="I2944" s="7">
        <v>0</v>
      </c>
    </row>
    <row r="2945" spans="1:9" x14ac:dyDescent="0.25">
      <c r="A2945" t="s">
        <v>113</v>
      </c>
      <c r="B2945" s="9">
        <v>2005</v>
      </c>
      <c r="C2945" s="7" t="s">
        <v>9</v>
      </c>
      <c r="D2945" s="4">
        <v>12445.5</v>
      </c>
      <c r="E2945" s="1">
        <f>(D2945/SUM($D$2945:$D$2953))*100</f>
        <v>43.839919742177379</v>
      </c>
      <c r="F2945" s="7" t="s">
        <v>10</v>
      </c>
      <c r="G2945">
        <v>22350.81</v>
      </c>
      <c r="H2945" s="1">
        <f>(G2945/SUM($G$2945:$G$2951))*100</f>
        <v>2.3917270942886204</v>
      </c>
      <c r="I2945" s="7">
        <v>0</v>
      </c>
    </row>
    <row r="2946" spans="1:9" x14ac:dyDescent="0.25">
      <c r="A2946" s="7" t="s">
        <v>113</v>
      </c>
      <c r="B2946" s="9">
        <v>2005</v>
      </c>
      <c r="C2946" s="7" t="s">
        <v>11</v>
      </c>
      <c r="D2946" s="4">
        <v>0</v>
      </c>
      <c r="E2946" s="1">
        <f t="shared" ref="E2946:E2953" si="592">(D2946/SUM($D$2945:$D$2953))*100</f>
        <v>0</v>
      </c>
      <c r="F2946" s="7" t="s">
        <v>12</v>
      </c>
      <c r="G2946">
        <v>171467.91</v>
      </c>
      <c r="H2946" s="1">
        <f t="shared" ref="H2946:H2950" si="593">(G2946/SUM($G$2945:$G$2951))*100</f>
        <v>18.348527241207037</v>
      </c>
      <c r="I2946" s="7">
        <v>0</v>
      </c>
    </row>
    <row r="2947" spans="1:9" x14ac:dyDescent="0.25">
      <c r="A2947" s="7" t="s">
        <v>113</v>
      </c>
      <c r="B2947" s="9">
        <v>2005</v>
      </c>
      <c r="C2947" s="7" t="s">
        <v>13</v>
      </c>
      <c r="D2947" s="4">
        <v>195</v>
      </c>
      <c r="E2947" s="1">
        <f t="shared" si="592"/>
        <v>0.6868976216081788</v>
      </c>
      <c r="F2947" s="7" t="s">
        <v>14</v>
      </c>
      <c r="G2947">
        <v>157308.22</v>
      </c>
      <c r="H2947" s="1">
        <f t="shared" si="593"/>
        <v>16.833319773570398</v>
      </c>
      <c r="I2947" s="7">
        <v>0</v>
      </c>
    </row>
    <row r="2948" spans="1:9" x14ac:dyDescent="0.25">
      <c r="A2948" s="7" t="s">
        <v>113</v>
      </c>
      <c r="B2948" s="9">
        <v>2005</v>
      </c>
      <c r="C2948" s="7" t="s">
        <v>15</v>
      </c>
      <c r="D2948" s="4">
        <v>600</v>
      </c>
      <c r="E2948" s="1">
        <f t="shared" si="592"/>
        <v>2.1135311434097805</v>
      </c>
      <c r="F2948" s="7" t="s">
        <v>16</v>
      </c>
      <c r="G2948">
        <v>573421.03</v>
      </c>
      <c r="H2948" s="1">
        <f t="shared" si="593"/>
        <v>61.360935638837603</v>
      </c>
      <c r="I2948" s="7">
        <v>0</v>
      </c>
    </row>
    <row r="2949" spans="1:9" x14ac:dyDescent="0.25">
      <c r="A2949" s="7" t="s">
        <v>113</v>
      </c>
      <c r="B2949" s="9">
        <v>2005</v>
      </c>
      <c r="C2949" s="3" t="s">
        <v>54</v>
      </c>
      <c r="D2949" s="4">
        <v>0</v>
      </c>
      <c r="E2949" s="1">
        <f t="shared" si="592"/>
        <v>0</v>
      </c>
      <c r="F2949" s="7" t="s">
        <v>18</v>
      </c>
      <c r="G2949">
        <v>0</v>
      </c>
      <c r="H2949" s="1">
        <f t="shared" si="593"/>
        <v>0</v>
      </c>
      <c r="I2949" s="7">
        <v>0</v>
      </c>
    </row>
    <row r="2950" spans="1:9" x14ac:dyDescent="0.25">
      <c r="A2950" s="7" t="s">
        <v>113</v>
      </c>
      <c r="B2950" s="9">
        <v>2005</v>
      </c>
      <c r="C2950" s="7" t="s">
        <v>21</v>
      </c>
      <c r="D2950" s="4">
        <v>0</v>
      </c>
      <c r="E2950" s="1">
        <f t="shared" si="592"/>
        <v>0</v>
      </c>
      <c r="F2950" s="7" t="s">
        <v>20</v>
      </c>
      <c r="G2950">
        <v>9957.06</v>
      </c>
      <c r="H2950" s="1">
        <f t="shared" si="593"/>
        <v>1.0654902520963423</v>
      </c>
      <c r="I2950" s="7">
        <v>0</v>
      </c>
    </row>
    <row r="2951" spans="1:9" x14ac:dyDescent="0.25">
      <c r="A2951" s="7" t="s">
        <v>113</v>
      </c>
      <c r="B2951" s="9">
        <v>2005</v>
      </c>
      <c r="C2951" s="7" t="s">
        <v>23</v>
      </c>
      <c r="D2951" s="4">
        <v>7697.5</v>
      </c>
      <c r="E2951" s="1">
        <f t="shared" si="592"/>
        <v>27.114843293994646</v>
      </c>
      <c r="F2951" s="7" t="s">
        <v>24</v>
      </c>
      <c r="G2951">
        <v>0</v>
      </c>
      <c r="H2951" s="1">
        <f>(G2951/SUM($G$2945:$G$2951))*100</f>
        <v>0</v>
      </c>
      <c r="I2951" s="7">
        <v>0</v>
      </c>
    </row>
    <row r="2952" spans="1:9" x14ac:dyDescent="0.25">
      <c r="A2952" s="7" t="s">
        <v>113</v>
      </c>
      <c r="B2952" s="9">
        <v>2005</v>
      </c>
      <c r="C2952" s="7" t="s">
        <v>25</v>
      </c>
      <c r="D2952" s="4">
        <v>0</v>
      </c>
      <c r="E2952" s="1">
        <f t="shared" si="592"/>
        <v>0</v>
      </c>
      <c r="F2952" s="7"/>
      <c r="I2952" s="7">
        <v>0</v>
      </c>
    </row>
    <row r="2953" spans="1:9" x14ac:dyDescent="0.25">
      <c r="A2953" s="7" t="s">
        <v>113</v>
      </c>
      <c r="B2953" s="9">
        <v>2005</v>
      </c>
      <c r="C2953" s="7" t="s">
        <v>26</v>
      </c>
      <c r="D2953" s="4">
        <v>7450.51</v>
      </c>
      <c r="E2953" s="1">
        <f t="shared" si="592"/>
        <v>26.244808198810009</v>
      </c>
      <c r="F2953" s="7"/>
      <c r="I2953" s="7">
        <v>0</v>
      </c>
    </row>
    <row r="2954" spans="1:9" x14ac:dyDescent="0.25">
      <c r="A2954" t="s">
        <v>40</v>
      </c>
      <c r="B2954" s="9">
        <v>2005</v>
      </c>
      <c r="C2954" s="7" t="s">
        <v>9</v>
      </c>
      <c r="D2954" s="4">
        <v>192492.98</v>
      </c>
      <c r="E2954" s="1">
        <f>(D2954/SUM($D$2954:$D$2962))*100</f>
        <v>20.716017075312813</v>
      </c>
      <c r="F2954" s="7" t="s">
        <v>10</v>
      </c>
      <c r="G2954">
        <v>387783.01</v>
      </c>
      <c r="H2954" s="1">
        <f>(G2954/SUM($G$2954:$G$2960))*100</f>
        <v>40.837522881941162</v>
      </c>
      <c r="I2954" s="7">
        <v>0</v>
      </c>
    </row>
    <row r="2955" spans="1:9" x14ac:dyDescent="0.25">
      <c r="A2955" s="7" t="s">
        <v>40</v>
      </c>
      <c r="B2955" s="9">
        <v>2005</v>
      </c>
      <c r="C2955" s="7" t="s">
        <v>11</v>
      </c>
      <c r="D2955" s="4">
        <v>0</v>
      </c>
      <c r="E2955" s="1">
        <f t="shared" ref="E2955:E2962" si="594">(D2955/SUM($D$2954:$D$2962))*100</f>
        <v>0</v>
      </c>
      <c r="F2955" s="7" t="s">
        <v>12</v>
      </c>
      <c r="G2955">
        <v>170783.08</v>
      </c>
      <c r="H2955" s="1">
        <f t="shared" ref="H2955:H2959" si="595">(G2955/SUM($G$2954:$G$2960))*100</f>
        <v>17.985207596764972</v>
      </c>
      <c r="I2955" s="7">
        <v>0</v>
      </c>
    </row>
    <row r="2956" spans="1:9" x14ac:dyDescent="0.25">
      <c r="A2956" s="7" t="s">
        <v>40</v>
      </c>
      <c r="B2956" s="9">
        <v>2005</v>
      </c>
      <c r="C2956" s="7" t="s">
        <v>13</v>
      </c>
      <c r="D2956" s="4">
        <v>692880.27</v>
      </c>
      <c r="E2956" s="1">
        <f t="shared" si="594"/>
        <v>74.567495939162825</v>
      </c>
      <c r="F2956" s="7" t="s">
        <v>14</v>
      </c>
      <c r="G2956">
        <v>226201.9</v>
      </c>
      <c r="H2956" s="1">
        <f t="shared" si="595"/>
        <v>23.821376978812371</v>
      </c>
      <c r="I2956" s="7">
        <v>0</v>
      </c>
    </row>
    <row r="2957" spans="1:9" x14ac:dyDescent="0.25">
      <c r="A2957" s="7" t="s">
        <v>40</v>
      </c>
      <c r="B2957" s="9">
        <v>2005</v>
      </c>
      <c r="C2957" s="7" t="s">
        <v>15</v>
      </c>
      <c r="D2957" s="4">
        <v>41980.32</v>
      </c>
      <c r="E2957" s="1">
        <f t="shared" si="594"/>
        <v>4.517905151383161</v>
      </c>
      <c r="F2957" s="7" t="s">
        <v>16</v>
      </c>
      <c r="G2957">
        <v>160509.92000000001</v>
      </c>
      <c r="H2957" s="1">
        <f t="shared" si="595"/>
        <v>16.903338624295444</v>
      </c>
      <c r="I2957" s="7">
        <v>0</v>
      </c>
    </row>
    <row r="2958" spans="1:9" x14ac:dyDescent="0.25">
      <c r="A2958" s="7" t="s">
        <v>40</v>
      </c>
      <c r="B2958" s="9">
        <v>2005</v>
      </c>
      <c r="C2958" s="3" t="s">
        <v>54</v>
      </c>
      <c r="D2958" s="4">
        <v>0</v>
      </c>
      <c r="E2958" s="1">
        <f t="shared" si="594"/>
        <v>0</v>
      </c>
      <c r="F2958" s="7" t="s">
        <v>18</v>
      </c>
      <c r="G2958">
        <v>0</v>
      </c>
      <c r="H2958" s="1">
        <f t="shared" si="595"/>
        <v>0</v>
      </c>
      <c r="I2958" s="7">
        <v>0</v>
      </c>
    </row>
    <row r="2959" spans="1:9" x14ac:dyDescent="0.25">
      <c r="A2959" s="7" t="s">
        <v>40</v>
      </c>
      <c r="B2959" s="9">
        <v>2005</v>
      </c>
      <c r="C2959" s="7" t="s">
        <v>21</v>
      </c>
      <c r="D2959" s="4">
        <v>0</v>
      </c>
      <c r="E2959" s="1">
        <f t="shared" si="594"/>
        <v>0</v>
      </c>
      <c r="F2959" s="7" t="s">
        <v>20</v>
      </c>
      <c r="G2959">
        <v>2948.69</v>
      </c>
      <c r="H2959" s="1">
        <f t="shared" si="595"/>
        <v>0.31052725942467435</v>
      </c>
      <c r="I2959" s="7">
        <v>0</v>
      </c>
    </row>
    <row r="2960" spans="1:9" x14ac:dyDescent="0.25">
      <c r="A2960" s="7" t="s">
        <v>40</v>
      </c>
      <c r="B2960" s="9">
        <v>2005</v>
      </c>
      <c r="C2960" s="7" t="s">
        <v>23</v>
      </c>
      <c r="D2960" s="4">
        <v>40</v>
      </c>
      <c r="E2960" s="1">
        <f t="shared" si="594"/>
        <v>4.304783909587313E-3</v>
      </c>
      <c r="F2960" s="7" t="s">
        <v>24</v>
      </c>
      <c r="G2960">
        <v>1348.65</v>
      </c>
      <c r="H2960" s="1">
        <f>(G2960/SUM($G$2954:$G$2960))*100</f>
        <v>0.14202665876137779</v>
      </c>
      <c r="I2960" s="7">
        <v>0</v>
      </c>
    </row>
    <row r="2961" spans="1:9" x14ac:dyDescent="0.25">
      <c r="A2961" s="7" t="s">
        <v>40</v>
      </c>
      <c r="B2961" s="9">
        <v>2005</v>
      </c>
      <c r="C2961" s="7" t="s">
        <v>25</v>
      </c>
      <c r="D2961" s="4">
        <v>0</v>
      </c>
      <c r="E2961" s="1">
        <f t="shared" si="594"/>
        <v>0</v>
      </c>
      <c r="F2961" s="7"/>
      <c r="I2961" s="7">
        <v>0</v>
      </c>
    </row>
    <row r="2962" spans="1:9" x14ac:dyDescent="0.25">
      <c r="A2962" s="7" t="s">
        <v>40</v>
      </c>
      <c r="B2962" s="9">
        <v>2005</v>
      </c>
      <c r="C2962" s="7" t="s">
        <v>26</v>
      </c>
      <c r="D2962" s="4">
        <v>1805.22</v>
      </c>
      <c r="E2962" s="1">
        <f t="shared" si="594"/>
        <v>0.19427705023163022</v>
      </c>
      <c r="F2962" s="7"/>
      <c r="I2962" s="7">
        <v>0</v>
      </c>
    </row>
    <row r="2963" spans="1:9" x14ac:dyDescent="0.25">
      <c r="A2963" t="s">
        <v>107</v>
      </c>
      <c r="B2963" s="9">
        <v>2005</v>
      </c>
      <c r="C2963" s="7" t="s">
        <v>9</v>
      </c>
      <c r="D2963" s="4">
        <v>221.54</v>
      </c>
      <c r="E2963" s="1">
        <f>(D2963/SUM($D$2963:$D$2971))*100</f>
        <v>57.761902278771451</v>
      </c>
      <c r="F2963" s="7" t="s">
        <v>10</v>
      </c>
      <c r="G2963">
        <v>0</v>
      </c>
      <c r="H2963" s="1">
        <v>0</v>
      </c>
      <c r="I2963" s="7">
        <v>0</v>
      </c>
    </row>
    <row r="2964" spans="1:9" x14ac:dyDescent="0.25">
      <c r="A2964" s="7" t="s">
        <v>107</v>
      </c>
      <c r="B2964" s="9">
        <v>2005</v>
      </c>
      <c r="C2964" s="7" t="s">
        <v>11</v>
      </c>
      <c r="D2964" s="4">
        <v>0</v>
      </c>
      <c r="E2964" s="1">
        <f t="shared" ref="E2964:E2971" si="596">(D2964/SUM($D$2963:$D$2971))*100</f>
        <v>0</v>
      </c>
      <c r="F2964" s="7" t="s">
        <v>12</v>
      </c>
      <c r="G2964">
        <v>0</v>
      </c>
      <c r="H2964" s="1">
        <v>0</v>
      </c>
      <c r="I2964" s="7">
        <v>0</v>
      </c>
    </row>
    <row r="2965" spans="1:9" x14ac:dyDescent="0.25">
      <c r="A2965" s="7" t="s">
        <v>107</v>
      </c>
      <c r="B2965" s="9">
        <v>2005</v>
      </c>
      <c r="C2965" s="7" t="s">
        <v>13</v>
      </c>
      <c r="D2965" s="4">
        <v>162</v>
      </c>
      <c r="E2965" s="1">
        <f t="shared" si="596"/>
        <v>42.238097721228556</v>
      </c>
      <c r="F2965" s="7" t="s">
        <v>14</v>
      </c>
      <c r="G2965">
        <v>0</v>
      </c>
      <c r="H2965" s="1">
        <v>0</v>
      </c>
      <c r="I2965" s="7">
        <v>0</v>
      </c>
    </row>
    <row r="2966" spans="1:9" x14ac:dyDescent="0.25">
      <c r="A2966" s="7" t="s">
        <v>107</v>
      </c>
      <c r="B2966" s="9">
        <v>2005</v>
      </c>
      <c r="C2966" s="7" t="s">
        <v>15</v>
      </c>
      <c r="D2966" s="4">
        <v>0</v>
      </c>
      <c r="E2966" s="1">
        <f t="shared" si="596"/>
        <v>0</v>
      </c>
      <c r="F2966" s="7" t="s">
        <v>16</v>
      </c>
      <c r="G2966">
        <v>0</v>
      </c>
      <c r="H2966" s="1">
        <v>0</v>
      </c>
      <c r="I2966" s="7">
        <v>0</v>
      </c>
    </row>
    <row r="2967" spans="1:9" x14ac:dyDescent="0.25">
      <c r="A2967" s="7" t="s">
        <v>107</v>
      </c>
      <c r="B2967" s="9">
        <v>2005</v>
      </c>
      <c r="C2967" s="3" t="s">
        <v>54</v>
      </c>
      <c r="D2967" s="4">
        <v>0</v>
      </c>
      <c r="E2967" s="1">
        <f t="shared" si="596"/>
        <v>0</v>
      </c>
      <c r="F2967" s="7" t="s">
        <v>18</v>
      </c>
      <c r="G2967">
        <v>0</v>
      </c>
      <c r="H2967" s="1">
        <v>0</v>
      </c>
      <c r="I2967" s="7">
        <v>0</v>
      </c>
    </row>
    <row r="2968" spans="1:9" x14ac:dyDescent="0.25">
      <c r="A2968" s="7" t="s">
        <v>107</v>
      </c>
      <c r="B2968" s="9">
        <v>2005</v>
      </c>
      <c r="C2968" s="7" t="s">
        <v>21</v>
      </c>
      <c r="D2968" s="4">
        <v>0</v>
      </c>
      <c r="E2968" s="1">
        <f t="shared" si="596"/>
        <v>0</v>
      </c>
      <c r="F2968" s="7" t="s">
        <v>20</v>
      </c>
      <c r="G2968">
        <v>0</v>
      </c>
      <c r="H2968" s="1">
        <v>0</v>
      </c>
      <c r="I2968" s="7">
        <v>0</v>
      </c>
    </row>
    <row r="2969" spans="1:9" x14ac:dyDescent="0.25">
      <c r="A2969" s="7" t="s">
        <v>107</v>
      </c>
      <c r="B2969" s="9">
        <v>2005</v>
      </c>
      <c r="C2969" s="7" t="s">
        <v>23</v>
      </c>
      <c r="D2969" s="4">
        <v>0</v>
      </c>
      <c r="E2969" s="1">
        <f t="shared" si="596"/>
        <v>0</v>
      </c>
      <c r="F2969" s="7" t="s">
        <v>24</v>
      </c>
      <c r="G2969">
        <v>0</v>
      </c>
      <c r="H2969" s="1">
        <v>0</v>
      </c>
      <c r="I2969" s="7">
        <v>0</v>
      </c>
    </row>
    <row r="2970" spans="1:9" x14ac:dyDescent="0.25">
      <c r="A2970" s="7" t="s">
        <v>107</v>
      </c>
      <c r="B2970" s="9">
        <v>2005</v>
      </c>
      <c r="C2970" s="7" t="s">
        <v>25</v>
      </c>
      <c r="D2970" s="4">
        <v>0</v>
      </c>
      <c r="E2970" s="1">
        <f t="shared" si="596"/>
        <v>0</v>
      </c>
      <c r="F2970" s="7"/>
      <c r="I2970" s="7">
        <v>0</v>
      </c>
    </row>
    <row r="2971" spans="1:9" x14ac:dyDescent="0.25">
      <c r="A2971" s="7" t="s">
        <v>107</v>
      </c>
      <c r="B2971" s="9">
        <v>2005</v>
      </c>
      <c r="C2971" s="7" t="s">
        <v>26</v>
      </c>
      <c r="D2971" s="4">
        <v>0</v>
      </c>
      <c r="E2971" s="1">
        <f t="shared" si="596"/>
        <v>0</v>
      </c>
      <c r="F2971" s="7"/>
      <c r="I2971" s="7">
        <v>0</v>
      </c>
    </row>
    <row r="2972" spans="1:9" x14ac:dyDescent="0.25">
      <c r="A2972" t="s">
        <v>123</v>
      </c>
      <c r="B2972" s="9">
        <v>2005</v>
      </c>
      <c r="C2972" s="7" t="s">
        <v>9</v>
      </c>
      <c r="D2972" s="4">
        <v>896</v>
      </c>
      <c r="E2972" s="1">
        <f t="shared" ref="E2972:E2980" si="597">(D2972/SUM($D$2972:$D$2980))*100</f>
        <v>98.794835323564115</v>
      </c>
      <c r="F2972" s="7" t="s">
        <v>10</v>
      </c>
      <c r="G2972">
        <v>0</v>
      </c>
      <c r="H2972" s="1">
        <f>(G2972/SUM($G$2972:$G$2978))*100</f>
        <v>0</v>
      </c>
      <c r="I2972" s="7">
        <v>0</v>
      </c>
    </row>
    <row r="2973" spans="1:9" x14ac:dyDescent="0.25">
      <c r="A2973" s="7" t="s">
        <v>123</v>
      </c>
      <c r="B2973" s="9">
        <v>2005</v>
      </c>
      <c r="C2973" s="7" t="s">
        <v>11</v>
      </c>
      <c r="D2973" s="4">
        <v>0</v>
      </c>
      <c r="E2973" s="1">
        <f t="shared" si="597"/>
        <v>0</v>
      </c>
      <c r="F2973" s="7" t="s">
        <v>12</v>
      </c>
      <c r="G2973">
        <v>107.75</v>
      </c>
      <c r="H2973" s="1">
        <f t="shared" ref="H2973:H2977" si="598">(G2973/SUM($G$2972:$G$2978))*100</f>
        <v>17.028842354800474</v>
      </c>
      <c r="I2973" s="7">
        <v>0</v>
      </c>
    </row>
    <row r="2974" spans="1:9" x14ac:dyDescent="0.25">
      <c r="A2974" s="7" t="s">
        <v>123</v>
      </c>
      <c r="B2974" s="9">
        <v>2005</v>
      </c>
      <c r="C2974" s="7" t="s">
        <v>13</v>
      </c>
      <c r="D2974" s="4">
        <v>10</v>
      </c>
      <c r="E2974" s="1">
        <f t="shared" si="597"/>
        <v>1.1026209299504923</v>
      </c>
      <c r="F2974" s="7" t="s">
        <v>14</v>
      </c>
      <c r="G2974">
        <v>175</v>
      </c>
      <c r="H2974" s="1">
        <f t="shared" si="598"/>
        <v>27.65705254839984</v>
      </c>
      <c r="I2974" s="7">
        <v>0</v>
      </c>
    </row>
    <row r="2975" spans="1:9" x14ac:dyDescent="0.25">
      <c r="A2975" s="7" t="s">
        <v>123</v>
      </c>
      <c r="B2975" s="9">
        <v>2005</v>
      </c>
      <c r="C2975" s="7" t="s">
        <v>15</v>
      </c>
      <c r="D2975" s="4">
        <v>0</v>
      </c>
      <c r="E2975" s="1">
        <f t="shared" si="597"/>
        <v>0</v>
      </c>
      <c r="F2975" s="7" t="s">
        <v>16</v>
      </c>
      <c r="G2975">
        <v>0</v>
      </c>
      <c r="H2975" s="1">
        <f t="shared" si="598"/>
        <v>0</v>
      </c>
      <c r="I2975" s="7">
        <v>0</v>
      </c>
    </row>
    <row r="2976" spans="1:9" x14ac:dyDescent="0.25">
      <c r="A2976" s="7" t="s">
        <v>123</v>
      </c>
      <c r="B2976" s="9">
        <v>2005</v>
      </c>
      <c r="C2976" s="3" t="s">
        <v>54</v>
      </c>
      <c r="D2976" s="4">
        <v>0</v>
      </c>
      <c r="E2976" s="1">
        <f t="shared" si="597"/>
        <v>0</v>
      </c>
      <c r="F2976" s="7" t="s">
        <v>18</v>
      </c>
      <c r="G2976">
        <v>0</v>
      </c>
      <c r="H2976" s="1">
        <f t="shared" si="598"/>
        <v>0</v>
      </c>
      <c r="I2976" s="7">
        <v>0</v>
      </c>
    </row>
    <row r="2977" spans="1:9" x14ac:dyDescent="0.25">
      <c r="A2977" s="7" t="s">
        <v>123</v>
      </c>
      <c r="B2977" s="9">
        <v>2005</v>
      </c>
      <c r="C2977" s="7" t="s">
        <v>21</v>
      </c>
      <c r="D2977" s="4">
        <v>0</v>
      </c>
      <c r="E2977" s="1">
        <f t="shared" si="597"/>
        <v>0</v>
      </c>
      <c r="F2977" s="7" t="s">
        <v>20</v>
      </c>
      <c r="G2977">
        <v>0</v>
      </c>
      <c r="H2977" s="1">
        <f t="shared" si="598"/>
        <v>0</v>
      </c>
      <c r="I2977" s="7">
        <v>0</v>
      </c>
    </row>
    <row r="2978" spans="1:9" x14ac:dyDescent="0.25">
      <c r="A2978" s="7" t="s">
        <v>123</v>
      </c>
      <c r="B2978" s="9">
        <v>2005</v>
      </c>
      <c r="C2978" s="7" t="s">
        <v>23</v>
      </c>
      <c r="D2978" s="4">
        <v>0</v>
      </c>
      <c r="E2978" s="1">
        <f t="shared" si="597"/>
        <v>0</v>
      </c>
      <c r="F2978" s="7" t="s">
        <v>24</v>
      </c>
      <c r="G2978">
        <v>350</v>
      </c>
      <c r="H2978" s="1">
        <f>(G2978/SUM($G$2972:$G$2978))*100</f>
        <v>55.314105096799679</v>
      </c>
      <c r="I2978" s="7">
        <v>0</v>
      </c>
    </row>
    <row r="2979" spans="1:9" x14ac:dyDescent="0.25">
      <c r="A2979" s="7" t="s">
        <v>123</v>
      </c>
      <c r="B2979" s="9">
        <v>2005</v>
      </c>
      <c r="C2979" s="7" t="s">
        <v>25</v>
      </c>
      <c r="D2979" s="4">
        <v>0</v>
      </c>
      <c r="E2979" s="1">
        <f t="shared" si="597"/>
        <v>0</v>
      </c>
      <c r="F2979" s="7"/>
      <c r="I2979" s="7">
        <v>0</v>
      </c>
    </row>
    <row r="2980" spans="1:9" x14ac:dyDescent="0.25">
      <c r="A2980" s="7" t="s">
        <v>123</v>
      </c>
      <c r="B2980" s="9">
        <v>2005</v>
      </c>
      <c r="C2980" s="7" t="s">
        <v>26</v>
      </c>
      <c r="D2980" s="4">
        <v>0.93</v>
      </c>
      <c r="E2980" s="1">
        <f t="shared" si="597"/>
        <v>0.1025437464853958</v>
      </c>
      <c r="F2980" s="7"/>
      <c r="I2980" s="7">
        <v>0</v>
      </c>
    </row>
    <row r="2981" spans="1:9" x14ac:dyDescent="0.25">
      <c r="A2981" t="s">
        <v>74</v>
      </c>
      <c r="B2981" s="9">
        <v>2005</v>
      </c>
      <c r="C2981" s="7" t="s">
        <v>9</v>
      </c>
      <c r="D2981" s="4">
        <v>528935</v>
      </c>
      <c r="E2981" s="1">
        <f>(D2981/SUM($D$2981:$D$2989))*100</f>
        <v>46.564786708829558</v>
      </c>
      <c r="F2981" s="7" t="s">
        <v>10</v>
      </c>
      <c r="G2981">
        <v>164320</v>
      </c>
      <c r="H2981" s="1">
        <f>(G2981/SUM($G$2981:$G$2987))*100</f>
        <v>13.311374533895318</v>
      </c>
      <c r="I2981" s="7">
        <v>0</v>
      </c>
    </row>
    <row r="2982" spans="1:9" x14ac:dyDescent="0.25">
      <c r="A2982" s="7" t="s">
        <v>74</v>
      </c>
      <c r="B2982" s="9">
        <v>2005</v>
      </c>
      <c r="C2982" s="7" t="s">
        <v>11</v>
      </c>
      <c r="D2982" s="4">
        <v>0</v>
      </c>
      <c r="E2982" s="1">
        <f t="shared" ref="E2982:E2989" si="599">(D2982/SUM($D$2981:$D$2989))*100</f>
        <v>0</v>
      </c>
      <c r="F2982" s="7" t="s">
        <v>12</v>
      </c>
      <c r="G2982">
        <v>451364</v>
      </c>
      <c r="H2982" s="1">
        <f t="shared" ref="H2982:H2986" si="600">(G2982/SUM($G$2981:$G$2987))*100</f>
        <v>36.564479400664112</v>
      </c>
      <c r="I2982" s="7">
        <v>0</v>
      </c>
    </row>
    <row r="2983" spans="1:9" x14ac:dyDescent="0.25">
      <c r="A2983" s="7" t="s">
        <v>74</v>
      </c>
      <c r="B2983" s="9">
        <v>2005</v>
      </c>
      <c r="C2983" s="7" t="s">
        <v>13</v>
      </c>
      <c r="D2983" s="4">
        <v>535351</v>
      </c>
      <c r="E2983" s="1">
        <f t="shared" si="599"/>
        <v>47.129619195853202</v>
      </c>
      <c r="F2983" s="7" t="s">
        <v>14</v>
      </c>
      <c r="G2983">
        <v>616177</v>
      </c>
      <c r="H2983" s="1">
        <f t="shared" si="600"/>
        <v>49.915791298515188</v>
      </c>
      <c r="I2983" s="7">
        <v>0</v>
      </c>
    </row>
    <row r="2984" spans="1:9" x14ac:dyDescent="0.25">
      <c r="A2984" s="7" t="s">
        <v>74</v>
      </c>
      <c r="B2984" s="9">
        <v>2005</v>
      </c>
      <c r="C2984" s="7" t="s">
        <v>15</v>
      </c>
      <c r="D2984" s="4">
        <v>100</v>
      </c>
      <c r="E2984" s="1">
        <f t="shared" si="599"/>
        <v>8.8034988625879471E-3</v>
      </c>
      <c r="F2984" s="7" t="s">
        <v>16</v>
      </c>
      <c r="G2984">
        <v>2377</v>
      </c>
      <c r="H2984" s="1">
        <f t="shared" si="600"/>
        <v>0.19255804081712008</v>
      </c>
      <c r="I2984" s="7">
        <v>0</v>
      </c>
    </row>
    <row r="2985" spans="1:9" x14ac:dyDescent="0.25">
      <c r="A2985" s="7" t="s">
        <v>74</v>
      </c>
      <c r="B2985" s="9">
        <v>2005</v>
      </c>
      <c r="C2985" s="3" t="s">
        <v>54</v>
      </c>
      <c r="D2985" s="4">
        <v>0</v>
      </c>
      <c r="E2985" s="1">
        <f t="shared" si="599"/>
        <v>0</v>
      </c>
      <c r="F2985" s="7" t="s">
        <v>18</v>
      </c>
      <c r="G2985">
        <v>0</v>
      </c>
      <c r="H2985" s="1">
        <f t="shared" si="600"/>
        <v>0</v>
      </c>
      <c r="I2985" s="7">
        <v>0</v>
      </c>
    </row>
    <row r="2986" spans="1:9" x14ac:dyDescent="0.25">
      <c r="A2986" s="7" t="s">
        <v>74</v>
      </c>
      <c r="B2986" s="9">
        <v>2005</v>
      </c>
      <c r="C2986" s="7" t="s">
        <v>21</v>
      </c>
      <c r="D2986" s="4">
        <v>3199</v>
      </c>
      <c r="E2986" s="1">
        <f t="shared" si="599"/>
        <v>0.28162392861418845</v>
      </c>
      <c r="F2986" s="7" t="s">
        <v>20</v>
      </c>
      <c r="G2986">
        <v>195</v>
      </c>
      <c r="H2986" s="1">
        <f t="shared" si="600"/>
        <v>1.5796726108261851E-2</v>
      </c>
      <c r="I2986" s="7">
        <v>0</v>
      </c>
    </row>
    <row r="2987" spans="1:9" x14ac:dyDescent="0.25">
      <c r="A2987" s="7" t="s">
        <v>74</v>
      </c>
      <c r="B2987" s="9">
        <v>2005</v>
      </c>
      <c r="C2987" s="7" t="s">
        <v>23</v>
      </c>
      <c r="D2987" s="4">
        <v>29465</v>
      </c>
      <c r="E2987" s="1">
        <f t="shared" si="599"/>
        <v>2.5939509398615388</v>
      </c>
      <c r="F2987" s="7" t="s">
        <v>24</v>
      </c>
      <c r="G2987">
        <v>0</v>
      </c>
      <c r="H2987" s="1">
        <f>(G2987/SUM($G$2981:$G$2987))*100</f>
        <v>0</v>
      </c>
      <c r="I2987" s="7">
        <v>0</v>
      </c>
    </row>
    <row r="2988" spans="1:9" x14ac:dyDescent="0.25">
      <c r="A2988" s="7" t="s">
        <v>74</v>
      </c>
      <c r="B2988" s="9">
        <v>2005</v>
      </c>
      <c r="C2988" s="7" t="s">
        <v>25</v>
      </c>
      <c r="D2988" s="4">
        <v>0</v>
      </c>
      <c r="E2988" s="1">
        <f t="shared" si="599"/>
        <v>0</v>
      </c>
      <c r="F2988" s="7"/>
      <c r="I2988" s="7">
        <v>0</v>
      </c>
    </row>
    <row r="2989" spans="1:9" x14ac:dyDescent="0.25">
      <c r="A2989" s="7" t="s">
        <v>74</v>
      </c>
      <c r="B2989" s="9">
        <v>2005</v>
      </c>
      <c r="C2989" s="7" t="s">
        <v>26</v>
      </c>
      <c r="D2989" s="4">
        <v>38862</v>
      </c>
      <c r="E2989" s="1">
        <f t="shared" si="599"/>
        <v>3.4212157279789284</v>
      </c>
      <c r="F2989" s="7"/>
      <c r="I2989" s="7">
        <v>0</v>
      </c>
    </row>
    <row r="2990" spans="1:9" x14ac:dyDescent="0.25">
      <c r="A2990" t="s">
        <v>80</v>
      </c>
      <c r="B2990" s="9">
        <v>2005</v>
      </c>
      <c r="C2990" s="7" t="s">
        <v>9</v>
      </c>
      <c r="D2990" s="4">
        <v>11212</v>
      </c>
      <c r="E2990" s="1">
        <f>(D2990/SUM($D$2990:$D$2998))*100</f>
        <v>44.961302482255284</v>
      </c>
      <c r="F2990" s="7" t="s">
        <v>10</v>
      </c>
      <c r="G2990">
        <v>0</v>
      </c>
      <c r="H2990" s="1">
        <f>(G2990/SUM($G$2990:$G$2996))*100</f>
        <v>0</v>
      </c>
      <c r="I2990" s="7">
        <v>0</v>
      </c>
    </row>
    <row r="2991" spans="1:9" x14ac:dyDescent="0.25">
      <c r="A2991" s="7" t="s">
        <v>80</v>
      </c>
      <c r="B2991" s="9">
        <v>2005</v>
      </c>
      <c r="C2991" s="7" t="s">
        <v>11</v>
      </c>
      <c r="D2991" s="4">
        <v>0</v>
      </c>
      <c r="E2991" s="1">
        <f t="shared" ref="E2991:E2998" si="601">(D2991/SUM($D$2990:$D$2998))*100</f>
        <v>0</v>
      </c>
      <c r="F2991" s="7" t="s">
        <v>12</v>
      </c>
      <c r="G2991">
        <v>13167</v>
      </c>
      <c r="H2991" s="1">
        <f t="shared" ref="H2991:H2995" si="602">(G2991/SUM($G$2990:$G$2996))*100</f>
        <v>51.096278474135595</v>
      </c>
      <c r="I2991" s="7">
        <v>0</v>
      </c>
    </row>
    <row r="2992" spans="1:9" x14ac:dyDescent="0.25">
      <c r="A2992" s="7" t="s">
        <v>80</v>
      </c>
      <c r="B2992" s="9">
        <v>2005</v>
      </c>
      <c r="C2992" s="7" t="s">
        <v>13</v>
      </c>
      <c r="D2992" s="4">
        <v>6498</v>
      </c>
      <c r="E2992" s="1">
        <f t="shared" si="601"/>
        <v>26.057665316597827</v>
      </c>
      <c r="F2992" s="7" t="s">
        <v>14</v>
      </c>
      <c r="G2992">
        <v>4625</v>
      </c>
      <c r="H2992" s="1">
        <f t="shared" si="602"/>
        <v>17.947921921688849</v>
      </c>
      <c r="I2992" s="7">
        <v>0</v>
      </c>
    </row>
    <row r="2993" spans="1:9" x14ac:dyDescent="0.25">
      <c r="A2993" s="7" t="s">
        <v>80</v>
      </c>
      <c r="B2993" s="9">
        <v>2005</v>
      </c>
      <c r="C2993" s="7" t="s">
        <v>15</v>
      </c>
      <c r="D2993" s="4">
        <v>0</v>
      </c>
      <c r="E2993" s="1">
        <f t="shared" si="601"/>
        <v>0</v>
      </c>
      <c r="F2993" s="7" t="s">
        <v>16</v>
      </c>
      <c r="G2993">
        <v>0</v>
      </c>
      <c r="H2993" s="1">
        <f t="shared" si="602"/>
        <v>0</v>
      </c>
      <c r="I2993" s="7">
        <v>0</v>
      </c>
    </row>
    <row r="2994" spans="1:9" x14ac:dyDescent="0.25">
      <c r="A2994" s="7" t="s">
        <v>80</v>
      </c>
      <c r="B2994" s="9">
        <v>2005</v>
      </c>
      <c r="C2994" s="3" t="s">
        <v>54</v>
      </c>
      <c r="D2994" s="4">
        <v>0</v>
      </c>
      <c r="E2994" s="1">
        <f t="shared" si="601"/>
        <v>0</v>
      </c>
      <c r="F2994" s="7" t="s">
        <v>18</v>
      </c>
      <c r="G2994">
        <v>0</v>
      </c>
      <c r="H2994" s="1">
        <f t="shared" si="602"/>
        <v>0</v>
      </c>
      <c r="I2994" s="7">
        <v>0</v>
      </c>
    </row>
    <row r="2995" spans="1:9" x14ac:dyDescent="0.25">
      <c r="A2995" s="7" t="s">
        <v>80</v>
      </c>
      <c r="B2995" s="9">
        <v>2005</v>
      </c>
      <c r="C2995" s="7" t="s">
        <v>21</v>
      </c>
      <c r="D2995" s="4">
        <v>0</v>
      </c>
      <c r="E2995" s="1">
        <f t="shared" si="601"/>
        <v>0</v>
      </c>
      <c r="F2995" s="7" t="s">
        <v>20</v>
      </c>
      <c r="G2995">
        <v>0</v>
      </c>
      <c r="H2995" s="1">
        <f t="shared" si="602"/>
        <v>0</v>
      </c>
      <c r="I2995" s="7">
        <v>0</v>
      </c>
    </row>
    <row r="2996" spans="1:9" x14ac:dyDescent="0.25">
      <c r="A2996" s="7" t="s">
        <v>80</v>
      </c>
      <c r="B2996" s="9">
        <v>2005</v>
      </c>
      <c r="C2996" s="7" t="s">
        <v>23</v>
      </c>
      <c r="D2996" s="4">
        <v>7227</v>
      </c>
      <c r="E2996" s="1">
        <f t="shared" si="601"/>
        <v>28.981032201146888</v>
      </c>
      <c r="F2996" s="7" t="s">
        <v>24</v>
      </c>
      <c r="G2996">
        <v>7977</v>
      </c>
      <c r="H2996" s="1">
        <f>(G2996/SUM($G$2990:$G$2996))*100</f>
        <v>30.95579960417556</v>
      </c>
      <c r="I2996" s="7">
        <v>0</v>
      </c>
    </row>
    <row r="2997" spans="1:9" x14ac:dyDescent="0.25">
      <c r="A2997" s="7" t="s">
        <v>80</v>
      </c>
      <c r="B2997" s="9">
        <v>2005</v>
      </c>
      <c r="C2997" s="7" t="s">
        <v>25</v>
      </c>
      <c r="D2997" s="4">
        <v>0</v>
      </c>
      <c r="E2997" s="1">
        <f t="shared" si="601"/>
        <v>0</v>
      </c>
      <c r="F2997" s="7"/>
      <c r="I2997" s="7">
        <v>0</v>
      </c>
    </row>
    <row r="2998" spans="1:9" x14ac:dyDescent="0.25">
      <c r="A2998" s="7" t="s">
        <v>80</v>
      </c>
      <c r="B2998" s="9">
        <v>2005</v>
      </c>
      <c r="C2998" s="7" t="s">
        <v>26</v>
      </c>
      <c r="D2998" s="4">
        <v>0</v>
      </c>
      <c r="E2998" s="1">
        <f t="shared" si="601"/>
        <v>0</v>
      </c>
      <c r="F2998" s="7"/>
      <c r="I2998" s="7">
        <v>0</v>
      </c>
    </row>
    <row r="2999" spans="1:9" x14ac:dyDescent="0.25">
      <c r="A2999" t="s">
        <v>108</v>
      </c>
      <c r="B2999" s="9">
        <v>2005</v>
      </c>
      <c r="C2999" s="7" t="s">
        <v>9</v>
      </c>
      <c r="D2999" s="4">
        <v>721245</v>
      </c>
      <c r="E2999" s="1">
        <f>(D2999/SUM($D$2999:$D$3007))*100</f>
        <v>19.477983716967877</v>
      </c>
      <c r="F2999" s="7" t="s">
        <v>10</v>
      </c>
      <c r="G2999">
        <v>828761</v>
      </c>
      <c r="H2999" s="1">
        <f>(G2999/SUM($G$2999:$G$3005))*100</f>
        <v>25.279142079246274</v>
      </c>
      <c r="I2999" s="7">
        <v>0</v>
      </c>
    </row>
    <row r="3000" spans="1:9" x14ac:dyDescent="0.25">
      <c r="A3000" s="7" t="s">
        <v>108</v>
      </c>
      <c r="B3000" s="9">
        <v>2005</v>
      </c>
      <c r="C3000" s="7" t="s">
        <v>11</v>
      </c>
      <c r="D3000" s="4">
        <v>0</v>
      </c>
      <c r="E3000" s="1">
        <f t="shared" ref="E3000:E3007" si="603">(D3000/SUM($D$2999:$D$3007))*100</f>
        <v>0</v>
      </c>
      <c r="F3000" s="7" t="s">
        <v>12</v>
      </c>
      <c r="G3000">
        <v>250141</v>
      </c>
      <c r="H3000" s="1">
        <f t="shared" ref="H3000:H3004" si="604">(G3000/SUM($G$2999:$G$3005))*100</f>
        <v>7.629883499398189</v>
      </c>
      <c r="I3000" s="7">
        <v>0</v>
      </c>
    </row>
    <row r="3001" spans="1:9" x14ac:dyDescent="0.25">
      <c r="A3001" s="7" t="s">
        <v>108</v>
      </c>
      <c r="B3001" s="9">
        <v>2005</v>
      </c>
      <c r="C3001" s="7" t="s">
        <v>13</v>
      </c>
      <c r="D3001" s="4">
        <v>1506463</v>
      </c>
      <c r="E3001" s="1">
        <f t="shared" si="603"/>
        <v>40.683625930459947</v>
      </c>
      <c r="F3001" s="7" t="s">
        <v>14</v>
      </c>
      <c r="G3001">
        <v>824988</v>
      </c>
      <c r="H3001" s="1">
        <f t="shared" si="604"/>
        <v>25.164056785578985</v>
      </c>
      <c r="I3001" s="7">
        <v>0</v>
      </c>
    </row>
    <row r="3002" spans="1:9" x14ac:dyDescent="0.25">
      <c r="A3002" s="7" t="s">
        <v>108</v>
      </c>
      <c r="B3002" s="9">
        <v>2005</v>
      </c>
      <c r="C3002" s="7" t="s">
        <v>15</v>
      </c>
      <c r="D3002" s="4">
        <v>0</v>
      </c>
      <c r="E3002" s="1">
        <f t="shared" si="603"/>
        <v>0</v>
      </c>
      <c r="F3002" s="7" t="s">
        <v>16</v>
      </c>
      <c r="G3002">
        <v>265707</v>
      </c>
      <c r="H3002" s="1">
        <f t="shared" si="604"/>
        <v>8.104682778811128</v>
      </c>
      <c r="I3002" s="7">
        <v>0</v>
      </c>
    </row>
    <row r="3003" spans="1:9" x14ac:dyDescent="0.25">
      <c r="A3003" s="7" t="s">
        <v>108</v>
      </c>
      <c r="B3003" s="9">
        <v>2005</v>
      </c>
      <c r="C3003" s="3" t="s">
        <v>54</v>
      </c>
      <c r="D3003" s="4">
        <v>0</v>
      </c>
      <c r="E3003" s="1">
        <f t="shared" si="603"/>
        <v>0</v>
      </c>
      <c r="F3003" s="7" t="s">
        <v>18</v>
      </c>
      <c r="G3003">
        <v>1068975</v>
      </c>
      <c r="H3003" s="1">
        <f t="shared" si="604"/>
        <v>32.606228941953454</v>
      </c>
      <c r="I3003" s="7">
        <v>0</v>
      </c>
    </row>
    <row r="3004" spans="1:9" x14ac:dyDescent="0.25">
      <c r="A3004" s="7" t="s">
        <v>108</v>
      </c>
      <c r="B3004" s="9">
        <v>2005</v>
      </c>
      <c r="C3004" s="7" t="s">
        <v>21</v>
      </c>
      <c r="D3004" s="4">
        <v>854747</v>
      </c>
      <c r="E3004" s="1">
        <f t="shared" si="603"/>
        <v>23.083346363755926</v>
      </c>
      <c r="F3004" s="7" t="s">
        <v>20</v>
      </c>
      <c r="G3004">
        <v>0</v>
      </c>
      <c r="H3004" s="1">
        <f t="shared" si="604"/>
        <v>0</v>
      </c>
      <c r="I3004" s="7">
        <v>0</v>
      </c>
    </row>
    <row r="3005" spans="1:9" x14ac:dyDescent="0.25">
      <c r="A3005" s="7" t="s">
        <v>108</v>
      </c>
      <c r="B3005" s="9">
        <v>2005</v>
      </c>
      <c r="C3005" s="7" t="s">
        <v>23</v>
      </c>
      <c r="D3005" s="4">
        <v>81624</v>
      </c>
      <c r="E3005" s="1">
        <f t="shared" si="603"/>
        <v>2.2043424119595785</v>
      </c>
      <c r="F3005" s="7" t="s">
        <v>24</v>
      </c>
      <c r="G3005">
        <v>39866</v>
      </c>
      <c r="H3005" s="1">
        <f>(G3005/SUM($G$2999:$G$3005))*100</f>
        <v>1.216005915011966</v>
      </c>
      <c r="I3005" s="7">
        <v>0</v>
      </c>
    </row>
    <row r="3006" spans="1:9" x14ac:dyDescent="0.25">
      <c r="A3006" s="7" t="s">
        <v>108</v>
      </c>
      <c r="B3006" s="9">
        <v>2005</v>
      </c>
      <c r="C3006" s="7" t="s">
        <v>25</v>
      </c>
      <c r="D3006" s="4">
        <v>0</v>
      </c>
      <c r="E3006" s="1">
        <f t="shared" si="603"/>
        <v>0</v>
      </c>
      <c r="F3006" s="7"/>
      <c r="I3006" s="7">
        <v>0</v>
      </c>
    </row>
    <row r="3007" spans="1:9" x14ac:dyDescent="0.25">
      <c r="A3007" s="7" t="s">
        <v>108</v>
      </c>
      <c r="B3007" s="9">
        <v>2005</v>
      </c>
      <c r="C3007" s="7" t="s">
        <v>26</v>
      </c>
      <c r="D3007" s="4">
        <v>538794</v>
      </c>
      <c r="E3007" s="1">
        <f t="shared" si="603"/>
        <v>14.550701576856673</v>
      </c>
      <c r="F3007" s="7"/>
      <c r="I3007" s="7">
        <v>0</v>
      </c>
    </row>
    <row r="3008" spans="1:9" x14ac:dyDescent="0.25">
      <c r="A3008" t="s">
        <v>101</v>
      </c>
      <c r="B3008" s="9">
        <v>2005</v>
      </c>
      <c r="C3008" s="7" t="s">
        <v>9</v>
      </c>
      <c r="D3008" s="4">
        <v>13066</v>
      </c>
      <c r="E3008" s="1">
        <f>(D3008/SUM($D$3008:$D$3016))*100</f>
        <v>20.924468849029303</v>
      </c>
      <c r="F3008" s="7" t="s">
        <v>10</v>
      </c>
      <c r="G3008">
        <v>0</v>
      </c>
      <c r="H3008" s="1">
        <f t="shared" ref="H3008:H3014" si="605">(G3008/SUM($G$3008:$G$3014))*100</f>
        <v>0</v>
      </c>
      <c r="I3008" s="7">
        <v>0</v>
      </c>
    </row>
    <row r="3009" spans="1:9" x14ac:dyDescent="0.25">
      <c r="A3009" s="7" t="s">
        <v>101</v>
      </c>
      <c r="B3009" s="9">
        <v>2005</v>
      </c>
      <c r="C3009" s="7" t="s">
        <v>11</v>
      </c>
      <c r="D3009" s="4">
        <v>0</v>
      </c>
      <c r="E3009" s="1">
        <f t="shared" ref="E3009:E3016" si="606">(D3009/SUM($D$3008:$D$3016))*100</f>
        <v>0</v>
      </c>
      <c r="F3009" s="7" t="s">
        <v>12</v>
      </c>
      <c r="G3009">
        <v>15281.68</v>
      </c>
      <c r="H3009" s="1">
        <f t="shared" si="605"/>
        <v>26.73825946768018</v>
      </c>
      <c r="I3009" s="7">
        <v>0</v>
      </c>
    </row>
    <row r="3010" spans="1:9" x14ac:dyDescent="0.25">
      <c r="A3010" s="7" t="s">
        <v>101</v>
      </c>
      <c r="B3010" s="9">
        <v>2005</v>
      </c>
      <c r="C3010" s="7" t="s">
        <v>13</v>
      </c>
      <c r="D3010" s="4">
        <v>46535.14</v>
      </c>
      <c r="E3010" s="1">
        <f t="shared" si="606"/>
        <v>74.523426244850555</v>
      </c>
      <c r="F3010" s="7" t="s">
        <v>14</v>
      </c>
      <c r="G3010">
        <v>35632.559999999998</v>
      </c>
      <c r="H3010" s="1">
        <f t="shared" si="605"/>
        <v>62.34606632109049</v>
      </c>
      <c r="I3010" s="7">
        <v>0</v>
      </c>
    </row>
    <row r="3011" spans="1:9" x14ac:dyDescent="0.25">
      <c r="A3011" s="7" t="s">
        <v>101</v>
      </c>
      <c r="B3011" s="9">
        <v>2005</v>
      </c>
      <c r="C3011" s="7" t="s">
        <v>15</v>
      </c>
      <c r="D3011" s="4">
        <v>0</v>
      </c>
      <c r="E3011" s="1">
        <f t="shared" si="606"/>
        <v>0</v>
      </c>
      <c r="F3011" s="7" t="s">
        <v>16</v>
      </c>
      <c r="G3011">
        <v>0</v>
      </c>
      <c r="H3011" s="1">
        <f t="shared" si="605"/>
        <v>0</v>
      </c>
      <c r="I3011" s="7">
        <v>0</v>
      </c>
    </row>
    <row r="3012" spans="1:9" x14ac:dyDescent="0.25">
      <c r="A3012" s="7" t="s">
        <v>101</v>
      </c>
      <c r="B3012" s="9">
        <v>2005</v>
      </c>
      <c r="C3012" s="3" t="s">
        <v>54</v>
      </c>
      <c r="D3012" s="4">
        <v>0</v>
      </c>
      <c r="E3012" s="1">
        <f t="shared" si="606"/>
        <v>0</v>
      </c>
      <c r="F3012" s="7" t="s">
        <v>18</v>
      </c>
      <c r="G3012">
        <v>224.79</v>
      </c>
      <c r="H3012" s="1">
        <f t="shared" si="605"/>
        <v>0.39331365044548949</v>
      </c>
      <c r="I3012" s="7">
        <v>0</v>
      </c>
    </row>
    <row r="3013" spans="1:9" x14ac:dyDescent="0.25">
      <c r="A3013" s="7" t="s">
        <v>101</v>
      </c>
      <c r="B3013" s="9">
        <v>2005</v>
      </c>
      <c r="C3013" s="7" t="s">
        <v>21</v>
      </c>
      <c r="D3013" s="4">
        <v>0</v>
      </c>
      <c r="E3013" s="1">
        <f t="shared" si="606"/>
        <v>0</v>
      </c>
      <c r="F3013" s="7" t="s">
        <v>20</v>
      </c>
      <c r="G3013">
        <v>0</v>
      </c>
      <c r="H3013" s="1">
        <f t="shared" si="605"/>
        <v>0</v>
      </c>
      <c r="I3013" s="7">
        <v>0</v>
      </c>
    </row>
    <row r="3014" spans="1:9" x14ac:dyDescent="0.25">
      <c r="A3014" s="7" t="s">
        <v>101</v>
      </c>
      <c r="B3014" s="9">
        <v>2005</v>
      </c>
      <c r="C3014" s="7" t="s">
        <v>23</v>
      </c>
      <c r="D3014" s="4">
        <v>418</v>
      </c>
      <c r="E3014" s="1">
        <f t="shared" si="606"/>
        <v>0.66940364142769382</v>
      </c>
      <c r="F3014" s="7" t="s">
        <v>24</v>
      </c>
      <c r="G3014">
        <v>6013.83</v>
      </c>
      <c r="H3014" s="1">
        <f t="shared" si="605"/>
        <v>10.522360560783834</v>
      </c>
      <c r="I3014" s="7">
        <v>0</v>
      </c>
    </row>
    <row r="3015" spans="1:9" x14ac:dyDescent="0.25">
      <c r="A3015" s="7" t="s">
        <v>101</v>
      </c>
      <c r="B3015" s="9">
        <v>2005</v>
      </c>
      <c r="C3015" s="7" t="s">
        <v>25</v>
      </c>
      <c r="D3015" s="4">
        <v>0</v>
      </c>
      <c r="E3015" s="1">
        <f t="shared" si="606"/>
        <v>0</v>
      </c>
      <c r="F3015" s="7"/>
      <c r="I3015" s="7">
        <v>0</v>
      </c>
    </row>
    <row r="3016" spans="1:9" x14ac:dyDescent="0.25">
      <c r="A3016" s="7" t="s">
        <v>101</v>
      </c>
      <c r="B3016" s="9">
        <v>2005</v>
      </c>
      <c r="C3016" s="7" t="s">
        <v>26</v>
      </c>
      <c r="D3016" s="4">
        <v>2424.5</v>
      </c>
      <c r="E3016" s="1">
        <f t="shared" si="606"/>
        <v>3.8827012646924493</v>
      </c>
      <c r="F3016" s="7"/>
      <c r="I3016" s="7">
        <v>0</v>
      </c>
    </row>
    <row r="3017" spans="1:9" x14ac:dyDescent="0.25">
      <c r="A3017" t="s">
        <v>45</v>
      </c>
      <c r="B3017" s="9">
        <v>2005</v>
      </c>
      <c r="C3017" s="7" t="s">
        <v>9</v>
      </c>
      <c r="D3017" s="4">
        <v>47059.5</v>
      </c>
      <c r="E3017" s="1">
        <f>(D3017/SUM($D$3017:$D$3025))*100</f>
        <v>42.22344983965057</v>
      </c>
      <c r="F3017" s="7" t="s">
        <v>10</v>
      </c>
      <c r="G3017">
        <v>65426</v>
      </c>
      <c r="H3017" s="1">
        <f t="shared" ref="H3017:H3023" si="607">(G3017/SUM($G$3017:$G$3023))*100</f>
        <v>57.040717862482225</v>
      </c>
      <c r="I3017" s="7">
        <v>0</v>
      </c>
    </row>
    <row r="3018" spans="1:9" x14ac:dyDescent="0.25">
      <c r="A3018" s="7" t="s">
        <v>45</v>
      </c>
      <c r="B3018" s="9">
        <v>2005</v>
      </c>
      <c r="C3018" s="7" t="s">
        <v>11</v>
      </c>
      <c r="D3018" s="4">
        <v>0</v>
      </c>
      <c r="E3018" s="1">
        <f t="shared" ref="E3018:E3025" si="608">(D3018/SUM($D$3017:$D$3025))*100</f>
        <v>0</v>
      </c>
      <c r="F3018" s="7" t="s">
        <v>12</v>
      </c>
      <c r="G3018">
        <v>16804.939999999999</v>
      </c>
      <c r="H3018" s="1">
        <f t="shared" si="607"/>
        <v>14.651145435086082</v>
      </c>
      <c r="I3018" s="7">
        <v>0</v>
      </c>
    </row>
    <row r="3019" spans="1:9" x14ac:dyDescent="0.25">
      <c r="A3019" s="7" t="s">
        <v>45</v>
      </c>
      <c r="B3019" s="9">
        <v>2005</v>
      </c>
      <c r="C3019" s="7" t="s">
        <v>13</v>
      </c>
      <c r="D3019" s="4">
        <v>51475.4</v>
      </c>
      <c r="E3019" s="1">
        <f t="shared" si="608"/>
        <v>46.185551692558342</v>
      </c>
      <c r="F3019" s="7" t="s">
        <v>14</v>
      </c>
      <c r="G3019">
        <v>29589.27</v>
      </c>
      <c r="H3019" s="1">
        <f t="shared" si="607"/>
        <v>25.796979821887469</v>
      </c>
      <c r="I3019" s="7">
        <v>0</v>
      </c>
    </row>
    <row r="3020" spans="1:9" x14ac:dyDescent="0.25">
      <c r="A3020" s="7" t="s">
        <v>45</v>
      </c>
      <c r="B3020" s="9">
        <v>2005</v>
      </c>
      <c r="C3020" s="7" t="s">
        <v>15</v>
      </c>
      <c r="D3020" s="4">
        <v>0</v>
      </c>
      <c r="E3020" s="1">
        <f t="shared" si="608"/>
        <v>0</v>
      </c>
      <c r="F3020" s="7" t="s">
        <v>16</v>
      </c>
      <c r="G3020">
        <v>2880.31</v>
      </c>
      <c r="H3020" s="1">
        <f t="shared" si="607"/>
        <v>2.5111568805442208</v>
      </c>
      <c r="I3020" s="7">
        <v>0</v>
      </c>
    </row>
    <row r="3021" spans="1:9" x14ac:dyDescent="0.25">
      <c r="A3021" s="7" t="s">
        <v>45</v>
      </c>
      <c r="B3021" s="9">
        <v>2005</v>
      </c>
      <c r="C3021" s="3" t="s">
        <v>54</v>
      </c>
      <c r="D3021" s="4">
        <v>0</v>
      </c>
      <c r="E3021" s="1">
        <f t="shared" si="608"/>
        <v>0</v>
      </c>
      <c r="F3021" s="7" t="s">
        <v>18</v>
      </c>
      <c r="G3021">
        <v>0</v>
      </c>
      <c r="H3021" s="1">
        <f t="shared" si="607"/>
        <v>0</v>
      </c>
      <c r="I3021" s="7">
        <v>0</v>
      </c>
    </row>
    <row r="3022" spans="1:9" x14ac:dyDescent="0.25">
      <c r="A3022" s="7" t="s">
        <v>45</v>
      </c>
      <c r="B3022" s="9">
        <v>2005</v>
      </c>
      <c r="C3022" s="7" t="s">
        <v>21</v>
      </c>
      <c r="D3022" s="4">
        <v>0</v>
      </c>
      <c r="E3022" s="1">
        <f t="shared" si="608"/>
        <v>0</v>
      </c>
      <c r="F3022" s="7" t="s">
        <v>20</v>
      </c>
      <c r="G3022">
        <v>0</v>
      </c>
      <c r="H3022" s="1">
        <f t="shared" si="607"/>
        <v>0</v>
      </c>
      <c r="I3022" s="7">
        <v>0</v>
      </c>
    </row>
    <row r="3023" spans="1:9" x14ac:dyDescent="0.25">
      <c r="A3023" s="7" t="s">
        <v>45</v>
      </c>
      <c r="B3023" s="9">
        <v>2005</v>
      </c>
      <c r="C3023" s="7" t="s">
        <v>23</v>
      </c>
      <c r="D3023" s="4">
        <v>12918.57</v>
      </c>
      <c r="E3023" s="1">
        <f t="shared" si="608"/>
        <v>11.590998467791087</v>
      </c>
      <c r="F3023" s="7" t="s">
        <v>24</v>
      </c>
      <c r="G3023">
        <v>0</v>
      </c>
      <c r="H3023" s="1">
        <f t="shared" si="607"/>
        <v>0</v>
      </c>
      <c r="I3023" s="7">
        <v>0</v>
      </c>
    </row>
    <row r="3024" spans="1:9" x14ac:dyDescent="0.25">
      <c r="A3024" s="7" t="s">
        <v>45</v>
      </c>
      <c r="B3024" s="9">
        <v>2005</v>
      </c>
      <c r="C3024" s="7" t="s">
        <v>25</v>
      </c>
      <c r="D3024" s="4">
        <v>0</v>
      </c>
      <c r="E3024" s="1">
        <f t="shared" si="608"/>
        <v>0</v>
      </c>
      <c r="F3024" s="7"/>
      <c r="I3024" s="7">
        <v>0</v>
      </c>
    </row>
    <row r="3025" spans="1:9" x14ac:dyDescent="0.25">
      <c r="A3025" s="7" t="s">
        <v>45</v>
      </c>
      <c r="B3025" s="9">
        <v>2005</v>
      </c>
      <c r="C3025" s="7" t="s">
        <v>26</v>
      </c>
      <c r="D3025" s="4">
        <v>0</v>
      </c>
      <c r="E3025" s="1">
        <f t="shared" si="608"/>
        <v>0</v>
      </c>
      <c r="F3025" s="7"/>
      <c r="I3025" s="7">
        <v>0</v>
      </c>
    </row>
    <row r="3026" spans="1:9" x14ac:dyDescent="0.25">
      <c r="A3026" t="s">
        <v>119</v>
      </c>
      <c r="B3026" s="9">
        <v>2005</v>
      </c>
      <c r="C3026" s="7" t="s">
        <v>9</v>
      </c>
      <c r="D3026" s="4">
        <v>3693</v>
      </c>
      <c r="E3026" s="1">
        <f>(D3026/SUM($D$3026:$D$3034))*100</f>
        <v>87.698883875564007</v>
      </c>
      <c r="F3026" s="7" t="s">
        <v>10</v>
      </c>
      <c r="G3026">
        <v>0</v>
      </c>
      <c r="H3026" s="1">
        <f t="shared" ref="H3026:H3032" si="609">(G3026/SUM($G$3026:$G$3032))*100</f>
        <v>0</v>
      </c>
      <c r="I3026" s="7">
        <v>0</v>
      </c>
    </row>
    <row r="3027" spans="1:9" x14ac:dyDescent="0.25">
      <c r="A3027" s="7" t="s">
        <v>119</v>
      </c>
      <c r="B3027" s="9">
        <v>2005</v>
      </c>
      <c r="C3027" s="7" t="s">
        <v>11</v>
      </c>
      <c r="D3027" s="4">
        <v>0</v>
      </c>
      <c r="E3027" s="1">
        <f t="shared" ref="E3027:E3034" si="610">(D3027/SUM($D$3026:$D$3034))*100</f>
        <v>0</v>
      </c>
      <c r="F3027" s="7" t="s">
        <v>12</v>
      </c>
      <c r="G3027">
        <v>3025.81</v>
      </c>
      <c r="H3027" s="1">
        <f t="shared" si="609"/>
        <v>71.403692175542361</v>
      </c>
      <c r="I3027" s="7">
        <v>0</v>
      </c>
    </row>
    <row r="3028" spans="1:9" x14ac:dyDescent="0.25">
      <c r="A3028" s="7" t="s">
        <v>119</v>
      </c>
      <c r="B3028" s="9">
        <v>2005</v>
      </c>
      <c r="C3028" s="7" t="s">
        <v>13</v>
      </c>
      <c r="D3028" s="4">
        <v>518</v>
      </c>
      <c r="E3028" s="1">
        <f t="shared" si="610"/>
        <v>12.301116124436001</v>
      </c>
      <c r="F3028" s="7" t="s">
        <v>14</v>
      </c>
      <c r="G3028">
        <v>1115.8</v>
      </c>
      <c r="H3028" s="1">
        <f t="shared" si="609"/>
        <v>26.330879906362313</v>
      </c>
      <c r="I3028" s="7">
        <v>0</v>
      </c>
    </row>
    <row r="3029" spans="1:9" x14ac:dyDescent="0.25">
      <c r="A3029" s="7" t="s">
        <v>119</v>
      </c>
      <c r="B3029" s="9">
        <v>2005</v>
      </c>
      <c r="C3029" s="7" t="s">
        <v>15</v>
      </c>
      <c r="D3029" s="4">
        <v>0</v>
      </c>
      <c r="E3029" s="1">
        <f t="shared" si="610"/>
        <v>0</v>
      </c>
      <c r="F3029" s="7" t="s">
        <v>16</v>
      </c>
      <c r="G3029">
        <v>0</v>
      </c>
      <c r="H3029" s="1">
        <f t="shared" si="609"/>
        <v>0</v>
      </c>
      <c r="I3029" s="7">
        <v>0</v>
      </c>
    </row>
    <row r="3030" spans="1:9" x14ac:dyDescent="0.25">
      <c r="A3030" s="7" t="s">
        <v>119</v>
      </c>
      <c r="B3030" s="9">
        <v>2005</v>
      </c>
      <c r="C3030" s="3" t="s">
        <v>54</v>
      </c>
      <c r="D3030" s="4">
        <v>0</v>
      </c>
      <c r="E3030" s="1">
        <f t="shared" si="610"/>
        <v>0</v>
      </c>
      <c r="F3030" s="7" t="s">
        <v>18</v>
      </c>
      <c r="G3030">
        <v>0</v>
      </c>
      <c r="H3030" s="1">
        <f t="shared" si="609"/>
        <v>0</v>
      </c>
      <c r="I3030" s="7">
        <v>0</v>
      </c>
    </row>
    <row r="3031" spans="1:9" x14ac:dyDescent="0.25">
      <c r="A3031" s="7" t="s">
        <v>119</v>
      </c>
      <c r="B3031" s="9">
        <v>2005</v>
      </c>
      <c r="C3031" s="7" t="s">
        <v>21</v>
      </c>
      <c r="D3031" s="4">
        <v>0</v>
      </c>
      <c r="E3031" s="1">
        <f t="shared" si="610"/>
        <v>0</v>
      </c>
      <c r="F3031" s="7" t="s">
        <v>20</v>
      </c>
      <c r="G3031">
        <v>96</v>
      </c>
      <c r="H3031" s="1">
        <f t="shared" si="609"/>
        <v>2.2654279180953414</v>
      </c>
      <c r="I3031" s="7">
        <v>0</v>
      </c>
    </row>
    <row r="3032" spans="1:9" x14ac:dyDescent="0.25">
      <c r="A3032" s="7" t="s">
        <v>119</v>
      </c>
      <c r="B3032" s="9">
        <v>2005</v>
      </c>
      <c r="C3032" s="7" t="s">
        <v>23</v>
      </c>
      <c r="D3032" s="4">
        <v>0</v>
      </c>
      <c r="E3032" s="1">
        <f t="shared" si="610"/>
        <v>0</v>
      </c>
      <c r="F3032" s="7" t="s">
        <v>24</v>
      </c>
      <c r="G3032">
        <v>0</v>
      </c>
      <c r="H3032" s="1">
        <f t="shared" si="609"/>
        <v>0</v>
      </c>
      <c r="I3032" s="7">
        <v>0</v>
      </c>
    </row>
    <row r="3033" spans="1:9" x14ac:dyDescent="0.25">
      <c r="A3033" s="7" t="s">
        <v>119</v>
      </c>
      <c r="B3033" s="9">
        <v>2005</v>
      </c>
      <c r="C3033" s="7" t="s">
        <v>25</v>
      </c>
      <c r="D3033" s="4">
        <v>0</v>
      </c>
      <c r="E3033" s="1">
        <f t="shared" si="610"/>
        <v>0</v>
      </c>
      <c r="F3033" s="7"/>
      <c r="I3033" s="7">
        <v>0</v>
      </c>
    </row>
    <row r="3034" spans="1:9" x14ac:dyDescent="0.25">
      <c r="A3034" s="7" t="s">
        <v>119</v>
      </c>
      <c r="B3034" s="9">
        <v>2005</v>
      </c>
      <c r="C3034" s="7" t="s">
        <v>26</v>
      </c>
      <c r="D3034" s="4">
        <v>0</v>
      </c>
      <c r="E3034" s="1">
        <f t="shared" si="610"/>
        <v>0</v>
      </c>
      <c r="F3034" s="7"/>
      <c r="I3034" s="7">
        <v>0</v>
      </c>
    </row>
    <row r="3035" spans="1:9" x14ac:dyDescent="0.25">
      <c r="A3035" t="s">
        <v>124</v>
      </c>
      <c r="B3035" s="9">
        <v>2005</v>
      </c>
      <c r="C3035" s="7" t="s">
        <v>9</v>
      </c>
      <c r="D3035" s="4">
        <v>1815</v>
      </c>
      <c r="E3035" s="1">
        <f>(D3035/SUM($D$3035:$D$3043))*100</f>
        <v>2.333348760432576</v>
      </c>
      <c r="F3035" s="7" t="s">
        <v>10</v>
      </c>
      <c r="G3035">
        <v>0</v>
      </c>
      <c r="H3035" s="1">
        <f t="shared" ref="H3035:H3041" si="611">(G3035/SUM($G$3035:$G$3041))*100</f>
        <v>0</v>
      </c>
      <c r="I3035" s="7">
        <v>0</v>
      </c>
    </row>
    <row r="3036" spans="1:9" x14ac:dyDescent="0.25">
      <c r="A3036" s="7" t="s">
        <v>124</v>
      </c>
      <c r="B3036" s="9">
        <v>2005</v>
      </c>
      <c r="C3036" s="7" t="s">
        <v>11</v>
      </c>
      <c r="D3036" s="4">
        <v>0</v>
      </c>
      <c r="E3036" s="1">
        <f t="shared" ref="E3036:E3043" si="612">(D3036/SUM($D$3035:$D$3043))*100</f>
        <v>0</v>
      </c>
      <c r="F3036" s="7" t="s">
        <v>12</v>
      </c>
      <c r="G3036">
        <v>12277.42</v>
      </c>
      <c r="H3036" s="1">
        <f t="shared" si="611"/>
        <v>14.035698635953276</v>
      </c>
      <c r="I3036" s="7">
        <v>0</v>
      </c>
    </row>
    <row r="3037" spans="1:9" x14ac:dyDescent="0.25">
      <c r="A3037" s="7" t="s">
        <v>124</v>
      </c>
      <c r="B3037" s="9">
        <v>2005</v>
      </c>
      <c r="C3037" s="7" t="s">
        <v>13</v>
      </c>
      <c r="D3037" s="4">
        <v>75753.08</v>
      </c>
      <c r="E3037" s="1">
        <f t="shared" si="612"/>
        <v>97.387523590605923</v>
      </c>
      <c r="F3037" s="7" t="s">
        <v>14</v>
      </c>
      <c r="G3037">
        <v>7820.47</v>
      </c>
      <c r="H3037" s="1">
        <f t="shared" si="611"/>
        <v>8.9404581835201142</v>
      </c>
      <c r="I3037" s="7">
        <v>0</v>
      </c>
    </row>
    <row r="3038" spans="1:9" x14ac:dyDescent="0.25">
      <c r="A3038" s="7" t="s">
        <v>124</v>
      </c>
      <c r="B3038" s="9">
        <v>2005</v>
      </c>
      <c r="C3038" s="7" t="s">
        <v>15</v>
      </c>
      <c r="D3038" s="4">
        <v>0</v>
      </c>
      <c r="E3038" s="1">
        <f t="shared" si="612"/>
        <v>0</v>
      </c>
      <c r="F3038" s="7" t="s">
        <v>16</v>
      </c>
      <c r="G3038">
        <v>67287.66</v>
      </c>
      <c r="H3038" s="1">
        <f t="shared" si="611"/>
        <v>76.924086467554901</v>
      </c>
      <c r="I3038" s="7">
        <v>0</v>
      </c>
    </row>
    <row r="3039" spans="1:9" x14ac:dyDescent="0.25">
      <c r="A3039" s="7" t="s">
        <v>124</v>
      </c>
      <c r="B3039" s="9">
        <v>2005</v>
      </c>
      <c r="C3039" s="3" t="s">
        <v>54</v>
      </c>
      <c r="D3039" s="4">
        <v>0</v>
      </c>
      <c r="E3039" s="1">
        <f t="shared" si="612"/>
        <v>0</v>
      </c>
      <c r="F3039" s="7" t="s">
        <v>18</v>
      </c>
      <c r="G3039">
        <v>87.26</v>
      </c>
      <c r="H3039" s="1">
        <f t="shared" si="611"/>
        <v>9.9756712971722311E-2</v>
      </c>
      <c r="I3039" s="7">
        <v>0</v>
      </c>
    </row>
    <row r="3040" spans="1:9" x14ac:dyDescent="0.25">
      <c r="A3040" s="7" t="s">
        <v>124</v>
      </c>
      <c r="B3040" s="9">
        <v>2005</v>
      </c>
      <c r="C3040" s="7" t="s">
        <v>21</v>
      </c>
      <c r="D3040" s="4">
        <v>217.12</v>
      </c>
      <c r="E3040" s="1">
        <f t="shared" si="612"/>
        <v>0.27912764896149911</v>
      </c>
      <c r="F3040" s="7" t="s">
        <v>20</v>
      </c>
      <c r="G3040">
        <v>0</v>
      </c>
      <c r="H3040" s="1">
        <f t="shared" si="611"/>
        <v>0</v>
      </c>
      <c r="I3040" s="7">
        <v>0</v>
      </c>
    </row>
    <row r="3041" spans="1:9" x14ac:dyDescent="0.25">
      <c r="A3041" s="7" t="s">
        <v>124</v>
      </c>
      <c r="B3041" s="9">
        <v>2005</v>
      </c>
      <c r="C3041" s="7" t="s">
        <v>23</v>
      </c>
      <c r="D3041" s="4">
        <v>0</v>
      </c>
      <c r="E3041" s="1">
        <f t="shared" si="612"/>
        <v>0</v>
      </c>
      <c r="F3041" s="7" t="s">
        <v>24</v>
      </c>
      <c r="G3041">
        <v>0</v>
      </c>
      <c r="H3041" s="1">
        <f t="shared" si="611"/>
        <v>0</v>
      </c>
      <c r="I3041" s="7">
        <v>0</v>
      </c>
    </row>
    <row r="3042" spans="1:9" x14ac:dyDescent="0.25">
      <c r="A3042" s="7" t="s">
        <v>124</v>
      </c>
      <c r="B3042" s="9">
        <v>2005</v>
      </c>
      <c r="C3042" s="7" t="s">
        <v>25</v>
      </c>
      <c r="D3042" s="4">
        <v>0</v>
      </c>
      <c r="E3042" s="1">
        <f t="shared" si="612"/>
        <v>0</v>
      </c>
      <c r="F3042" s="7"/>
      <c r="I3042" s="7">
        <v>0</v>
      </c>
    </row>
    <row r="3043" spans="1:9" x14ac:dyDescent="0.25">
      <c r="A3043" s="7" t="s">
        <v>124</v>
      </c>
      <c r="B3043" s="9">
        <v>2005</v>
      </c>
      <c r="C3043" s="7" t="s">
        <v>26</v>
      </c>
      <c r="D3043" s="4">
        <v>0</v>
      </c>
      <c r="E3043" s="1">
        <f t="shared" si="612"/>
        <v>0</v>
      </c>
      <c r="F3043" s="7"/>
      <c r="I3043" s="7">
        <v>0</v>
      </c>
    </row>
    <row r="3044" spans="1:9" x14ac:dyDescent="0.25">
      <c r="A3044" t="s">
        <v>125</v>
      </c>
      <c r="B3044" s="9">
        <v>2005</v>
      </c>
      <c r="C3044" s="7" t="s">
        <v>9</v>
      </c>
      <c r="D3044" s="4">
        <v>609.58000000000004</v>
      </c>
      <c r="E3044" s="1">
        <f>(D3044/SUM($D$3044:$D$3052))*100</f>
        <v>100</v>
      </c>
      <c r="F3044" s="7" t="s">
        <v>10</v>
      </c>
      <c r="G3044">
        <v>0</v>
      </c>
      <c r="H3044" s="1">
        <f>(G3044/SUM($G$3044:$G$3050))*100</f>
        <v>0</v>
      </c>
      <c r="I3044" s="7">
        <v>0</v>
      </c>
    </row>
    <row r="3045" spans="1:9" x14ac:dyDescent="0.25">
      <c r="A3045" s="7" t="s">
        <v>125</v>
      </c>
      <c r="B3045" s="9">
        <v>2005</v>
      </c>
      <c r="C3045" s="7" t="s">
        <v>11</v>
      </c>
      <c r="D3045" s="4">
        <v>0</v>
      </c>
      <c r="E3045" s="1">
        <f t="shared" ref="E3045:E3052" si="613">(D3045/SUM($D$3044:$D$3052))*100</f>
        <v>0</v>
      </c>
      <c r="F3045" s="7" t="s">
        <v>12</v>
      </c>
      <c r="G3045">
        <v>264.88</v>
      </c>
      <c r="H3045" s="1">
        <f t="shared" ref="H3045:H3050" si="614">(G3045/SUM($G$3044:$G$3050))*100</f>
        <v>100</v>
      </c>
      <c r="I3045" s="7">
        <v>0</v>
      </c>
    </row>
    <row r="3046" spans="1:9" x14ac:dyDescent="0.25">
      <c r="A3046" s="7" t="s">
        <v>125</v>
      </c>
      <c r="B3046" s="9">
        <v>2005</v>
      </c>
      <c r="C3046" s="7" t="s">
        <v>13</v>
      </c>
      <c r="D3046" s="4">
        <v>0</v>
      </c>
      <c r="E3046" s="1">
        <f t="shared" si="613"/>
        <v>0</v>
      </c>
      <c r="F3046" s="7" t="s">
        <v>14</v>
      </c>
      <c r="G3046">
        <v>0</v>
      </c>
      <c r="H3046" s="1">
        <f t="shared" si="614"/>
        <v>0</v>
      </c>
      <c r="I3046" s="7">
        <v>0</v>
      </c>
    </row>
    <row r="3047" spans="1:9" x14ac:dyDescent="0.25">
      <c r="A3047" s="7" t="s">
        <v>125</v>
      </c>
      <c r="B3047" s="9">
        <v>2005</v>
      </c>
      <c r="C3047" s="7" t="s">
        <v>15</v>
      </c>
      <c r="D3047" s="4">
        <v>0</v>
      </c>
      <c r="E3047" s="1">
        <f t="shared" si="613"/>
        <v>0</v>
      </c>
      <c r="F3047" s="7" t="s">
        <v>16</v>
      </c>
      <c r="G3047">
        <v>0</v>
      </c>
      <c r="H3047" s="1">
        <f t="shared" si="614"/>
        <v>0</v>
      </c>
      <c r="I3047" s="7">
        <v>0</v>
      </c>
    </row>
    <row r="3048" spans="1:9" x14ac:dyDescent="0.25">
      <c r="A3048" s="7" t="s">
        <v>125</v>
      </c>
      <c r="B3048" s="9">
        <v>2005</v>
      </c>
      <c r="C3048" s="3" t="s">
        <v>54</v>
      </c>
      <c r="D3048" s="4">
        <v>0</v>
      </c>
      <c r="E3048" s="1">
        <f t="shared" si="613"/>
        <v>0</v>
      </c>
      <c r="F3048" s="7" t="s">
        <v>18</v>
      </c>
      <c r="G3048">
        <v>0</v>
      </c>
      <c r="H3048" s="1">
        <f t="shared" si="614"/>
        <v>0</v>
      </c>
      <c r="I3048" s="7">
        <v>0</v>
      </c>
    </row>
    <row r="3049" spans="1:9" x14ac:dyDescent="0.25">
      <c r="A3049" s="7" t="s">
        <v>125</v>
      </c>
      <c r="B3049" s="9">
        <v>2005</v>
      </c>
      <c r="C3049" s="7" t="s">
        <v>21</v>
      </c>
      <c r="D3049" s="4">
        <v>0</v>
      </c>
      <c r="E3049" s="1">
        <f t="shared" si="613"/>
        <v>0</v>
      </c>
      <c r="F3049" s="7" t="s">
        <v>20</v>
      </c>
      <c r="G3049">
        <v>0</v>
      </c>
      <c r="H3049" s="1">
        <f t="shared" si="614"/>
        <v>0</v>
      </c>
      <c r="I3049" s="7">
        <v>0</v>
      </c>
    </row>
    <row r="3050" spans="1:9" x14ac:dyDescent="0.25">
      <c r="A3050" s="7" t="s">
        <v>125</v>
      </c>
      <c r="B3050" s="9">
        <v>2005</v>
      </c>
      <c r="C3050" s="7" t="s">
        <v>23</v>
      </c>
      <c r="D3050" s="4">
        <v>0</v>
      </c>
      <c r="E3050" s="1">
        <f t="shared" si="613"/>
        <v>0</v>
      </c>
      <c r="F3050" s="7" t="s">
        <v>24</v>
      </c>
      <c r="G3050">
        <v>0</v>
      </c>
      <c r="H3050" s="1">
        <f t="shared" si="614"/>
        <v>0</v>
      </c>
      <c r="I3050" s="7">
        <v>0</v>
      </c>
    </row>
    <row r="3051" spans="1:9" x14ac:dyDescent="0.25">
      <c r="A3051" s="7" t="s">
        <v>125</v>
      </c>
      <c r="B3051" s="9">
        <v>2005</v>
      </c>
      <c r="C3051" s="7" t="s">
        <v>25</v>
      </c>
      <c r="D3051" s="4">
        <v>0</v>
      </c>
      <c r="E3051" s="1">
        <f t="shared" si="613"/>
        <v>0</v>
      </c>
      <c r="F3051" s="7"/>
      <c r="I3051" s="7">
        <v>0</v>
      </c>
    </row>
    <row r="3052" spans="1:9" x14ac:dyDescent="0.25">
      <c r="A3052" s="7" t="s">
        <v>125</v>
      </c>
      <c r="B3052" s="9">
        <v>2005</v>
      </c>
      <c r="C3052" s="7" t="s">
        <v>26</v>
      </c>
      <c r="D3052" s="4">
        <v>0</v>
      </c>
      <c r="E3052" s="1">
        <f t="shared" si="613"/>
        <v>0</v>
      </c>
      <c r="F3052" s="7"/>
      <c r="I3052" s="7">
        <v>0</v>
      </c>
    </row>
    <row r="3053" spans="1:9" x14ac:dyDescent="0.25">
      <c r="A3053" s="12" t="s">
        <v>73</v>
      </c>
      <c r="B3053" s="9">
        <v>2004</v>
      </c>
      <c r="C3053" s="7" t="s">
        <v>9</v>
      </c>
      <c r="D3053" s="4">
        <v>22964.15</v>
      </c>
      <c r="E3053" s="1">
        <f t="shared" ref="E3053:E3061" si="615">(D3053/SUM($D$3053:$D$3061))*100</f>
        <v>63.797634691195796</v>
      </c>
      <c r="F3053" s="7" t="s">
        <v>10</v>
      </c>
      <c r="G3053">
        <v>0</v>
      </c>
      <c r="H3053" s="1">
        <f t="shared" ref="H3053:H3059" si="616">(G3053/SUM($G$3053:$G$3059))*100</f>
        <v>0</v>
      </c>
      <c r="I3053" s="7">
        <v>0</v>
      </c>
    </row>
    <row r="3054" spans="1:9" x14ac:dyDescent="0.25">
      <c r="A3054" s="12" t="s">
        <v>73</v>
      </c>
      <c r="B3054" s="9">
        <v>2004</v>
      </c>
      <c r="C3054" s="7" t="s">
        <v>11</v>
      </c>
      <c r="D3054" s="4">
        <v>0</v>
      </c>
      <c r="E3054" s="1">
        <f t="shared" si="615"/>
        <v>0</v>
      </c>
      <c r="F3054" s="7" t="s">
        <v>12</v>
      </c>
      <c r="G3054">
        <v>2001.76</v>
      </c>
      <c r="H3054" s="1">
        <f t="shared" si="616"/>
        <v>6.8191077820730683</v>
      </c>
      <c r="I3054" s="7">
        <v>0</v>
      </c>
    </row>
    <row r="3055" spans="1:9" x14ac:dyDescent="0.25">
      <c r="A3055" s="12" t="s">
        <v>73</v>
      </c>
      <c r="B3055" s="9">
        <v>2004</v>
      </c>
      <c r="C3055" s="7" t="s">
        <v>13</v>
      </c>
      <c r="D3055" s="4">
        <v>12065.33</v>
      </c>
      <c r="E3055" s="1">
        <f t="shared" si="615"/>
        <v>33.51918167094037</v>
      </c>
      <c r="F3055" s="7" t="s">
        <v>14</v>
      </c>
      <c r="G3055">
        <v>27316.3</v>
      </c>
      <c r="H3055" s="1">
        <f t="shared" si="616"/>
        <v>93.05450898581374</v>
      </c>
      <c r="I3055" s="7">
        <v>0</v>
      </c>
    </row>
    <row r="3056" spans="1:9" x14ac:dyDescent="0.25">
      <c r="A3056" s="12" t="s">
        <v>73</v>
      </c>
      <c r="B3056" s="9">
        <v>2004</v>
      </c>
      <c r="C3056" s="7" t="s">
        <v>15</v>
      </c>
      <c r="D3056" s="4">
        <v>0</v>
      </c>
      <c r="E3056" s="1">
        <f t="shared" si="615"/>
        <v>0</v>
      </c>
      <c r="F3056" s="7" t="s">
        <v>16</v>
      </c>
      <c r="G3056">
        <v>0</v>
      </c>
      <c r="H3056" s="1">
        <f t="shared" si="616"/>
        <v>0</v>
      </c>
      <c r="I3056" s="7">
        <v>0</v>
      </c>
    </row>
    <row r="3057" spans="1:9" x14ac:dyDescent="0.25">
      <c r="A3057" s="12" t="s">
        <v>73</v>
      </c>
      <c r="B3057" s="9">
        <v>2004</v>
      </c>
      <c r="C3057" s="3" t="s">
        <v>54</v>
      </c>
      <c r="D3057" s="4">
        <v>0</v>
      </c>
      <c r="E3057" s="1">
        <f t="shared" si="615"/>
        <v>0</v>
      </c>
      <c r="F3057" s="7" t="s">
        <v>18</v>
      </c>
      <c r="G3057">
        <v>0</v>
      </c>
      <c r="H3057" s="1">
        <f t="shared" si="616"/>
        <v>0</v>
      </c>
      <c r="I3057" s="7">
        <v>0</v>
      </c>
    </row>
    <row r="3058" spans="1:9" x14ac:dyDescent="0.25">
      <c r="A3058" s="12" t="s">
        <v>73</v>
      </c>
      <c r="B3058" s="9">
        <v>2004</v>
      </c>
      <c r="C3058" s="7" t="s">
        <v>21</v>
      </c>
      <c r="D3058" s="4">
        <v>136.02000000000001</v>
      </c>
      <c r="E3058" s="1">
        <f t="shared" si="615"/>
        <v>0.37788266801499087</v>
      </c>
      <c r="F3058" s="7" t="s">
        <v>20</v>
      </c>
      <c r="G3058">
        <v>0</v>
      </c>
      <c r="H3058" s="1">
        <f t="shared" si="616"/>
        <v>0</v>
      </c>
      <c r="I3058" s="7">
        <v>0</v>
      </c>
    </row>
    <row r="3059" spans="1:9" x14ac:dyDescent="0.25">
      <c r="A3059" s="12" t="s">
        <v>73</v>
      </c>
      <c r="B3059" s="9">
        <v>2004</v>
      </c>
      <c r="C3059" s="7" t="s">
        <v>23</v>
      </c>
      <c r="D3059" s="4">
        <v>615</v>
      </c>
      <c r="E3059" s="1">
        <f t="shared" si="615"/>
        <v>1.7085563948626623</v>
      </c>
      <c r="F3059" s="7" t="s">
        <v>24</v>
      </c>
      <c r="G3059">
        <v>37.1</v>
      </c>
      <c r="H3059" s="1">
        <f t="shared" si="616"/>
        <v>0.1263832321131958</v>
      </c>
      <c r="I3059" s="7">
        <v>0</v>
      </c>
    </row>
    <row r="3060" spans="1:9" x14ac:dyDescent="0.25">
      <c r="A3060" s="12" t="s">
        <v>73</v>
      </c>
      <c r="B3060" s="9">
        <v>2004</v>
      </c>
      <c r="C3060" s="7" t="s">
        <v>25</v>
      </c>
      <c r="D3060" s="4">
        <v>0</v>
      </c>
      <c r="E3060" s="1">
        <f t="shared" si="615"/>
        <v>0</v>
      </c>
      <c r="F3060" s="7"/>
      <c r="I3060" s="7">
        <v>0</v>
      </c>
    </row>
    <row r="3061" spans="1:9" x14ac:dyDescent="0.25">
      <c r="A3061" s="12" t="s">
        <v>73</v>
      </c>
      <c r="B3061" s="9">
        <v>2004</v>
      </c>
      <c r="C3061" s="7" t="s">
        <v>26</v>
      </c>
      <c r="D3061" s="4">
        <v>214.8</v>
      </c>
      <c r="E3061" s="1">
        <f t="shared" si="615"/>
        <v>0.59674457498617872</v>
      </c>
      <c r="F3061" s="7"/>
      <c r="I3061" s="7">
        <v>0</v>
      </c>
    </row>
    <row r="3062" spans="1:9" x14ac:dyDescent="0.25">
      <c r="A3062" t="s">
        <v>31</v>
      </c>
      <c r="B3062" s="9">
        <v>2004</v>
      </c>
      <c r="C3062" s="7" t="s">
        <v>9</v>
      </c>
      <c r="D3062" s="4">
        <v>414068.12</v>
      </c>
      <c r="E3062" s="1">
        <f>(D3062/SUM($D$3062:$D$3070))*100</f>
        <v>20.606431104898789</v>
      </c>
      <c r="F3062" s="7" t="s">
        <v>10</v>
      </c>
      <c r="G3062">
        <v>184963.8</v>
      </c>
      <c r="H3062" s="1">
        <f>(G3062/SUM($G$3062:$G$3068))*100</f>
        <v>8.5087240622136324</v>
      </c>
      <c r="I3062" s="7">
        <v>0</v>
      </c>
    </row>
    <row r="3063" spans="1:9" x14ac:dyDescent="0.25">
      <c r="A3063" s="7" t="s">
        <v>31</v>
      </c>
      <c r="B3063" s="9">
        <v>2004</v>
      </c>
      <c r="C3063" s="7" t="s">
        <v>11</v>
      </c>
      <c r="D3063" s="4">
        <v>18940</v>
      </c>
      <c r="E3063" s="1">
        <f t="shared" ref="E3063:E3070" si="617">(D3063/SUM($D$3062:$D$3070))*100</f>
        <v>0.94256424553231266</v>
      </c>
      <c r="F3063" s="7" t="s">
        <v>12</v>
      </c>
      <c r="G3063">
        <v>546525.49</v>
      </c>
      <c r="H3063" s="1">
        <f t="shared" ref="H3063:H3067" si="618">(G3063/SUM($G$3062:$G$3068))*100</f>
        <v>25.141322720316605</v>
      </c>
      <c r="I3063" s="7">
        <v>0</v>
      </c>
    </row>
    <row r="3064" spans="1:9" x14ac:dyDescent="0.25">
      <c r="A3064" s="7" t="s">
        <v>31</v>
      </c>
      <c r="B3064" s="9">
        <v>2004</v>
      </c>
      <c r="C3064" s="7" t="s">
        <v>13</v>
      </c>
      <c r="D3064" s="4">
        <v>818554.48</v>
      </c>
      <c r="E3064" s="1">
        <f t="shared" si="617"/>
        <v>40.736018261261584</v>
      </c>
      <c r="F3064" s="7" t="s">
        <v>14</v>
      </c>
      <c r="G3064">
        <v>573046.44999999995</v>
      </c>
      <c r="H3064" s="1">
        <f t="shared" si="618"/>
        <v>26.361342694522392</v>
      </c>
      <c r="I3064" s="7">
        <v>0</v>
      </c>
    </row>
    <row r="3065" spans="1:9" x14ac:dyDescent="0.25">
      <c r="A3065" s="7" t="s">
        <v>31</v>
      </c>
      <c r="B3065" s="9">
        <v>2004</v>
      </c>
      <c r="C3065" s="7" t="s">
        <v>15</v>
      </c>
      <c r="D3065" s="4">
        <v>7134.92</v>
      </c>
      <c r="E3065" s="1">
        <f t="shared" si="617"/>
        <v>0.35507499929954633</v>
      </c>
      <c r="F3065" s="7" t="s">
        <v>16</v>
      </c>
      <c r="G3065">
        <v>792376.71</v>
      </c>
      <c r="H3065" s="1">
        <f t="shared" si="618"/>
        <v>36.450996242046678</v>
      </c>
      <c r="I3065" s="7">
        <v>0</v>
      </c>
    </row>
    <row r="3066" spans="1:9" x14ac:dyDescent="0.25">
      <c r="A3066" s="7" t="s">
        <v>31</v>
      </c>
      <c r="B3066" s="9">
        <v>2004</v>
      </c>
      <c r="C3066" s="3" t="s">
        <v>54</v>
      </c>
      <c r="D3066" s="4">
        <v>0</v>
      </c>
      <c r="E3066" s="1">
        <f t="shared" si="617"/>
        <v>0</v>
      </c>
      <c r="F3066" s="7" t="s">
        <v>18</v>
      </c>
      <c r="G3066">
        <v>8097.77</v>
      </c>
      <c r="H3066" s="1">
        <f t="shared" si="618"/>
        <v>0.37251446201511701</v>
      </c>
      <c r="I3066" s="7">
        <v>0</v>
      </c>
    </row>
    <row r="3067" spans="1:9" x14ac:dyDescent="0.25">
      <c r="A3067" s="7" t="s">
        <v>31</v>
      </c>
      <c r="B3067" s="9">
        <v>2004</v>
      </c>
      <c r="C3067" s="7" t="s">
        <v>21</v>
      </c>
      <c r="D3067" s="4">
        <v>938.04</v>
      </c>
      <c r="E3067" s="1">
        <f t="shared" si="617"/>
        <v>4.6682310711675321E-2</v>
      </c>
      <c r="F3067" s="7" t="s">
        <v>20</v>
      </c>
      <c r="G3067">
        <v>261.20999999999998</v>
      </c>
      <c r="H3067" s="1">
        <f t="shared" si="618"/>
        <v>1.2016209724772214E-2</v>
      </c>
      <c r="I3067" s="7">
        <v>0</v>
      </c>
    </row>
    <row r="3068" spans="1:9" x14ac:dyDescent="0.25">
      <c r="A3068" s="7" t="s">
        <v>31</v>
      </c>
      <c r="B3068" s="9">
        <v>2004</v>
      </c>
      <c r="C3068" s="7" t="s">
        <v>23</v>
      </c>
      <c r="D3068" s="4">
        <v>82160.83</v>
      </c>
      <c r="E3068" s="1">
        <f t="shared" si="617"/>
        <v>4.0887994055574763</v>
      </c>
      <c r="F3068" s="7" t="s">
        <v>24</v>
      </c>
      <c r="G3068">
        <v>68542.16</v>
      </c>
      <c r="H3068" s="1">
        <f>(G3068/SUM($G$3062:$G$3068))*100</f>
        <v>3.1530836091608028</v>
      </c>
      <c r="I3068" s="7">
        <v>0</v>
      </c>
    </row>
    <row r="3069" spans="1:9" x14ac:dyDescent="0.25">
      <c r="A3069" s="7" t="s">
        <v>31</v>
      </c>
      <c r="B3069" s="9">
        <v>2004</v>
      </c>
      <c r="C3069" s="7" t="s">
        <v>25</v>
      </c>
      <c r="D3069" s="4">
        <v>666040.42000000004</v>
      </c>
      <c r="E3069" s="1">
        <f t="shared" si="617"/>
        <v>33.146034106194541</v>
      </c>
      <c r="F3069" s="7"/>
      <c r="I3069" s="7">
        <v>0</v>
      </c>
    </row>
    <row r="3070" spans="1:9" x14ac:dyDescent="0.25">
      <c r="A3070" s="7" t="s">
        <v>31</v>
      </c>
      <c r="B3070" s="9">
        <v>2004</v>
      </c>
      <c r="C3070" s="7" t="s">
        <v>26</v>
      </c>
      <c r="D3070" s="4">
        <v>1575.29</v>
      </c>
      <c r="E3070" s="1">
        <f t="shared" si="617"/>
        <v>7.8395566544065293E-2</v>
      </c>
      <c r="F3070" s="7"/>
      <c r="I3070" s="7">
        <v>0</v>
      </c>
    </row>
    <row r="3071" spans="1:9" x14ac:dyDescent="0.25">
      <c r="A3071" t="s">
        <v>55</v>
      </c>
      <c r="B3071" s="9">
        <v>2004</v>
      </c>
      <c r="C3071" s="7" t="s">
        <v>9</v>
      </c>
      <c r="D3071" s="4">
        <v>259972.05</v>
      </c>
      <c r="E3071" s="1">
        <f>(D3071/SUM($D$3071:$D$3079))*100</f>
        <v>9.4465504946700189</v>
      </c>
      <c r="F3071" s="7" t="s">
        <v>10</v>
      </c>
      <c r="G3071">
        <v>44877.83</v>
      </c>
      <c r="H3071" s="1">
        <f>(G3071/SUM($G$3071:$G$3077))*100</f>
        <v>1.2116412397748688</v>
      </c>
      <c r="I3071" s="7">
        <v>0</v>
      </c>
    </row>
    <row r="3072" spans="1:9" x14ac:dyDescent="0.25">
      <c r="A3072" s="7" t="s">
        <v>55</v>
      </c>
      <c r="B3072" s="9">
        <v>2004</v>
      </c>
      <c r="C3072" s="7" t="s">
        <v>11</v>
      </c>
      <c r="D3072" s="4">
        <v>2028</v>
      </c>
      <c r="E3072" s="1">
        <f t="shared" ref="E3072:E3079" si="619">(D3072/SUM($D$3071:$D$3079))*100</f>
        <v>7.3691015642607716E-2</v>
      </c>
      <c r="F3072" s="7" t="s">
        <v>12</v>
      </c>
      <c r="G3072">
        <v>987228.34</v>
      </c>
      <c r="H3072" s="1">
        <f t="shared" ref="H3072:H3076" si="620">(G3072/SUM($G$3071:$G$3077))*100</f>
        <v>26.65384154756336</v>
      </c>
      <c r="I3072" s="7">
        <v>0</v>
      </c>
    </row>
    <row r="3073" spans="1:9" x14ac:dyDescent="0.25">
      <c r="A3073" s="7" t="s">
        <v>55</v>
      </c>
      <c r="B3073" s="9">
        <v>2004</v>
      </c>
      <c r="C3073" s="7" t="s">
        <v>13</v>
      </c>
      <c r="D3073" s="4">
        <v>1318339.6100000001</v>
      </c>
      <c r="E3073" s="1">
        <f t="shared" si="619"/>
        <v>47.904233147327105</v>
      </c>
      <c r="F3073" s="7" t="s">
        <v>14</v>
      </c>
      <c r="G3073">
        <v>338654.19</v>
      </c>
      <c r="H3073" s="1">
        <f t="shared" si="620"/>
        <v>9.1432090773229007</v>
      </c>
      <c r="I3073" s="7">
        <v>0</v>
      </c>
    </row>
    <row r="3074" spans="1:9" x14ac:dyDescent="0.25">
      <c r="A3074" s="7" t="s">
        <v>55</v>
      </c>
      <c r="B3074" s="9">
        <v>2004</v>
      </c>
      <c r="C3074" s="7" t="s">
        <v>15</v>
      </c>
      <c r="D3074" s="4">
        <v>0</v>
      </c>
      <c r="E3074" s="1">
        <f t="shared" si="619"/>
        <v>0</v>
      </c>
      <c r="F3074" s="7" t="s">
        <v>16</v>
      </c>
      <c r="G3074">
        <v>2283998.48</v>
      </c>
      <c r="H3074" s="1">
        <f t="shared" si="620"/>
        <v>61.664896675064625</v>
      </c>
      <c r="I3074" s="7">
        <v>0</v>
      </c>
    </row>
    <row r="3075" spans="1:9" x14ac:dyDescent="0.25">
      <c r="A3075" s="7" t="s">
        <v>55</v>
      </c>
      <c r="B3075" s="9">
        <v>2004</v>
      </c>
      <c r="C3075" s="3" t="s">
        <v>54</v>
      </c>
      <c r="D3075" s="4">
        <v>0</v>
      </c>
      <c r="E3075" s="1">
        <f t="shared" si="619"/>
        <v>0</v>
      </c>
      <c r="F3075" s="7" t="s">
        <v>18</v>
      </c>
      <c r="G3075">
        <v>158.44</v>
      </c>
      <c r="H3075" s="1">
        <f t="shared" si="620"/>
        <v>4.2776675706006767E-3</v>
      </c>
      <c r="I3075" s="7">
        <v>0</v>
      </c>
    </row>
    <row r="3076" spans="1:9" x14ac:dyDescent="0.25">
      <c r="A3076" s="7" t="s">
        <v>55</v>
      </c>
      <c r="B3076" s="9">
        <v>2004</v>
      </c>
      <c r="C3076" s="7" t="s">
        <v>21</v>
      </c>
      <c r="D3076" s="4">
        <v>13121.5</v>
      </c>
      <c r="E3076" s="1">
        <f t="shared" si="619"/>
        <v>0.4767932257171979</v>
      </c>
      <c r="F3076" s="7" t="s">
        <v>20</v>
      </c>
      <c r="G3076">
        <v>21066.06</v>
      </c>
      <c r="H3076" s="1">
        <f t="shared" si="620"/>
        <v>0.56875537555117461</v>
      </c>
      <c r="I3076" s="7">
        <v>0</v>
      </c>
    </row>
    <row r="3077" spans="1:9" x14ac:dyDescent="0.25">
      <c r="A3077" s="7" t="s">
        <v>55</v>
      </c>
      <c r="B3077" s="9">
        <v>2004</v>
      </c>
      <c r="C3077" s="7" t="s">
        <v>23</v>
      </c>
      <c r="D3077" s="4">
        <v>6482.14</v>
      </c>
      <c r="E3077" s="1">
        <f t="shared" si="619"/>
        <v>0.23554017758262982</v>
      </c>
      <c r="F3077" s="7" t="s">
        <v>24</v>
      </c>
      <c r="G3077">
        <v>27904.29</v>
      </c>
      <c r="H3077" s="1">
        <f>(G3077/SUM($G$3071:$G$3077))*100</f>
        <v>0.75337841715246645</v>
      </c>
      <c r="I3077" s="7">
        <v>0</v>
      </c>
    </row>
    <row r="3078" spans="1:9" x14ac:dyDescent="0.25">
      <c r="A3078" s="7" t="s">
        <v>55</v>
      </c>
      <c r="B3078" s="9">
        <v>2004</v>
      </c>
      <c r="C3078" s="7" t="s">
        <v>25</v>
      </c>
      <c r="D3078" s="4">
        <v>1111322.3400000001</v>
      </c>
      <c r="E3078" s="1">
        <f t="shared" si="619"/>
        <v>40.381889517218653</v>
      </c>
      <c r="F3078" s="7"/>
      <c r="I3078" s="7">
        <v>0</v>
      </c>
    </row>
    <row r="3079" spans="1:9" x14ac:dyDescent="0.25">
      <c r="A3079" s="7" t="s">
        <v>55</v>
      </c>
      <c r="B3079" s="9">
        <v>2004</v>
      </c>
      <c r="C3079" s="7" t="s">
        <v>26</v>
      </c>
      <c r="D3079" s="4">
        <v>40765.910000000003</v>
      </c>
      <c r="E3079" s="1">
        <f t="shared" si="619"/>
        <v>1.4813024218417843</v>
      </c>
      <c r="F3079" s="7"/>
      <c r="I3079" s="7">
        <v>0</v>
      </c>
    </row>
    <row r="3080" spans="1:9" x14ac:dyDescent="0.25">
      <c r="A3080" t="s">
        <v>28</v>
      </c>
      <c r="B3080" s="9">
        <v>2004</v>
      </c>
      <c r="C3080" s="7" t="s">
        <v>9</v>
      </c>
      <c r="D3080" s="4">
        <v>29879.119999999999</v>
      </c>
      <c r="E3080" s="1">
        <f>(D3080/SUM($D$3080:$D$3088))*100</f>
        <v>20.536510840270452</v>
      </c>
      <c r="F3080" s="7" t="s">
        <v>10</v>
      </c>
      <c r="G3080">
        <v>15238.79</v>
      </c>
      <c r="H3080" s="1">
        <f>(G3080/SUM($G$3080:$G$3086))*100</f>
        <v>9.2771520242325796</v>
      </c>
      <c r="I3080" s="7">
        <v>0</v>
      </c>
    </row>
    <row r="3081" spans="1:9" x14ac:dyDescent="0.25">
      <c r="A3081" s="7" t="s">
        <v>28</v>
      </c>
      <c r="B3081" s="9">
        <v>2004</v>
      </c>
      <c r="C3081" s="7" t="s">
        <v>11</v>
      </c>
      <c r="D3081" s="4">
        <v>0</v>
      </c>
      <c r="E3081" s="1">
        <f t="shared" ref="E3081:E3088" si="621">(D3081/SUM($D$3080:$D$3088))*100</f>
        <v>0</v>
      </c>
      <c r="F3081" s="7" t="s">
        <v>12</v>
      </c>
      <c r="G3081">
        <v>65918.490000000005</v>
      </c>
      <c r="H3081" s="1">
        <f t="shared" ref="H3081:H3085" si="622">(G3081/SUM($G$3080:$G$3086))*100</f>
        <v>40.130210662254356</v>
      </c>
      <c r="I3081" s="7">
        <v>0</v>
      </c>
    </row>
    <row r="3082" spans="1:9" x14ac:dyDescent="0.25">
      <c r="A3082" s="7" t="s">
        <v>28</v>
      </c>
      <c r="B3082" s="9">
        <v>2004</v>
      </c>
      <c r="C3082" s="7" t="s">
        <v>13</v>
      </c>
      <c r="D3082" s="4">
        <v>28417.599999999999</v>
      </c>
      <c r="E3082" s="1">
        <f t="shared" si="621"/>
        <v>19.53197920335236</v>
      </c>
      <c r="F3082" s="7" t="s">
        <v>14</v>
      </c>
      <c r="G3082">
        <v>28199.94</v>
      </c>
      <c r="H3082" s="1">
        <f t="shared" si="622"/>
        <v>17.167710195772582</v>
      </c>
      <c r="I3082" s="7">
        <v>0</v>
      </c>
    </row>
    <row r="3083" spans="1:9" x14ac:dyDescent="0.25">
      <c r="A3083" s="7" t="s">
        <v>28</v>
      </c>
      <c r="B3083" s="9">
        <v>2004</v>
      </c>
      <c r="C3083" s="7" t="s">
        <v>15</v>
      </c>
      <c r="D3083" s="4">
        <v>0</v>
      </c>
      <c r="E3083" s="1">
        <f t="shared" si="621"/>
        <v>0</v>
      </c>
      <c r="F3083" s="7" t="s">
        <v>16</v>
      </c>
      <c r="G3083">
        <v>32638.61</v>
      </c>
      <c r="H3083" s="1">
        <f t="shared" si="622"/>
        <v>19.869907442102537</v>
      </c>
      <c r="I3083" s="7">
        <v>0</v>
      </c>
    </row>
    <row r="3084" spans="1:9" x14ac:dyDescent="0.25">
      <c r="A3084" s="7" t="s">
        <v>28</v>
      </c>
      <c r="B3084" s="9">
        <v>2004</v>
      </c>
      <c r="C3084" s="3" t="s">
        <v>54</v>
      </c>
      <c r="D3084" s="4">
        <v>0</v>
      </c>
      <c r="E3084" s="1">
        <f t="shared" si="621"/>
        <v>0</v>
      </c>
      <c r="F3084" s="7" t="s">
        <v>18</v>
      </c>
      <c r="G3084">
        <v>0</v>
      </c>
      <c r="H3084" s="1">
        <f t="shared" si="622"/>
        <v>0</v>
      </c>
      <c r="I3084" s="7">
        <v>0</v>
      </c>
    </row>
    <row r="3085" spans="1:9" x14ac:dyDescent="0.25">
      <c r="A3085" s="7" t="s">
        <v>28</v>
      </c>
      <c r="B3085" s="9">
        <v>2004</v>
      </c>
      <c r="C3085" s="7" t="s">
        <v>21</v>
      </c>
      <c r="D3085" s="4">
        <v>2511.6</v>
      </c>
      <c r="E3085" s="1">
        <f t="shared" si="621"/>
        <v>1.7262724145297208</v>
      </c>
      <c r="F3085" s="7" t="s">
        <v>20</v>
      </c>
      <c r="G3085">
        <v>387.09</v>
      </c>
      <c r="H3085" s="1">
        <f t="shared" si="622"/>
        <v>0.23565471911222535</v>
      </c>
      <c r="I3085" s="7">
        <v>0</v>
      </c>
    </row>
    <row r="3086" spans="1:9" x14ac:dyDescent="0.25">
      <c r="A3086" s="7" t="s">
        <v>28</v>
      </c>
      <c r="B3086" s="9">
        <v>2004</v>
      </c>
      <c r="C3086" s="7" t="s">
        <v>23</v>
      </c>
      <c r="D3086" s="4">
        <v>228.3</v>
      </c>
      <c r="E3086" s="1">
        <f t="shared" si="621"/>
        <v>0.15691511078083104</v>
      </c>
      <c r="F3086" s="7" t="s">
        <v>24</v>
      </c>
      <c r="G3086">
        <v>21878.59</v>
      </c>
      <c r="H3086" s="1">
        <f>(G3086/SUM($G$3080:$G$3086))*100</f>
        <v>13.319364956525725</v>
      </c>
      <c r="I3086" s="7">
        <v>0</v>
      </c>
    </row>
    <row r="3087" spans="1:9" x14ac:dyDescent="0.25">
      <c r="A3087" s="7" t="s">
        <v>28</v>
      </c>
      <c r="B3087" s="9">
        <v>2004</v>
      </c>
      <c r="C3087" s="7" t="s">
        <v>25</v>
      </c>
      <c r="D3087" s="4">
        <v>83400.850000000006</v>
      </c>
      <c r="E3087" s="1">
        <f t="shared" si="621"/>
        <v>57.323055702871109</v>
      </c>
      <c r="F3087" s="7"/>
      <c r="I3087" s="7">
        <v>0</v>
      </c>
    </row>
    <row r="3088" spans="1:9" x14ac:dyDescent="0.25">
      <c r="A3088" s="7" t="s">
        <v>28</v>
      </c>
      <c r="B3088" s="9">
        <v>2004</v>
      </c>
      <c r="C3088" s="7" t="s">
        <v>26</v>
      </c>
      <c r="D3088" s="4">
        <v>1055.21</v>
      </c>
      <c r="E3088" s="1">
        <f t="shared" si="621"/>
        <v>0.72526672819553539</v>
      </c>
      <c r="F3088" s="7"/>
      <c r="I3088" s="7">
        <v>0</v>
      </c>
    </row>
    <row r="3089" spans="1:9" x14ac:dyDescent="0.25">
      <c r="A3089" t="s">
        <v>122</v>
      </c>
      <c r="B3089" s="9">
        <v>2004</v>
      </c>
      <c r="C3089" s="7" t="s">
        <v>9</v>
      </c>
      <c r="D3089" s="4">
        <v>54311.4</v>
      </c>
      <c r="E3089" s="1">
        <f>(D3089/SUM($D$3089:$D$3097))*100</f>
        <v>1.5131324531414378</v>
      </c>
      <c r="F3089" s="7" t="s">
        <v>10</v>
      </c>
      <c r="G3089">
        <v>55118.15</v>
      </c>
      <c r="H3089" s="1">
        <f>(G3089/SUM($G$3089:$G$3095))*100</f>
        <v>1.526312821511197</v>
      </c>
      <c r="I3089" s="7">
        <v>0</v>
      </c>
    </row>
    <row r="3090" spans="1:9" x14ac:dyDescent="0.25">
      <c r="A3090" s="7" t="s">
        <v>122</v>
      </c>
      <c r="B3090" s="9">
        <v>2004</v>
      </c>
      <c r="C3090" s="7" t="s">
        <v>11</v>
      </c>
      <c r="D3090" s="4">
        <v>0</v>
      </c>
      <c r="E3090" s="1">
        <f t="shared" ref="E3090:E3097" si="623">(D3090/SUM($D$3089:$D$3097))*100</f>
        <v>0</v>
      </c>
      <c r="F3090" s="7" t="s">
        <v>12</v>
      </c>
      <c r="G3090">
        <v>109315.61</v>
      </c>
      <c r="H3090" s="1">
        <f t="shared" ref="H3090:H3094" si="624">(G3090/SUM($G$3089:$G$3095))*100</f>
        <v>3.0271302127215378</v>
      </c>
      <c r="I3090" s="7">
        <v>0</v>
      </c>
    </row>
    <row r="3091" spans="1:9" x14ac:dyDescent="0.25">
      <c r="A3091" s="7" t="s">
        <v>122</v>
      </c>
      <c r="B3091" s="9">
        <v>2004</v>
      </c>
      <c r="C3091" s="7" t="s">
        <v>13</v>
      </c>
      <c r="D3091" s="4">
        <v>3068066.62</v>
      </c>
      <c r="E3091" s="1">
        <f t="shared" si="623"/>
        <v>85.47728784604999</v>
      </c>
      <c r="F3091" s="7" t="s">
        <v>14</v>
      </c>
      <c r="G3091">
        <v>3316797.43</v>
      </c>
      <c r="H3091" s="1">
        <f t="shared" si="624"/>
        <v>91.847611789662523</v>
      </c>
      <c r="I3091" s="7">
        <v>0</v>
      </c>
    </row>
    <row r="3092" spans="1:9" x14ac:dyDescent="0.25">
      <c r="A3092" s="7" t="s">
        <v>122</v>
      </c>
      <c r="B3092" s="9">
        <v>2004</v>
      </c>
      <c r="C3092" s="7" t="s">
        <v>15</v>
      </c>
      <c r="D3092" s="4">
        <v>0</v>
      </c>
      <c r="E3092" s="1">
        <f t="shared" si="623"/>
        <v>0</v>
      </c>
      <c r="F3092" s="7" t="s">
        <v>16</v>
      </c>
      <c r="G3092">
        <v>121180.94</v>
      </c>
      <c r="H3092" s="1">
        <f t="shared" si="624"/>
        <v>3.3557008434568116</v>
      </c>
      <c r="I3092" s="7">
        <v>0</v>
      </c>
    </row>
    <row r="3093" spans="1:9" x14ac:dyDescent="0.25">
      <c r="A3093" s="7" t="s">
        <v>122</v>
      </c>
      <c r="B3093" s="9">
        <v>2004</v>
      </c>
      <c r="C3093" s="3" t="s">
        <v>54</v>
      </c>
      <c r="D3093" s="4">
        <v>0</v>
      </c>
      <c r="E3093" s="1">
        <f t="shared" si="623"/>
        <v>0</v>
      </c>
      <c r="F3093" s="7" t="s">
        <v>18</v>
      </c>
      <c r="G3093">
        <v>8784.01</v>
      </c>
      <c r="H3093" s="1">
        <f t="shared" si="624"/>
        <v>0.24324377881482906</v>
      </c>
      <c r="I3093" s="7">
        <v>0</v>
      </c>
    </row>
    <row r="3094" spans="1:9" x14ac:dyDescent="0.25">
      <c r="A3094" s="7" t="s">
        <v>122</v>
      </c>
      <c r="B3094" s="9">
        <v>2004</v>
      </c>
      <c r="C3094" s="7" t="s">
        <v>21</v>
      </c>
      <c r="D3094" s="4">
        <v>9670.25</v>
      </c>
      <c r="E3094" s="1">
        <f t="shared" si="623"/>
        <v>0.26941616502227872</v>
      </c>
      <c r="F3094" s="7" t="s">
        <v>20</v>
      </c>
      <c r="G3094">
        <v>0</v>
      </c>
      <c r="H3094" s="1">
        <f t="shared" si="624"/>
        <v>0</v>
      </c>
      <c r="I3094" s="7">
        <v>0</v>
      </c>
    </row>
    <row r="3095" spans="1:9" x14ac:dyDescent="0.25">
      <c r="A3095" s="7" t="s">
        <v>122</v>
      </c>
      <c r="B3095" s="9">
        <v>2004</v>
      </c>
      <c r="C3095" s="7" t="s">
        <v>23</v>
      </c>
      <c r="D3095" s="4">
        <v>0</v>
      </c>
      <c r="E3095" s="1">
        <f t="shared" si="623"/>
        <v>0</v>
      </c>
      <c r="F3095" s="7" t="s">
        <v>24</v>
      </c>
      <c r="G3095">
        <v>0.02</v>
      </c>
      <c r="H3095" s="1">
        <f>(G3095/SUM($G$3089:$G$3095))*100</f>
        <v>5.538331099687478E-7</v>
      </c>
      <c r="I3095" s="7">
        <v>0</v>
      </c>
    </row>
    <row r="3096" spans="1:9" x14ac:dyDescent="0.25">
      <c r="A3096" s="7" t="s">
        <v>122</v>
      </c>
      <c r="B3096" s="9">
        <v>2004</v>
      </c>
      <c r="C3096" s="7" t="s">
        <v>25</v>
      </c>
      <c r="D3096" s="4">
        <v>457287.19</v>
      </c>
      <c r="E3096" s="1">
        <f t="shared" si="623"/>
        <v>12.740162978580091</v>
      </c>
      <c r="F3096" s="7"/>
      <c r="I3096" s="7">
        <v>0</v>
      </c>
    </row>
    <row r="3097" spans="1:9" x14ac:dyDescent="0.25">
      <c r="A3097" s="7" t="s">
        <v>122</v>
      </c>
      <c r="B3097" s="9">
        <v>2004</v>
      </c>
      <c r="C3097" s="7" t="s">
        <v>26</v>
      </c>
      <c r="D3097" s="4">
        <v>0.02</v>
      </c>
      <c r="E3097" s="1">
        <f t="shared" si="623"/>
        <v>5.5720620464264876E-7</v>
      </c>
      <c r="F3097" s="7"/>
      <c r="I3097" s="7">
        <v>0</v>
      </c>
    </row>
    <row r="3098" spans="1:9" x14ac:dyDescent="0.25">
      <c r="A3098" t="s">
        <v>33</v>
      </c>
      <c r="B3098" s="9">
        <v>2004</v>
      </c>
      <c r="C3098" s="7" t="s">
        <v>9</v>
      </c>
      <c r="D3098" s="4">
        <v>7152.51</v>
      </c>
      <c r="E3098" s="1">
        <f>(D3098/SUM($D$3098:$D$3106))*100</f>
        <v>2.9464928359849876</v>
      </c>
      <c r="F3098" s="7" t="s">
        <v>10</v>
      </c>
      <c r="G3098">
        <v>8331.5</v>
      </c>
      <c r="H3098" s="1">
        <f>(G3098/SUM($G$3098:$G$3104))*100</f>
        <v>3.1270051641468464</v>
      </c>
      <c r="I3098" s="7">
        <v>0</v>
      </c>
    </row>
    <row r="3099" spans="1:9" x14ac:dyDescent="0.25">
      <c r="A3099" s="7" t="s">
        <v>33</v>
      </c>
      <c r="B3099" s="9">
        <v>2004</v>
      </c>
      <c r="C3099" s="7" t="s">
        <v>11</v>
      </c>
      <c r="D3099" s="4">
        <v>0</v>
      </c>
      <c r="E3099" s="1">
        <f t="shared" ref="E3099:E3106" si="625">(D3099/SUM($D$3098:$D$3106))*100</f>
        <v>0</v>
      </c>
      <c r="F3099" s="7" t="s">
        <v>12</v>
      </c>
      <c r="G3099">
        <v>22551.65</v>
      </c>
      <c r="H3099" s="1">
        <f t="shared" ref="H3099:H3103" si="626">(G3099/SUM($G$3098:$G$3104))*100</f>
        <v>8.4641572357957422</v>
      </c>
      <c r="I3099" s="7">
        <v>0</v>
      </c>
    </row>
    <row r="3100" spans="1:9" x14ac:dyDescent="0.25">
      <c r="A3100" s="7" t="s">
        <v>33</v>
      </c>
      <c r="B3100" s="9">
        <v>2004</v>
      </c>
      <c r="C3100" s="7" t="s">
        <v>13</v>
      </c>
      <c r="D3100" s="4">
        <v>146193.16</v>
      </c>
      <c r="E3100" s="1">
        <f t="shared" si="625"/>
        <v>60.224606272484351</v>
      </c>
      <c r="F3100" s="7" t="s">
        <v>14</v>
      </c>
      <c r="G3100">
        <v>32326.62</v>
      </c>
      <c r="H3100" s="1">
        <f t="shared" si="626"/>
        <v>12.132930166166084</v>
      </c>
      <c r="I3100" s="7">
        <v>0</v>
      </c>
    </row>
    <row r="3101" spans="1:9" x14ac:dyDescent="0.25">
      <c r="A3101" s="7" t="s">
        <v>33</v>
      </c>
      <c r="B3101" s="9">
        <v>2004</v>
      </c>
      <c r="C3101" s="7" t="s">
        <v>15</v>
      </c>
      <c r="D3101" s="4">
        <v>0</v>
      </c>
      <c r="E3101" s="1">
        <f t="shared" si="625"/>
        <v>0</v>
      </c>
      <c r="F3101" s="7" t="s">
        <v>16</v>
      </c>
      <c r="G3101">
        <v>200651.31</v>
      </c>
      <c r="H3101" s="1">
        <f t="shared" si="626"/>
        <v>75.309089907319176</v>
      </c>
      <c r="I3101" s="7">
        <v>0</v>
      </c>
    </row>
    <row r="3102" spans="1:9" x14ac:dyDescent="0.25">
      <c r="A3102" s="7" t="s">
        <v>33</v>
      </c>
      <c r="B3102" s="9">
        <v>2004</v>
      </c>
      <c r="C3102" s="3" t="s">
        <v>54</v>
      </c>
      <c r="D3102" s="4">
        <v>0</v>
      </c>
      <c r="E3102" s="1">
        <f t="shared" si="625"/>
        <v>0</v>
      </c>
      <c r="F3102" s="7" t="s">
        <v>18</v>
      </c>
      <c r="G3102">
        <v>601.13</v>
      </c>
      <c r="H3102" s="1">
        <f t="shared" si="626"/>
        <v>0.22561802968536201</v>
      </c>
      <c r="I3102" s="7">
        <v>0</v>
      </c>
    </row>
    <row r="3103" spans="1:9" x14ac:dyDescent="0.25">
      <c r="A3103" s="7" t="s">
        <v>33</v>
      </c>
      <c r="B3103" s="9">
        <v>2004</v>
      </c>
      <c r="C3103" s="7" t="s">
        <v>21</v>
      </c>
      <c r="D3103" s="4">
        <v>257.39999999999998</v>
      </c>
      <c r="E3103" s="1">
        <f t="shared" si="625"/>
        <v>0.1060365180870122</v>
      </c>
      <c r="F3103" s="7" t="s">
        <v>20</v>
      </c>
      <c r="G3103">
        <v>1556.19</v>
      </c>
      <c r="H3103" s="1">
        <f t="shared" si="626"/>
        <v>0.58407419629042567</v>
      </c>
      <c r="I3103" s="7">
        <v>0</v>
      </c>
    </row>
    <row r="3104" spans="1:9" x14ac:dyDescent="0.25">
      <c r="A3104" s="7" t="s">
        <v>33</v>
      </c>
      <c r="B3104" s="9">
        <v>2004</v>
      </c>
      <c r="C3104" s="7" t="s">
        <v>23</v>
      </c>
      <c r="D3104" s="4">
        <v>1406.7</v>
      </c>
      <c r="E3104" s="1">
        <f t="shared" si="625"/>
        <v>0.57949327891608426</v>
      </c>
      <c r="F3104" s="7" t="s">
        <v>24</v>
      </c>
      <c r="G3104">
        <v>418.64</v>
      </c>
      <c r="H3104" s="1">
        <f>(G3104/SUM($G$3098:$G$3104))*100</f>
        <v>0.1571253005963435</v>
      </c>
      <c r="I3104" s="7">
        <v>0</v>
      </c>
    </row>
    <row r="3105" spans="1:9" x14ac:dyDescent="0.25">
      <c r="A3105" s="7" t="s">
        <v>33</v>
      </c>
      <c r="B3105" s="9">
        <v>2004</v>
      </c>
      <c r="C3105" s="7" t="s">
        <v>25</v>
      </c>
      <c r="D3105" s="4">
        <v>87165.66</v>
      </c>
      <c r="E3105" s="1">
        <f t="shared" si="625"/>
        <v>35.908092786155237</v>
      </c>
      <c r="F3105" s="7"/>
      <c r="I3105" s="7">
        <v>0</v>
      </c>
    </row>
    <row r="3106" spans="1:9" x14ac:dyDescent="0.25">
      <c r="A3106" s="7" t="s">
        <v>33</v>
      </c>
      <c r="B3106" s="9">
        <v>2004</v>
      </c>
      <c r="C3106" s="7" t="s">
        <v>26</v>
      </c>
      <c r="D3106" s="4">
        <v>571.13</v>
      </c>
      <c r="E3106" s="1">
        <f t="shared" si="625"/>
        <v>0.23527830837232047</v>
      </c>
      <c r="F3106" s="7"/>
      <c r="I3106" s="7">
        <v>0</v>
      </c>
    </row>
    <row r="3107" spans="1:9" x14ac:dyDescent="0.25">
      <c r="A3107" t="s">
        <v>48</v>
      </c>
      <c r="B3107" s="9">
        <v>2004</v>
      </c>
      <c r="C3107" s="7" t="s">
        <v>9</v>
      </c>
      <c r="D3107" s="4">
        <v>286088.33</v>
      </c>
      <c r="E3107" s="1">
        <f>(D3107/SUM($D$3107:$D$3115))*100</f>
        <v>13.558675773767041</v>
      </c>
      <c r="F3107" s="7" t="s">
        <v>10</v>
      </c>
      <c r="G3107">
        <v>379690.05</v>
      </c>
      <c r="H3107" s="1">
        <f>(G3107/SUM($G$3107:$G$3113))*100</f>
        <v>16.346031030797697</v>
      </c>
      <c r="I3107" s="7">
        <v>0</v>
      </c>
    </row>
    <row r="3108" spans="1:9" x14ac:dyDescent="0.25">
      <c r="A3108" s="7" t="s">
        <v>48</v>
      </c>
      <c r="B3108" s="9">
        <v>2004</v>
      </c>
      <c r="C3108" s="7" t="s">
        <v>11</v>
      </c>
      <c r="D3108" s="4">
        <v>0</v>
      </c>
      <c r="E3108" s="1">
        <f t="shared" ref="E3108:E3115" si="627">(D3108/SUM($D$3107:$D$3115))*100</f>
        <v>0</v>
      </c>
      <c r="F3108" s="7" t="s">
        <v>12</v>
      </c>
      <c r="G3108">
        <v>393254.72</v>
      </c>
      <c r="H3108" s="1">
        <f t="shared" ref="H3108:H3112" si="628">(G3108/SUM($G$3107:$G$3113))*100</f>
        <v>16.930003449201948</v>
      </c>
      <c r="I3108" s="7">
        <v>0</v>
      </c>
    </row>
    <row r="3109" spans="1:9" x14ac:dyDescent="0.25">
      <c r="A3109" s="7" t="s">
        <v>48</v>
      </c>
      <c r="B3109" s="9">
        <v>2004</v>
      </c>
      <c r="C3109" s="7" t="s">
        <v>13</v>
      </c>
      <c r="D3109" s="4">
        <v>1153588.1299999999</v>
      </c>
      <c r="E3109" s="1">
        <f t="shared" si="627"/>
        <v>54.672371400595821</v>
      </c>
      <c r="F3109" s="7" t="s">
        <v>14</v>
      </c>
      <c r="G3109">
        <v>976167.77</v>
      </c>
      <c r="H3109" s="1">
        <f t="shared" si="628"/>
        <v>42.024985009969555</v>
      </c>
      <c r="I3109" s="7">
        <v>0</v>
      </c>
    </row>
    <row r="3110" spans="1:9" x14ac:dyDescent="0.25">
      <c r="A3110" s="7" t="s">
        <v>48</v>
      </c>
      <c r="B3110" s="9">
        <v>2004</v>
      </c>
      <c r="C3110" s="7" t="s">
        <v>15</v>
      </c>
      <c r="D3110" s="4">
        <v>0</v>
      </c>
      <c r="E3110" s="1">
        <f t="shared" si="627"/>
        <v>0</v>
      </c>
      <c r="F3110" s="7" t="s">
        <v>16</v>
      </c>
      <c r="G3110">
        <v>570155.51</v>
      </c>
      <c r="H3110" s="1">
        <f t="shared" si="628"/>
        <v>24.545756884701845</v>
      </c>
      <c r="I3110" s="7">
        <v>0</v>
      </c>
    </row>
    <row r="3111" spans="1:9" x14ac:dyDescent="0.25">
      <c r="A3111" s="7" t="s">
        <v>48</v>
      </c>
      <c r="B3111" s="9">
        <v>2004</v>
      </c>
      <c r="C3111" s="3" t="s">
        <v>54</v>
      </c>
      <c r="D3111" s="4">
        <v>0</v>
      </c>
      <c r="E3111" s="1">
        <f t="shared" si="627"/>
        <v>0</v>
      </c>
      <c r="F3111" s="7" t="s">
        <v>18</v>
      </c>
      <c r="G3111">
        <v>326.95999999999998</v>
      </c>
      <c r="H3111" s="1">
        <f t="shared" si="628"/>
        <v>1.4075950385925611E-2</v>
      </c>
      <c r="I3111" s="7">
        <v>0</v>
      </c>
    </row>
    <row r="3112" spans="1:9" x14ac:dyDescent="0.25">
      <c r="A3112" s="7" t="s">
        <v>48</v>
      </c>
      <c r="B3112" s="9">
        <v>2004</v>
      </c>
      <c r="C3112" s="7" t="s">
        <v>21</v>
      </c>
      <c r="D3112" s="4">
        <v>13079.27</v>
      </c>
      <c r="E3112" s="1">
        <f t="shared" si="627"/>
        <v>0.61987002855921469</v>
      </c>
      <c r="F3112" s="7" t="s">
        <v>20</v>
      </c>
      <c r="G3112">
        <v>724.92</v>
      </c>
      <c r="H3112" s="1">
        <f t="shared" si="628"/>
        <v>3.1208520778582074E-2</v>
      </c>
      <c r="I3112" s="7">
        <v>0</v>
      </c>
    </row>
    <row r="3113" spans="1:9" x14ac:dyDescent="0.25">
      <c r="A3113" s="7" t="s">
        <v>48</v>
      </c>
      <c r="B3113" s="9">
        <v>2004</v>
      </c>
      <c r="C3113" s="7" t="s">
        <v>23</v>
      </c>
      <c r="D3113" s="4">
        <v>13703.9</v>
      </c>
      <c r="E3113" s="1">
        <f t="shared" si="627"/>
        <v>0.6494733180347696</v>
      </c>
      <c r="F3113" s="7" t="s">
        <v>24</v>
      </c>
      <c r="G3113">
        <v>2507.2399999999998</v>
      </c>
      <c r="H3113" s="1">
        <f>(G3113/SUM($G$3107:$G$3113))*100</f>
        <v>0.10793915416444864</v>
      </c>
      <c r="I3113" s="7">
        <v>0</v>
      </c>
    </row>
    <row r="3114" spans="1:9" x14ac:dyDescent="0.25">
      <c r="A3114" s="7" t="s">
        <v>48</v>
      </c>
      <c r="B3114" s="9">
        <v>2004</v>
      </c>
      <c r="C3114" s="7" t="s">
        <v>25</v>
      </c>
      <c r="D3114" s="4">
        <v>618351.71</v>
      </c>
      <c r="E3114" s="1">
        <f t="shared" si="627"/>
        <v>29.305740468492449</v>
      </c>
      <c r="F3114" s="7"/>
      <c r="I3114" s="7">
        <v>0</v>
      </c>
    </row>
    <row r="3115" spans="1:9" x14ac:dyDescent="0.25">
      <c r="A3115" s="7" t="s">
        <v>48</v>
      </c>
      <c r="B3115" s="9">
        <v>2004</v>
      </c>
      <c r="C3115" s="7" t="s">
        <v>26</v>
      </c>
      <c r="D3115" s="4">
        <v>25190.66</v>
      </c>
      <c r="E3115" s="1">
        <f t="shared" si="627"/>
        <v>1.193869010550701</v>
      </c>
      <c r="F3115" s="7"/>
      <c r="I3115" s="7">
        <v>0</v>
      </c>
    </row>
    <row r="3116" spans="1:9" x14ac:dyDescent="0.25">
      <c r="A3116" t="s">
        <v>52</v>
      </c>
      <c r="B3116" s="9">
        <v>2004</v>
      </c>
      <c r="C3116" s="7" t="s">
        <v>9</v>
      </c>
      <c r="D3116" s="4">
        <v>16438.93</v>
      </c>
      <c r="E3116" s="1">
        <f>(D3116/SUM($D$3116:$D$3124))*100</f>
        <v>22.811203083431717</v>
      </c>
      <c r="F3116" s="7" t="s">
        <v>10</v>
      </c>
      <c r="G3116">
        <v>1323.42</v>
      </c>
      <c r="H3116" s="1">
        <f>(G3116/SUM($G$3116:$G$3122))*100</f>
        <v>3.1529052556044581</v>
      </c>
      <c r="I3116" s="7">
        <v>0</v>
      </c>
    </row>
    <row r="3117" spans="1:9" x14ac:dyDescent="0.25">
      <c r="A3117" s="7" t="s">
        <v>52</v>
      </c>
      <c r="B3117" s="9">
        <v>2004</v>
      </c>
      <c r="C3117" s="7" t="s">
        <v>11</v>
      </c>
      <c r="D3117" s="4">
        <v>0</v>
      </c>
      <c r="E3117" s="1">
        <f t="shared" ref="E3117:E3124" si="629">(D3117/SUM($D$3116:$D$3124))*100</f>
        <v>0</v>
      </c>
      <c r="F3117" s="7" t="s">
        <v>12</v>
      </c>
      <c r="G3117">
        <v>6563.34</v>
      </c>
      <c r="H3117" s="1">
        <f t="shared" ref="H3117:H3121" si="630">(G3117/SUM($G$3116:$G$3122))*100</f>
        <v>15.636448882681965</v>
      </c>
      <c r="I3117" s="7">
        <v>0</v>
      </c>
    </row>
    <row r="3118" spans="1:9" x14ac:dyDescent="0.25">
      <c r="A3118" s="7" t="s">
        <v>52</v>
      </c>
      <c r="B3118" s="9">
        <v>2004</v>
      </c>
      <c r="C3118" s="7" t="s">
        <v>13</v>
      </c>
      <c r="D3118" s="4">
        <v>12336.4</v>
      </c>
      <c r="E3118" s="1">
        <f t="shared" si="629"/>
        <v>17.118396739839334</v>
      </c>
      <c r="F3118" s="7" t="s">
        <v>14</v>
      </c>
      <c r="G3118">
        <v>19789.5</v>
      </c>
      <c r="H3118" s="1">
        <f t="shared" si="630"/>
        <v>47.146347006834127</v>
      </c>
      <c r="I3118" s="7">
        <v>0</v>
      </c>
    </row>
    <row r="3119" spans="1:9" x14ac:dyDescent="0.25">
      <c r="A3119" s="7" t="s">
        <v>52</v>
      </c>
      <c r="B3119" s="9">
        <v>2004</v>
      </c>
      <c r="C3119" s="7" t="s">
        <v>15</v>
      </c>
      <c r="D3119" s="4">
        <v>0</v>
      </c>
      <c r="E3119" s="1">
        <f t="shared" si="629"/>
        <v>0</v>
      </c>
      <c r="F3119" s="7" t="s">
        <v>16</v>
      </c>
      <c r="G3119">
        <v>9089.2800000000007</v>
      </c>
      <c r="H3119" s="1">
        <f t="shared" si="630"/>
        <v>21.654228197896728</v>
      </c>
      <c r="I3119" s="7">
        <v>0</v>
      </c>
    </row>
    <row r="3120" spans="1:9" x14ac:dyDescent="0.25">
      <c r="A3120" s="7" t="s">
        <v>52</v>
      </c>
      <c r="B3120" s="9">
        <v>2004</v>
      </c>
      <c r="C3120" s="3" t="s">
        <v>54</v>
      </c>
      <c r="D3120" s="4">
        <v>0</v>
      </c>
      <c r="E3120" s="1">
        <f t="shared" si="629"/>
        <v>0</v>
      </c>
      <c r="F3120" s="7" t="s">
        <v>18</v>
      </c>
      <c r="G3120">
        <v>0</v>
      </c>
      <c r="H3120" s="1">
        <f t="shared" si="630"/>
        <v>0</v>
      </c>
      <c r="I3120" s="7">
        <v>0</v>
      </c>
    </row>
    <row r="3121" spans="1:9" x14ac:dyDescent="0.25">
      <c r="A3121" s="7" t="s">
        <v>52</v>
      </c>
      <c r="B3121" s="9">
        <v>2004</v>
      </c>
      <c r="C3121" s="7" t="s">
        <v>21</v>
      </c>
      <c r="D3121" s="4">
        <v>43.72</v>
      </c>
      <c r="E3121" s="1">
        <f t="shared" si="629"/>
        <v>6.0667318299161478E-2</v>
      </c>
      <c r="F3121" s="7" t="s">
        <v>20</v>
      </c>
      <c r="G3121">
        <v>0</v>
      </c>
      <c r="H3121" s="1">
        <f t="shared" si="630"/>
        <v>0</v>
      </c>
      <c r="I3121" s="7">
        <v>0</v>
      </c>
    </row>
    <row r="3122" spans="1:9" x14ac:dyDescent="0.25">
      <c r="A3122" s="7" t="s">
        <v>52</v>
      </c>
      <c r="B3122" s="9">
        <v>2004</v>
      </c>
      <c r="C3122" s="7" t="s">
        <v>23</v>
      </c>
      <c r="D3122" s="4">
        <v>3666.5</v>
      </c>
      <c r="E3122" s="1">
        <f t="shared" si="629"/>
        <v>5.0877566913054801</v>
      </c>
      <c r="F3122" s="7" t="s">
        <v>24</v>
      </c>
      <c r="G3122">
        <v>5209.08</v>
      </c>
      <c r="H3122" s="1">
        <f>(G3122/SUM($G$3116:$G$3122))*100</f>
        <v>12.410070656982718</v>
      </c>
      <c r="I3122" s="7">
        <v>0</v>
      </c>
    </row>
    <row r="3123" spans="1:9" x14ac:dyDescent="0.25">
      <c r="A3123" s="7" t="s">
        <v>52</v>
      </c>
      <c r="B3123" s="9">
        <v>2004</v>
      </c>
      <c r="C3123" s="7" t="s">
        <v>25</v>
      </c>
      <c r="D3123" s="4">
        <v>39565.86</v>
      </c>
      <c r="E3123" s="1">
        <f t="shared" si="629"/>
        <v>54.902896212261233</v>
      </c>
      <c r="F3123" s="7"/>
      <c r="I3123" s="7">
        <v>0</v>
      </c>
    </row>
    <row r="3124" spans="1:9" x14ac:dyDescent="0.25">
      <c r="A3124" s="7" t="s">
        <v>52</v>
      </c>
      <c r="B3124" s="9">
        <v>2004</v>
      </c>
      <c r="C3124" s="7" t="s">
        <v>26</v>
      </c>
      <c r="D3124" s="4">
        <v>13.75</v>
      </c>
      <c r="E3124" s="1">
        <f t="shared" si="629"/>
        <v>1.9079954863071142E-2</v>
      </c>
      <c r="F3124" s="7"/>
      <c r="I3124" s="7">
        <v>0</v>
      </c>
    </row>
    <row r="3125" spans="1:9" x14ac:dyDescent="0.25">
      <c r="A3125" t="s">
        <v>126</v>
      </c>
      <c r="B3125" s="9">
        <v>2004</v>
      </c>
      <c r="C3125" s="7" t="s">
        <v>9</v>
      </c>
      <c r="D3125" s="4">
        <v>366</v>
      </c>
      <c r="E3125" s="1">
        <f>(D3125/SUM($D$3125:$D$3133))*100</f>
        <v>1.5316941416047047</v>
      </c>
      <c r="F3125" s="7" t="s">
        <v>10</v>
      </c>
      <c r="G3125">
        <v>0</v>
      </c>
      <c r="H3125" s="1">
        <f>(G3125/SUM($G$3125:$G$3131))*100</f>
        <v>0</v>
      </c>
      <c r="I3125" s="7">
        <v>0</v>
      </c>
    </row>
    <row r="3126" spans="1:9" x14ac:dyDescent="0.25">
      <c r="A3126" s="7" t="s">
        <v>126</v>
      </c>
      <c r="B3126" s="9">
        <v>2004</v>
      </c>
      <c r="C3126" s="7" t="s">
        <v>11</v>
      </c>
      <c r="D3126" s="4">
        <v>0</v>
      </c>
      <c r="E3126" s="1">
        <f t="shared" ref="E3126:E3133" si="631">(D3126/SUM($D$3125:$D$3133))*100</f>
        <v>0</v>
      </c>
      <c r="F3126" s="7" t="s">
        <v>12</v>
      </c>
      <c r="G3126">
        <v>497</v>
      </c>
      <c r="H3126" s="1">
        <f t="shared" ref="H3126:H3130" si="632">(G3126/SUM($G$3125:$G$3131))*100</f>
        <v>0.72770016293455553</v>
      </c>
      <c r="I3126" s="7">
        <v>0</v>
      </c>
    </row>
    <row r="3127" spans="1:9" x14ac:dyDescent="0.25">
      <c r="A3127" s="7" t="s">
        <v>126</v>
      </c>
      <c r="B3127" s="9">
        <v>2004</v>
      </c>
      <c r="C3127" s="7" t="s">
        <v>13</v>
      </c>
      <c r="D3127" s="4">
        <v>23529.11</v>
      </c>
      <c r="E3127" s="1">
        <f t="shared" si="631"/>
        <v>98.468305858395297</v>
      </c>
      <c r="F3127" s="7" t="s">
        <v>14</v>
      </c>
      <c r="G3127">
        <v>0</v>
      </c>
      <c r="H3127" s="1">
        <f t="shared" si="632"/>
        <v>0</v>
      </c>
      <c r="I3127" s="7">
        <v>0</v>
      </c>
    </row>
    <row r="3128" spans="1:9" x14ac:dyDescent="0.25">
      <c r="A3128" s="7" t="s">
        <v>126</v>
      </c>
      <c r="B3128" s="9">
        <v>2004</v>
      </c>
      <c r="C3128" s="7" t="s">
        <v>15</v>
      </c>
      <c r="D3128" s="4">
        <v>0</v>
      </c>
      <c r="E3128" s="1">
        <f t="shared" si="631"/>
        <v>0</v>
      </c>
      <c r="F3128" s="7" t="s">
        <v>16</v>
      </c>
      <c r="G3128">
        <v>67800.36</v>
      </c>
      <c r="H3128" s="1">
        <f t="shared" si="632"/>
        <v>99.272299837065447</v>
      </c>
      <c r="I3128" s="7">
        <v>0</v>
      </c>
    </row>
    <row r="3129" spans="1:9" x14ac:dyDescent="0.25">
      <c r="A3129" s="7" t="s">
        <v>126</v>
      </c>
      <c r="B3129" s="9">
        <v>2004</v>
      </c>
      <c r="C3129" s="3" t="s">
        <v>54</v>
      </c>
      <c r="D3129" s="4">
        <v>0</v>
      </c>
      <c r="E3129" s="1">
        <f t="shared" si="631"/>
        <v>0</v>
      </c>
      <c r="F3129" s="7" t="s">
        <v>18</v>
      </c>
      <c r="G3129">
        <v>0</v>
      </c>
      <c r="H3129" s="1">
        <f t="shared" si="632"/>
        <v>0</v>
      </c>
      <c r="I3129" s="7">
        <v>0</v>
      </c>
    </row>
    <row r="3130" spans="1:9" x14ac:dyDescent="0.25">
      <c r="A3130" s="7" t="s">
        <v>126</v>
      </c>
      <c r="B3130" s="9">
        <v>2004</v>
      </c>
      <c r="C3130" s="7" t="s">
        <v>21</v>
      </c>
      <c r="D3130" s="4">
        <v>0</v>
      </c>
      <c r="E3130" s="1">
        <f t="shared" si="631"/>
        <v>0</v>
      </c>
      <c r="F3130" s="7" t="s">
        <v>20</v>
      </c>
      <c r="G3130">
        <v>0</v>
      </c>
      <c r="H3130" s="1">
        <f t="shared" si="632"/>
        <v>0</v>
      </c>
      <c r="I3130" s="7">
        <v>0</v>
      </c>
    </row>
    <row r="3131" spans="1:9" x14ac:dyDescent="0.25">
      <c r="A3131" s="7" t="s">
        <v>126</v>
      </c>
      <c r="B3131" s="9">
        <v>2004</v>
      </c>
      <c r="C3131" s="7" t="s">
        <v>23</v>
      </c>
      <c r="D3131" s="4">
        <v>0</v>
      </c>
      <c r="E3131" s="1">
        <f t="shared" si="631"/>
        <v>0</v>
      </c>
      <c r="F3131" s="7" t="s">
        <v>24</v>
      </c>
      <c r="G3131">
        <v>0</v>
      </c>
      <c r="H3131" s="1">
        <f>(G3131/SUM($G$3125:$G$3131))*100</f>
        <v>0</v>
      </c>
      <c r="I3131" s="7">
        <v>0</v>
      </c>
    </row>
    <row r="3132" spans="1:9" x14ac:dyDescent="0.25">
      <c r="A3132" s="7" t="s">
        <v>126</v>
      </c>
      <c r="B3132" s="9">
        <v>2004</v>
      </c>
      <c r="C3132" s="7" t="s">
        <v>25</v>
      </c>
      <c r="D3132" s="4">
        <v>0</v>
      </c>
      <c r="E3132" s="1">
        <f t="shared" si="631"/>
        <v>0</v>
      </c>
      <c r="F3132" s="7"/>
      <c r="I3132" s="7">
        <v>0</v>
      </c>
    </row>
    <row r="3133" spans="1:9" x14ac:dyDescent="0.25">
      <c r="A3133" s="7" t="s">
        <v>126</v>
      </c>
      <c r="B3133" s="9">
        <v>2004</v>
      </c>
      <c r="C3133" s="7" t="s">
        <v>26</v>
      </c>
      <c r="D3133" s="4">
        <v>0</v>
      </c>
      <c r="E3133" s="1">
        <f t="shared" si="631"/>
        <v>0</v>
      </c>
      <c r="F3133" s="7"/>
      <c r="I3133" s="7">
        <v>0</v>
      </c>
    </row>
    <row r="3134" spans="1:9" x14ac:dyDescent="0.25">
      <c r="A3134" t="s">
        <v>127</v>
      </c>
      <c r="B3134" s="9">
        <v>2004</v>
      </c>
      <c r="C3134" s="7" t="s">
        <v>9</v>
      </c>
      <c r="D3134" s="4">
        <v>170051.21</v>
      </c>
      <c r="E3134" s="1">
        <f>(D3134/SUM($D$3134:$D$3142))*100</f>
        <v>18.085168338271686</v>
      </c>
      <c r="F3134" s="7" t="s">
        <v>10</v>
      </c>
      <c r="G3134">
        <v>85727.35</v>
      </c>
      <c r="H3134" s="1">
        <f>(G3134/SUM($G$3134:$G$3140))*100</f>
        <v>6.0972900097185549</v>
      </c>
      <c r="I3134" s="7">
        <v>0</v>
      </c>
    </row>
    <row r="3135" spans="1:9" x14ac:dyDescent="0.25">
      <c r="A3135" s="7" t="s">
        <v>127</v>
      </c>
      <c r="B3135" s="9">
        <v>2004</v>
      </c>
      <c r="C3135" s="7" t="s">
        <v>11</v>
      </c>
      <c r="D3135" s="4">
        <v>0</v>
      </c>
      <c r="E3135" s="1">
        <f t="shared" ref="E3135:E3142" si="633">(D3135/SUM($D$3134:$D$3142))*100</f>
        <v>0</v>
      </c>
      <c r="F3135" s="7" t="s">
        <v>12</v>
      </c>
      <c r="G3135">
        <v>756450.05</v>
      </c>
      <c r="H3135" s="1">
        <f t="shared" ref="H3135:H3139" si="634">(G3135/SUM($G$3134:$G$3140))*100</f>
        <v>53.801911906948028</v>
      </c>
      <c r="I3135" s="7">
        <v>0</v>
      </c>
    </row>
    <row r="3136" spans="1:9" x14ac:dyDescent="0.25">
      <c r="A3136" s="7" t="s">
        <v>127</v>
      </c>
      <c r="B3136" s="9">
        <v>2004</v>
      </c>
      <c r="C3136" s="7" t="s">
        <v>13</v>
      </c>
      <c r="D3136" s="4">
        <v>179477.75</v>
      </c>
      <c r="E3136" s="1">
        <f t="shared" si="633"/>
        <v>19.087693182096388</v>
      </c>
      <c r="F3136" s="7" t="s">
        <v>14</v>
      </c>
      <c r="G3136">
        <v>90820.33</v>
      </c>
      <c r="H3136" s="1">
        <f t="shared" si="634"/>
        <v>6.459524186719201</v>
      </c>
      <c r="I3136" s="7">
        <v>0</v>
      </c>
    </row>
    <row r="3137" spans="1:9" x14ac:dyDescent="0.25">
      <c r="A3137" s="7" t="s">
        <v>127</v>
      </c>
      <c r="B3137" s="9">
        <v>2004</v>
      </c>
      <c r="C3137" s="7" t="s">
        <v>15</v>
      </c>
      <c r="D3137" s="4">
        <v>3500</v>
      </c>
      <c r="E3137" s="1">
        <f t="shared" si="633"/>
        <v>0.37222957239734372</v>
      </c>
      <c r="F3137" s="7" t="s">
        <v>16</v>
      </c>
      <c r="G3137">
        <v>418888.97</v>
      </c>
      <c r="H3137" s="1">
        <f t="shared" si="634"/>
        <v>29.793146900753321</v>
      </c>
      <c r="I3137" s="7">
        <v>0</v>
      </c>
    </row>
    <row r="3138" spans="1:9" x14ac:dyDescent="0.25">
      <c r="A3138" s="7" t="s">
        <v>127</v>
      </c>
      <c r="B3138" s="9">
        <v>2004</v>
      </c>
      <c r="C3138" s="3" t="s">
        <v>54</v>
      </c>
      <c r="D3138" s="4">
        <v>0</v>
      </c>
      <c r="E3138" s="1">
        <f t="shared" si="633"/>
        <v>0</v>
      </c>
      <c r="F3138" s="7" t="s">
        <v>18</v>
      </c>
      <c r="G3138">
        <v>0</v>
      </c>
      <c r="H3138" s="1">
        <f t="shared" si="634"/>
        <v>0</v>
      </c>
      <c r="I3138" s="7">
        <v>0</v>
      </c>
    </row>
    <row r="3139" spans="1:9" x14ac:dyDescent="0.25">
      <c r="A3139" s="7" t="s">
        <v>127</v>
      </c>
      <c r="B3139" s="9">
        <v>2004</v>
      </c>
      <c r="C3139" s="7" t="s">
        <v>21</v>
      </c>
      <c r="D3139" s="4">
        <v>0</v>
      </c>
      <c r="E3139" s="1">
        <f t="shared" si="633"/>
        <v>0</v>
      </c>
      <c r="F3139" s="7" t="s">
        <v>20</v>
      </c>
      <c r="G3139">
        <v>54104.32</v>
      </c>
      <c r="H3139" s="1">
        <f t="shared" si="634"/>
        <v>3.8481269958608983</v>
      </c>
      <c r="I3139" s="7">
        <v>0</v>
      </c>
    </row>
    <row r="3140" spans="1:9" x14ac:dyDescent="0.25">
      <c r="A3140" s="7" t="s">
        <v>127</v>
      </c>
      <c r="B3140" s="9">
        <v>2004</v>
      </c>
      <c r="C3140" s="7" t="s">
        <v>23</v>
      </c>
      <c r="D3140" s="4">
        <v>3068</v>
      </c>
      <c r="E3140" s="1">
        <f t="shared" si="633"/>
        <v>0.3262858080328716</v>
      </c>
      <c r="F3140" s="7" t="s">
        <v>24</v>
      </c>
      <c r="G3140">
        <v>0</v>
      </c>
      <c r="H3140" s="1">
        <f>(G3140/SUM($G$3134:$G$3140))*100</f>
        <v>0</v>
      </c>
      <c r="I3140" s="7">
        <v>0</v>
      </c>
    </row>
    <row r="3141" spans="1:9" x14ac:dyDescent="0.25">
      <c r="A3141" s="7" t="s">
        <v>127</v>
      </c>
      <c r="B3141" s="9">
        <v>2004</v>
      </c>
      <c r="C3141" s="7" t="s">
        <v>25</v>
      </c>
      <c r="D3141" s="4">
        <v>571426.35</v>
      </c>
      <c r="E3141" s="1">
        <f t="shared" si="633"/>
        <v>60.771938833449966</v>
      </c>
      <c r="F3141" s="7"/>
      <c r="I3141" s="7">
        <v>0</v>
      </c>
    </row>
    <row r="3142" spans="1:9" x14ac:dyDescent="0.25">
      <c r="A3142" s="7" t="s">
        <v>127</v>
      </c>
      <c r="B3142" s="9">
        <v>2004</v>
      </c>
      <c r="C3142" s="7" t="s">
        <v>26</v>
      </c>
      <c r="D3142" s="4">
        <v>12756.63</v>
      </c>
      <c r="E3142" s="1">
        <f t="shared" si="633"/>
        <v>1.3566842657517504</v>
      </c>
      <c r="F3142" s="7"/>
      <c r="I3142" s="7">
        <v>0</v>
      </c>
    </row>
    <row r="3143" spans="1:9" x14ac:dyDescent="0.25">
      <c r="A3143" t="s">
        <v>105</v>
      </c>
      <c r="B3143" s="9">
        <v>2004</v>
      </c>
      <c r="C3143" s="7" t="s">
        <v>9</v>
      </c>
      <c r="D3143" s="4">
        <v>114300.3</v>
      </c>
      <c r="E3143" s="1">
        <f>(D3143/SUM($D$3143:$D$3151))*100</f>
        <v>10.30227786371049</v>
      </c>
      <c r="F3143" s="7" t="s">
        <v>10</v>
      </c>
      <c r="G3143">
        <v>87535.93</v>
      </c>
      <c r="H3143" s="1">
        <f>(G3143/SUM($G$3143:$G$3149))*100</f>
        <v>12.323778596078682</v>
      </c>
      <c r="I3143" s="7">
        <v>0</v>
      </c>
    </row>
    <row r="3144" spans="1:9" x14ac:dyDescent="0.25">
      <c r="A3144" s="7" t="s">
        <v>105</v>
      </c>
      <c r="B3144" s="9">
        <v>2004</v>
      </c>
      <c r="C3144" s="7" t="s">
        <v>11</v>
      </c>
      <c r="D3144" s="4">
        <v>39642.559999999998</v>
      </c>
      <c r="E3144" s="1">
        <f t="shared" ref="E3144:E3151" si="635">(D3144/SUM($D$3143:$D$3151))*100</f>
        <v>3.5731198286340007</v>
      </c>
      <c r="F3144" s="7" t="s">
        <v>12</v>
      </c>
      <c r="G3144">
        <v>204581.9</v>
      </c>
      <c r="H3144" s="1">
        <f t="shared" ref="H3144:H3148" si="636">(G3144/SUM($G$3143:$G$3149))*100</f>
        <v>28.802139194329797</v>
      </c>
      <c r="I3144" s="7">
        <v>0</v>
      </c>
    </row>
    <row r="3145" spans="1:9" x14ac:dyDescent="0.25">
      <c r="A3145" s="7" t="s">
        <v>105</v>
      </c>
      <c r="B3145" s="9">
        <v>2004</v>
      </c>
      <c r="C3145" s="7" t="s">
        <v>13</v>
      </c>
      <c r="D3145" s="4">
        <v>510745.74</v>
      </c>
      <c r="E3145" s="1">
        <f t="shared" si="635"/>
        <v>46.035264397262587</v>
      </c>
      <c r="F3145" s="7" t="s">
        <v>14</v>
      </c>
      <c r="G3145">
        <v>76598.42</v>
      </c>
      <c r="H3145" s="1">
        <f t="shared" si="636"/>
        <v>10.783937166023657</v>
      </c>
      <c r="I3145" s="7">
        <v>0</v>
      </c>
    </row>
    <row r="3146" spans="1:9" x14ac:dyDescent="0.25">
      <c r="A3146" s="7" t="s">
        <v>105</v>
      </c>
      <c r="B3146" s="9">
        <v>2004</v>
      </c>
      <c r="C3146" s="7" t="s">
        <v>15</v>
      </c>
      <c r="D3146" s="4">
        <v>0</v>
      </c>
      <c r="E3146" s="1">
        <f t="shared" si="635"/>
        <v>0</v>
      </c>
      <c r="F3146" s="7" t="s">
        <v>16</v>
      </c>
      <c r="G3146">
        <v>259777.17</v>
      </c>
      <c r="H3146" s="1">
        <f t="shared" si="636"/>
        <v>36.572825894417228</v>
      </c>
      <c r="I3146" s="7">
        <v>0</v>
      </c>
    </row>
    <row r="3147" spans="1:9" x14ac:dyDescent="0.25">
      <c r="A3147" s="7" t="s">
        <v>105</v>
      </c>
      <c r="B3147" s="9">
        <v>2004</v>
      </c>
      <c r="C3147" s="3" t="s">
        <v>54</v>
      </c>
      <c r="D3147" s="4">
        <v>0</v>
      </c>
      <c r="E3147" s="1">
        <f t="shared" si="635"/>
        <v>0</v>
      </c>
      <c r="F3147" s="7" t="s">
        <v>18</v>
      </c>
      <c r="G3147">
        <v>8948.67</v>
      </c>
      <c r="H3147" s="1">
        <f t="shared" si="636"/>
        <v>1.2598418479060134</v>
      </c>
      <c r="I3147" s="7">
        <v>0</v>
      </c>
    </row>
    <row r="3148" spans="1:9" x14ac:dyDescent="0.25">
      <c r="A3148" s="7" t="s">
        <v>105</v>
      </c>
      <c r="B3148" s="9">
        <v>2004</v>
      </c>
      <c r="C3148" s="7" t="s">
        <v>21</v>
      </c>
      <c r="D3148" s="4">
        <v>50.69</v>
      </c>
      <c r="E3148" s="1">
        <f t="shared" si="635"/>
        <v>4.5688634667755438E-3</v>
      </c>
      <c r="F3148" s="7" t="s">
        <v>20</v>
      </c>
      <c r="G3148">
        <v>72858.97</v>
      </c>
      <c r="H3148" s="1">
        <f t="shared" si="636"/>
        <v>10.257477301244631</v>
      </c>
      <c r="I3148" s="7">
        <v>0</v>
      </c>
    </row>
    <row r="3149" spans="1:9" x14ac:dyDescent="0.25">
      <c r="A3149" s="7" t="s">
        <v>105</v>
      </c>
      <c r="B3149" s="9">
        <v>2004</v>
      </c>
      <c r="C3149" s="7" t="s">
        <v>23</v>
      </c>
      <c r="D3149" s="4">
        <v>602</v>
      </c>
      <c r="E3149" s="1">
        <f t="shared" si="635"/>
        <v>5.4260323673286197E-2</v>
      </c>
      <c r="F3149" s="7" t="s">
        <v>24</v>
      </c>
      <c r="G3149">
        <v>0</v>
      </c>
      <c r="H3149" s="1">
        <f>(G3149/SUM($G$3143:$G$3149))*100</f>
        <v>0</v>
      </c>
      <c r="I3149" s="7">
        <v>0</v>
      </c>
    </row>
    <row r="3150" spans="1:9" x14ac:dyDescent="0.25">
      <c r="A3150" s="7" t="s">
        <v>105</v>
      </c>
      <c r="B3150" s="9">
        <v>2004</v>
      </c>
      <c r="C3150" s="7" t="s">
        <v>25</v>
      </c>
      <c r="D3150" s="4">
        <v>259891.71</v>
      </c>
      <c r="E3150" s="1">
        <f t="shared" si="635"/>
        <v>23.424930738544568</v>
      </c>
      <c r="F3150" s="7"/>
      <c r="I3150" s="7">
        <v>0</v>
      </c>
    </row>
    <row r="3151" spans="1:9" x14ac:dyDescent="0.25">
      <c r="A3151" s="7" t="s">
        <v>105</v>
      </c>
      <c r="B3151" s="9">
        <v>2004</v>
      </c>
      <c r="C3151" s="7" t="s">
        <v>26</v>
      </c>
      <c r="D3151" s="4">
        <v>184233.29</v>
      </c>
      <c r="E3151" s="1">
        <f t="shared" si="635"/>
        <v>16.605577984708308</v>
      </c>
      <c r="F3151" s="7"/>
      <c r="I3151" s="7">
        <v>0</v>
      </c>
    </row>
    <row r="3152" spans="1:9" x14ac:dyDescent="0.25">
      <c r="A3152" t="s">
        <v>8</v>
      </c>
      <c r="B3152" s="9">
        <v>2004</v>
      </c>
      <c r="C3152" s="7" t="s">
        <v>9</v>
      </c>
      <c r="D3152" s="4">
        <v>64351.44</v>
      </c>
      <c r="E3152" s="1">
        <f>(D3152/SUM($D$3152:$D$3160))*100</f>
        <v>13.306615653118129</v>
      </c>
      <c r="F3152" s="7" t="s">
        <v>10</v>
      </c>
      <c r="G3152">
        <v>230886.59</v>
      </c>
      <c r="H3152" s="1">
        <f>(G3152/SUM($G$3152:$G$3158))*100</f>
        <v>48.117862306605872</v>
      </c>
      <c r="I3152" s="7">
        <v>0</v>
      </c>
    </row>
    <row r="3153" spans="1:9" x14ac:dyDescent="0.25">
      <c r="A3153" s="7" t="s">
        <v>8</v>
      </c>
      <c r="B3153" s="9">
        <v>2004</v>
      </c>
      <c r="C3153" s="7" t="s">
        <v>11</v>
      </c>
      <c r="D3153" s="4">
        <v>0</v>
      </c>
      <c r="E3153" s="1">
        <f t="shared" ref="E3153:E3160" si="637">(D3153/SUM($D$3152:$D$3160))*100</f>
        <v>0</v>
      </c>
      <c r="F3153" s="7" t="s">
        <v>12</v>
      </c>
      <c r="G3153">
        <v>108719.03999999999</v>
      </c>
      <c r="H3153" s="1">
        <f t="shared" ref="H3153:H3157" si="638">(G3153/SUM($G$3152:$G$3158))*100</f>
        <v>22.657564464122302</v>
      </c>
      <c r="I3153" s="7">
        <v>0</v>
      </c>
    </row>
    <row r="3154" spans="1:9" x14ac:dyDescent="0.25">
      <c r="A3154" s="7" t="s">
        <v>8</v>
      </c>
      <c r="B3154" s="9">
        <v>2004</v>
      </c>
      <c r="C3154" s="7" t="s">
        <v>13</v>
      </c>
      <c r="D3154" s="4">
        <v>12654.55</v>
      </c>
      <c r="E3154" s="1">
        <f t="shared" si="637"/>
        <v>2.6167127435402531</v>
      </c>
      <c r="F3154" s="7" t="s">
        <v>14</v>
      </c>
      <c r="G3154">
        <v>59642.23</v>
      </c>
      <c r="H3154" s="1">
        <f t="shared" si="638"/>
        <v>12.429724094408938</v>
      </c>
      <c r="I3154" s="7">
        <v>0</v>
      </c>
    </row>
    <row r="3155" spans="1:9" x14ac:dyDescent="0.25">
      <c r="A3155" s="7" t="s">
        <v>8</v>
      </c>
      <c r="B3155" s="9">
        <v>2004</v>
      </c>
      <c r="C3155" s="7" t="s">
        <v>15</v>
      </c>
      <c r="D3155" s="4">
        <v>327915.19</v>
      </c>
      <c r="E3155" s="1">
        <f t="shared" si="637"/>
        <v>67.806429819584537</v>
      </c>
      <c r="F3155" s="7" t="s">
        <v>16</v>
      </c>
      <c r="G3155">
        <v>72141.52</v>
      </c>
      <c r="H3155" s="1">
        <f t="shared" si="638"/>
        <v>15.034635514991379</v>
      </c>
      <c r="I3155" s="7">
        <v>0</v>
      </c>
    </row>
    <row r="3156" spans="1:9" x14ac:dyDescent="0.25">
      <c r="A3156" s="7" t="s">
        <v>8</v>
      </c>
      <c r="B3156" s="9">
        <v>2004</v>
      </c>
      <c r="C3156" s="3" t="s">
        <v>54</v>
      </c>
      <c r="D3156" s="4">
        <v>0</v>
      </c>
      <c r="E3156" s="1">
        <f t="shared" si="637"/>
        <v>0</v>
      </c>
      <c r="F3156" s="7" t="s">
        <v>18</v>
      </c>
      <c r="G3156">
        <v>0</v>
      </c>
      <c r="H3156" s="1">
        <f t="shared" si="638"/>
        <v>0</v>
      </c>
      <c r="I3156" s="7">
        <v>0</v>
      </c>
    </row>
    <row r="3157" spans="1:9" x14ac:dyDescent="0.25">
      <c r="A3157" s="7" t="s">
        <v>8</v>
      </c>
      <c r="B3157" s="9">
        <v>2004</v>
      </c>
      <c r="C3157" s="7" t="s">
        <v>21</v>
      </c>
      <c r="D3157" s="4">
        <v>3195.43</v>
      </c>
      <c r="E3157" s="1">
        <f t="shared" si="637"/>
        <v>0.66075225133180016</v>
      </c>
      <c r="F3157" s="7" t="s">
        <v>20</v>
      </c>
      <c r="G3157">
        <v>86.16</v>
      </c>
      <c r="H3157" s="1">
        <f t="shared" si="638"/>
        <v>1.7956153349300889E-2</v>
      </c>
      <c r="I3157" s="7">
        <v>0</v>
      </c>
    </row>
    <row r="3158" spans="1:9" x14ac:dyDescent="0.25">
      <c r="A3158" s="7" t="s">
        <v>8</v>
      </c>
      <c r="B3158" s="9">
        <v>2004</v>
      </c>
      <c r="C3158" s="7" t="s">
        <v>23</v>
      </c>
      <c r="D3158" s="4">
        <v>4955.91</v>
      </c>
      <c r="E3158" s="1">
        <f t="shared" si="637"/>
        <v>1.0247849866521193</v>
      </c>
      <c r="F3158" s="7" t="s">
        <v>24</v>
      </c>
      <c r="G3158">
        <v>8359.9699999999993</v>
      </c>
      <c r="H3158" s="1">
        <f>(G3158/SUM($G$3152:$G$3158))*100</f>
        <v>1.7422574665222255</v>
      </c>
      <c r="I3158" s="7">
        <v>0</v>
      </c>
    </row>
    <row r="3159" spans="1:9" x14ac:dyDescent="0.25">
      <c r="A3159" s="7" t="s">
        <v>8</v>
      </c>
      <c r="B3159" s="9">
        <v>2004</v>
      </c>
      <c r="C3159" s="7" t="s">
        <v>25</v>
      </c>
      <c r="D3159" s="4">
        <v>68838.039999999994</v>
      </c>
      <c r="E3159" s="1">
        <f t="shared" si="637"/>
        <v>14.234356536450028</v>
      </c>
      <c r="F3159" s="7"/>
      <c r="I3159" s="7">
        <v>0</v>
      </c>
    </row>
    <row r="3160" spans="1:9" x14ac:dyDescent="0.25">
      <c r="A3160" s="7" t="s">
        <v>8</v>
      </c>
      <c r="B3160" s="9">
        <v>2004</v>
      </c>
      <c r="C3160" s="7" t="s">
        <v>26</v>
      </c>
      <c r="D3160" s="4">
        <v>1694.3</v>
      </c>
      <c r="E3160" s="1">
        <f t="shared" si="637"/>
        <v>0.35034800932314869</v>
      </c>
      <c r="F3160" s="7"/>
      <c r="I3160" s="7">
        <v>0</v>
      </c>
    </row>
    <row r="3161" spans="1:9" x14ac:dyDescent="0.25">
      <c r="A3161" t="s">
        <v>118</v>
      </c>
      <c r="B3161" s="9">
        <v>2004</v>
      </c>
      <c r="C3161" s="7" t="s">
        <v>9</v>
      </c>
      <c r="D3161" s="4">
        <v>9225.83</v>
      </c>
      <c r="E3161" s="1">
        <f>(D3161/SUM($D$3161:$D$3169))*100</f>
        <v>6.7436531303816469</v>
      </c>
      <c r="F3161" s="7" t="s">
        <v>10</v>
      </c>
      <c r="G3161">
        <v>18915.8</v>
      </c>
      <c r="H3161" s="1">
        <f>(G3161/SUM($G$3161:$G$3167))*100</f>
        <v>1.7867133448731654</v>
      </c>
      <c r="I3161" s="7">
        <v>0</v>
      </c>
    </row>
    <row r="3162" spans="1:9" x14ac:dyDescent="0.25">
      <c r="A3162" s="7" t="s">
        <v>118</v>
      </c>
      <c r="B3162" s="9">
        <v>2004</v>
      </c>
      <c r="C3162" s="7" t="s">
        <v>11</v>
      </c>
      <c r="D3162" s="4">
        <v>0</v>
      </c>
      <c r="E3162" s="1">
        <f t="shared" ref="E3162:E3169" si="639">(D3162/SUM($D$3161:$D$3169))*100</f>
        <v>0</v>
      </c>
      <c r="F3162" s="7" t="s">
        <v>12</v>
      </c>
      <c r="G3162">
        <v>57853.41</v>
      </c>
      <c r="H3162" s="1">
        <f t="shared" ref="H3162:H3166" si="640">(G3162/SUM($G$3161:$G$3167))*100</f>
        <v>5.4646094636980003</v>
      </c>
      <c r="I3162" s="7">
        <v>0</v>
      </c>
    </row>
    <row r="3163" spans="1:9" x14ac:dyDescent="0.25">
      <c r="A3163" s="7" t="s">
        <v>118</v>
      </c>
      <c r="B3163" s="9">
        <v>2004</v>
      </c>
      <c r="C3163" s="7" t="s">
        <v>13</v>
      </c>
      <c r="D3163" s="4">
        <v>69016.78</v>
      </c>
      <c r="E3163" s="1">
        <f t="shared" si="639"/>
        <v>50.448059903104806</v>
      </c>
      <c r="F3163" s="7" t="s">
        <v>14</v>
      </c>
      <c r="G3163">
        <v>10104</v>
      </c>
      <c r="H3163" s="1">
        <f t="shared" si="640"/>
        <v>0.95438478079692435</v>
      </c>
      <c r="I3163" s="7">
        <v>0</v>
      </c>
    </row>
    <row r="3164" spans="1:9" x14ac:dyDescent="0.25">
      <c r="A3164" s="7" t="s">
        <v>118</v>
      </c>
      <c r="B3164" s="9">
        <v>2004</v>
      </c>
      <c r="C3164" s="7" t="s">
        <v>15</v>
      </c>
      <c r="D3164" s="4">
        <v>19900</v>
      </c>
      <c r="E3164" s="1">
        <f t="shared" si="639"/>
        <v>14.545975515980109</v>
      </c>
      <c r="F3164" s="7" t="s">
        <v>16</v>
      </c>
      <c r="G3164">
        <v>868097.54</v>
      </c>
      <c r="H3164" s="1">
        <f t="shared" si="640"/>
        <v>81.997137809110185</v>
      </c>
      <c r="I3164" s="7">
        <v>0</v>
      </c>
    </row>
    <row r="3165" spans="1:9" x14ac:dyDescent="0.25">
      <c r="A3165" s="7" t="s">
        <v>118</v>
      </c>
      <c r="B3165" s="9">
        <v>2004</v>
      </c>
      <c r="C3165" s="3" t="s">
        <v>54</v>
      </c>
      <c r="D3165" s="4">
        <v>0</v>
      </c>
      <c r="E3165" s="1">
        <f t="shared" si="639"/>
        <v>0</v>
      </c>
      <c r="F3165" s="7" t="s">
        <v>18</v>
      </c>
      <c r="G3165">
        <v>0</v>
      </c>
      <c r="H3165" s="1">
        <f t="shared" si="640"/>
        <v>0</v>
      </c>
      <c r="I3165" s="7">
        <v>0</v>
      </c>
    </row>
    <row r="3166" spans="1:9" x14ac:dyDescent="0.25">
      <c r="A3166" s="7" t="s">
        <v>118</v>
      </c>
      <c r="B3166" s="9">
        <v>2004</v>
      </c>
      <c r="C3166" s="7" t="s">
        <v>21</v>
      </c>
      <c r="D3166" s="4">
        <v>4196.6499999999996</v>
      </c>
      <c r="E3166" s="1">
        <f t="shared" si="639"/>
        <v>3.0675561883988904</v>
      </c>
      <c r="F3166" s="7" t="s">
        <v>20</v>
      </c>
      <c r="G3166">
        <v>1201.74</v>
      </c>
      <c r="H3166" s="1">
        <f t="shared" si="640"/>
        <v>0.11351171481342992</v>
      </c>
      <c r="I3166" s="7">
        <v>0</v>
      </c>
    </row>
    <row r="3167" spans="1:9" x14ac:dyDescent="0.25">
      <c r="A3167" s="7" t="s">
        <v>118</v>
      </c>
      <c r="B3167" s="9">
        <v>2004</v>
      </c>
      <c r="C3167" s="7" t="s">
        <v>23</v>
      </c>
      <c r="D3167" s="4">
        <v>0</v>
      </c>
      <c r="E3167" s="1">
        <f t="shared" si="639"/>
        <v>0</v>
      </c>
      <c r="F3167" s="7" t="s">
        <v>24</v>
      </c>
      <c r="G3167">
        <v>102520</v>
      </c>
      <c r="H3167" s="1">
        <f>(G3167/SUM($G$3161:$G$3167))*100</f>
        <v>9.6836428867083022</v>
      </c>
      <c r="I3167" s="7">
        <v>0</v>
      </c>
    </row>
    <row r="3168" spans="1:9" x14ac:dyDescent="0.25">
      <c r="A3168" s="7" t="s">
        <v>118</v>
      </c>
      <c r="B3168" s="9">
        <v>2004</v>
      </c>
      <c r="C3168" s="7" t="s">
        <v>25</v>
      </c>
      <c r="D3168" s="4">
        <v>34468.339999999997</v>
      </c>
      <c r="E3168" s="1">
        <f t="shared" si="639"/>
        <v>25.19475526213456</v>
      </c>
      <c r="F3168" s="7"/>
      <c r="I3168" s="7">
        <v>0</v>
      </c>
    </row>
    <row r="3169" spans="1:9" x14ac:dyDescent="0.25">
      <c r="A3169" s="7" t="s">
        <v>118</v>
      </c>
      <c r="B3169" s="9">
        <v>2004</v>
      </c>
      <c r="C3169" s="7" t="s">
        <v>26</v>
      </c>
      <c r="D3169" s="4">
        <v>0</v>
      </c>
      <c r="E3169" s="1">
        <f t="shared" si="639"/>
        <v>0</v>
      </c>
      <c r="F3169" s="7"/>
      <c r="I3169" s="7">
        <v>0</v>
      </c>
    </row>
    <row r="3170" spans="1:9" x14ac:dyDescent="0.25">
      <c r="A3170" t="s">
        <v>120</v>
      </c>
      <c r="B3170" s="9">
        <v>2004</v>
      </c>
      <c r="C3170" s="7" t="s">
        <v>9</v>
      </c>
      <c r="D3170" s="4">
        <v>0</v>
      </c>
      <c r="E3170" s="1">
        <f>(D3170/SUM($D$3170:$D$3178))*100</f>
        <v>0</v>
      </c>
      <c r="F3170" s="7" t="s">
        <v>10</v>
      </c>
      <c r="G3170">
        <v>0</v>
      </c>
      <c r="H3170" s="1">
        <f>(G3170/SUM($G$3170:$G$3176))*100</f>
        <v>0</v>
      </c>
      <c r="I3170" s="7">
        <v>0</v>
      </c>
    </row>
    <row r="3171" spans="1:9" x14ac:dyDescent="0.25">
      <c r="A3171" s="7" t="s">
        <v>120</v>
      </c>
      <c r="B3171" s="9">
        <v>2004</v>
      </c>
      <c r="C3171" s="7" t="s">
        <v>11</v>
      </c>
      <c r="D3171" s="4">
        <v>0</v>
      </c>
      <c r="E3171" s="1">
        <f t="shared" ref="E3171:E3178" si="641">(D3171/SUM($D$3170:$D$3178))*100</f>
        <v>0</v>
      </c>
      <c r="F3171" s="7" t="s">
        <v>12</v>
      </c>
      <c r="G3171">
        <v>734.92</v>
      </c>
      <c r="H3171" s="1">
        <f t="shared" ref="H3171:H3175" si="642">(G3171/SUM($G$3170:$G$3176))*100</f>
        <v>0.43322247918419393</v>
      </c>
      <c r="I3171" s="7">
        <v>0</v>
      </c>
    </row>
    <row r="3172" spans="1:9" x14ac:dyDescent="0.25">
      <c r="A3172" s="7" t="s">
        <v>120</v>
      </c>
      <c r="B3172" s="9">
        <v>2004</v>
      </c>
      <c r="C3172" s="7" t="s">
        <v>13</v>
      </c>
      <c r="D3172" s="4">
        <v>31561.119999999999</v>
      </c>
      <c r="E3172" s="1">
        <f t="shared" si="641"/>
        <v>78.938243271228785</v>
      </c>
      <c r="F3172" s="7" t="s">
        <v>14</v>
      </c>
      <c r="G3172">
        <v>261.08</v>
      </c>
      <c r="H3172" s="1">
        <f t="shared" si="642"/>
        <v>0.15390209120095974</v>
      </c>
      <c r="I3172" s="7">
        <v>0</v>
      </c>
    </row>
    <row r="3173" spans="1:9" x14ac:dyDescent="0.25">
      <c r="A3173" s="7" t="s">
        <v>120</v>
      </c>
      <c r="B3173" s="9">
        <v>2004</v>
      </c>
      <c r="C3173" s="7" t="s">
        <v>15</v>
      </c>
      <c r="D3173" s="4">
        <v>0</v>
      </c>
      <c r="E3173" s="1">
        <f t="shared" si="641"/>
        <v>0</v>
      </c>
      <c r="F3173" s="7" t="s">
        <v>16</v>
      </c>
      <c r="G3173">
        <v>165901.82999999999</v>
      </c>
      <c r="H3173" s="1">
        <f t="shared" si="642"/>
        <v>97.796225567129312</v>
      </c>
      <c r="I3173" s="7">
        <v>0</v>
      </c>
    </row>
    <row r="3174" spans="1:9" x14ac:dyDescent="0.25">
      <c r="A3174" s="7" t="s">
        <v>120</v>
      </c>
      <c r="B3174" s="9">
        <v>2004</v>
      </c>
      <c r="C3174" s="3" t="s">
        <v>54</v>
      </c>
      <c r="D3174" s="4">
        <v>0</v>
      </c>
      <c r="E3174" s="1">
        <f t="shared" si="641"/>
        <v>0</v>
      </c>
      <c r="F3174" s="7" t="s">
        <v>18</v>
      </c>
      <c r="G3174">
        <v>0</v>
      </c>
      <c r="H3174" s="1">
        <f t="shared" si="642"/>
        <v>0</v>
      </c>
      <c r="I3174" s="7">
        <v>0</v>
      </c>
    </row>
    <row r="3175" spans="1:9" x14ac:dyDescent="0.25">
      <c r="A3175" s="7" t="s">
        <v>120</v>
      </c>
      <c r="B3175" s="9">
        <v>2004</v>
      </c>
      <c r="C3175" s="7" t="s">
        <v>21</v>
      </c>
      <c r="D3175" s="4">
        <v>0</v>
      </c>
      <c r="E3175" s="1">
        <f t="shared" si="641"/>
        <v>0</v>
      </c>
      <c r="F3175" s="7" t="s">
        <v>20</v>
      </c>
      <c r="G3175">
        <v>2524.92</v>
      </c>
      <c r="H3175" s="1">
        <f t="shared" si="642"/>
        <v>1.488396154876388</v>
      </c>
      <c r="I3175" s="7">
        <v>0</v>
      </c>
    </row>
    <row r="3176" spans="1:9" x14ac:dyDescent="0.25">
      <c r="A3176" s="7" t="s">
        <v>120</v>
      </c>
      <c r="B3176" s="9">
        <v>2004</v>
      </c>
      <c r="C3176" s="7" t="s">
        <v>23</v>
      </c>
      <c r="D3176" s="4">
        <v>0</v>
      </c>
      <c r="E3176" s="1">
        <f t="shared" si="641"/>
        <v>0</v>
      </c>
      <c r="F3176" s="7" t="s">
        <v>24</v>
      </c>
      <c r="G3176">
        <v>217.57</v>
      </c>
      <c r="H3176" s="1">
        <f>(G3176/SUM($G$3170:$G$3176))*100</f>
        <v>0.12825370760913443</v>
      </c>
      <c r="I3176" s="7">
        <v>0</v>
      </c>
    </row>
    <row r="3177" spans="1:9" x14ac:dyDescent="0.25">
      <c r="A3177" s="7" t="s">
        <v>120</v>
      </c>
      <c r="B3177" s="9">
        <v>2004</v>
      </c>
      <c r="C3177" s="7" t="s">
        <v>25</v>
      </c>
      <c r="D3177" s="4">
        <v>8420.92</v>
      </c>
      <c r="E3177" s="1">
        <f t="shared" si="641"/>
        <v>21.061756728771218</v>
      </c>
      <c r="F3177" s="7"/>
      <c r="I3177" s="7">
        <v>0</v>
      </c>
    </row>
    <row r="3178" spans="1:9" x14ac:dyDescent="0.25">
      <c r="A3178" s="7" t="s">
        <v>120</v>
      </c>
      <c r="B3178" s="9">
        <v>2004</v>
      </c>
      <c r="C3178" s="7" t="s">
        <v>26</v>
      </c>
      <c r="D3178" s="4">
        <v>0</v>
      </c>
      <c r="E3178" s="1">
        <f t="shared" si="641"/>
        <v>0</v>
      </c>
      <c r="F3178" s="7"/>
      <c r="I3178" s="7">
        <v>0</v>
      </c>
    </row>
    <row r="3179" spans="1:9" x14ac:dyDescent="0.25">
      <c r="A3179" t="s">
        <v>86</v>
      </c>
      <c r="B3179" s="9">
        <v>2004</v>
      </c>
      <c r="C3179" s="7" t="s">
        <v>9</v>
      </c>
      <c r="D3179" s="4">
        <v>14410</v>
      </c>
      <c r="E3179" s="1">
        <f>(D3179/SUM($D$3179:$D$3187))*100</f>
        <v>66.567346891637499</v>
      </c>
      <c r="F3179" s="7" t="s">
        <v>10</v>
      </c>
      <c r="G3179">
        <v>0</v>
      </c>
      <c r="H3179" s="1">
        <f>(G3179/SUM($G$3179:$G$3185))*100</f>
        <v>0</v>
      </c>
      <c r="I3179" s="7">
        <v>0</v>
      </c>
    </row>
    <row r="3180" spans="1:9" x14ac:dyDescent="0.25">
      <c r="A3180" s="7" t="s">
        <v>86</v>
      </c>
      <c r="B3180" s="9">
        <v>2004</v>
      </c>
      <c r="C3180" s="7" t="s">
        <v>11</v>
      </c>
      <c r="D3180" s="4">
        <v>0</v>
      </c>
      <c r="E3180" s="1">
        <f t="shared" ref="E3180:E3187" si="643">(D3180/SUM($D$3179:$D$3187))*100</f>
        <v>0</v>
      </c>
      <c r="F3180" s="7" t="s">
        <v>12</v>
      </c>
      <c r="G3180">
        <v>11634.07</v>
      </c>
      <c r="H3180" s="1">
        <f t="shared" ref="H3180:H3184" si="644">(G3180/SUM($G$3179:$G$3185))*100</f>
        <v>39.29405550108401</v>
      </c>
      <c r="I3180" s="7">
        <v>0</v>
      </c>
    </row>
    <row r="3181" spans="1:9" x14ac:dyDescent="0.25">
      <c r="A3181" s="7" t="s">
        <v>86</v>
      </c>
      <c r="B3181" s="9">
        <v>2004</v>
      </c>
      <c r="C3181" s="7" t="s">
        <v>13</v>
      </c>
      <c r="D3181" s="4">
        <v>7237.25</v>
      </c>
      <c r="E3181" s="1">
        <f t="shared" si="643"/>
        <v>33.432653108362494</v>
      </c>
      <c r="F3181" s="7" t="s">
        <v>14</v>
      </c>
      <c r="G3181">
        <v>17973.64</v>
      </c>
      <c r="H3181" s="1">
        <f t="shared" si="644"/>
        <v>60.70594449891599</v>
      </c>
      <c r="I3181" s="7">
        <v>0</v>
      </c>
    </row>
    <row r="3182" spans="1:9" x14ac:dyDescent="0.25">
      <c r="A3182" s="7" t="s">
        <v>86</v>
      </c>
      <c r="B3182" s="9">
        <v>2004</v>
      </c>
      <c r="C3182" s="7" t="s">
        <v>15</v>
      </c>
      <c r="D3182" s="4">
        <v>0</v>
      </c>
      <c r="E3182" s="1">
        <f t="shared" si="643"/>
        <v>0</v>
      </c>
      <c r="F3182" s="7" t="s">
        <v>16</v>
      </c>
      <c r="G3182">
        <v>0</v>
      </c>
      <c r="H3182" s="1">
        <f t="shared" si="644"/>
        <v>0</v>
      </c>
      <c r="I3182" s="7">
        <v>0</v>
      </c>
    </row>
    <row r="3183" spans="1:9" x14ac:dyDescent="0.25">
      <c r="A3183" s="7" t="s">
        <v>86</v>
      </c>
      <c r="B3183" s="9">
        <v>2004</v>
      </c>
      <c r="C3183" s="3" t="s">
        <v>54</v>
      </c>
      <c r="D3183" s="4">
        <v>0</v>
      </c>
      <c r="E3183" s="1">
        <f t="shared" si="643"/>
        <v>0</v>
      </c>
      <c r="F3183" s="7" t="s">
        <v>18</v>
      </c>
      <c r="G3183">
        <v>0</v>
      </c>
      <c r="H3183" s="1">
        <f t="shared" si="644"/>
        <v>0</v>
      </c>
      <c r="I3183" s="7">
        <v>0</v>
      </c>
    </row>
    <row r="3184" spans="1:9" x14ac:dyDescent="0.25">
      <c r="A3184" s="7" t="s">
        <v>86</v>
      </c>
      <c r="B3184" s="9">
        <v>2004</v>
      </c>
      <c r="C3184" s="7" t="s">
        <v>21</v>
      </c>
      <c r="D3184" s="4">
        <v>0</v>
      </c>
      <c r="E3184" s="1">
        <f t="shared" si="643"/>
        <v>0</v>
      </c>
      <c r="F3184" s="7" t="s">
        <v>20</v>
      </c>
      <c r="G3184">
        <v>0</v>
      </c>
      <c r="H3184" s="1">
        <f t="shared" si="644"/>
        <v>0</v>
      </c>
      <c r="I3184" s="7">
        <v>0</v>
      </c>
    </row>
    <row r="3185" spans="1:9" x14ac:dyDescent="0.25">
      <c r="A3185" s="7" t="s">
        <v>86</v>
      </c>
      <c r="B3185" s="9">
        <v>2004</v>
      </c>
      <c r="C3185" s="7" t="s">
        <v>23</v>
      </c>
      <c r="D3185" s="4">
        <v>0</v>
      </c>
      <c r="E3185" s="1">
        <f t="shared" si="643"/>
        <v>0</v>
      </c>
      <c r="F3185" s="7" t="s">
        <v>24</v>
      </c>
      <c r="G3185">
        <v>0</v>
      </c>
      <c r="H3185" s="1">
        <f>(G3185/SUM($G$3179:$G$3185))*100</f>
        <v>0</v>
      </c>
      <c r="I3185" s="7">
        <v>0</v>
      </c>
    </row>
    <row r="3186" spans="1:9" x14ac:dyDescent="0.25">
      <c r="A3186" s="7" t="s">
        <v>86</v>
      </c>
      <c r="B3186" s="9">
        <v>2004</v>
      </c>
      <c r="C3186" s="7" t="s">
        <v>25</v>
      </c>
      <c r="D3186" s="4">
        <v>0</v>
      </c>
      <c r="E3186" s="1">
        <f t="shared" si="643"/>
        <v>0</v>
      </c>
      <c r="F3186" s="7"/>
      <c r="I3186" s="7">
        <v>0</v>
      </c>
    </row>
    <row r="3187" spans="1:9" x14ac:dyDescent="0.25">
      <c r="A3187" s="7" t="s">
        <v>86</v>
      </c>
      <c r="B3187" s="9">
        <v>2004</v>
      </c>
      <c r="C3187" s="7" t="s">
        <v>26</v>
      </c>
      <c r="D3187" s="4">
        <v>0</v>
      </c>
      <c r="E3187" s="1">
        <f t="shared" si="643"/>
        <v>0</v>
      </c>
      <c r="F3187" s="7"/>
      <c r="I3187" s="7">
        <v>0</v>
      </c>
    </row>
    <row r="3188" spans="1:9" x14ac:dyDescent="0.25">
      <c r="A3188" t="s">
        <v>40</v>
      </c>
      <c r="B3188" s="9">
        <v>2004</v>
      </c>
      <c r="C3188" s="7" t="s">
        <v>9</v>
      </c>
      <c r="D3188" s="4">
        <v>193009.78</v>
      </c>
      <c r="E3188" s="1">
        <f>(D3188/SUM($D$3188:$D$3196))*100</f>
        <v>21.758231468728965</v>
      </c>
      <c r="F3188" s="7" t="s">
        <v>10</v>
      </c>
      <c r="G3188">
        <v>363167.94</v>
      </c>
      <c r="H3188" s="1">
        <f>(G3188/SUM($G$3188:$G$3194))*100</f>
        <v>39.978793076796684</v>
      </c>
      <c r="I3188" s="7">
        <v>0</v>
      </c>
    </row>
    <row r="3189" spans="1:9" x14ac:dyDescent="0.25">
      <c r="A3189" s="7" t="s">
        <v>40</v>
      </c>
      <c r="B3189" s="9">
        <v>2004</v>
      </c>
      <c r="C3189" s="7" t="s">
        <v>11</v>
      </c>
      <c r="D3189" s="4">
        <v>0</v>
      </c>
      <c r="E3189" s="1">
        <f t="shared" ref="E3189:E3196" si="645">(D3189/SUM($D$3188:$D$3196))*100</f>
        <v>0</v>
      </c>
      <c r="F3189" s="7" t="s">
        <v>12</v>
      </c>
      <c r="G3189">
        <v>151031.72</v>
      </c>
      <c r="H3189" s="1">
        <f t="shared" ref="H3189:H3193" si="646">(G3189/SUM($G$3188:$G$3194))*100</f>
        <v>16.626098333219325</v>
      </c>
      <c r="I3189" s="7">
        <v>0</v>
      </c>
    </row>
    <row r="3190" spans="1:9" x14ac:dyDescent="0.25">
      <c r="A3190" s="7" t="s">
        <v>40</v>
      </c>
      <c r="B3190" s="9">
        <v>2004</v>
      </c>
      <c r="C3190" s="7" t="s">
        <v>13</v>
      </c>
      <c r="D3190" s="4">
        <v>649012.78</v>
      </c>
      <c r="E3190" s="1">
        <f t="shared" si="645"/>
        <v>73.164014245305452</v>
      </c>
      <c r="F3190" s="7" t="s">
        <v>14</v>
      </c>
      <c r="G3190">
        <v>252009.36</v>
      </c>
      <c r="H3190" s="1">
        <f t="shared" si="646"/>
        <v>27.74206901869136</v>
      </c>
      <c r="I3190" s="7">
        <v>0</v>
      </c>
    </row>
    <row r="3191" spans="1:9" x14ac:dyDescent="0.25">
      <c r="A3191" s="7" t="s">
        <v>40</v>
      </c>
      <c r="B3191" s="9">
        <v>2004</v>
      </c>
      <c r="C3191" s="7" t="s">
        <v>15</v>
      </c>
      <c r="D3191" s="4">
        <v>38985.949999999997</v>
      </c>
      <c r="E3191" s="1">
        <f t="shared" si="645"/>
        <v>4.3949344127965642</v>
      </c>
      <c r="F3191" s="7" t="s">
        <v>16</v>
      </c>
      <c r="G3191">
        <v>140551.29</v>
      </c>
      <c r="H3191" s="1">
        <f t="shared" si="646"/>
        <v>15.4723760571675</v>
      </c>
      <c r="I3191" s="7">
        <v>0</v>
      </c>
    </row>
    <row r="3192" spans="1:9" x14ac:dyDescent="0.25">
      <c r="A3192" s="7" t="s">
        <v>40</v>
      </c>
      <c r="B3192" s="9">
        <v>2004</v>
      </c>
      <c r="C3192" s="3" t="s">
        <v>54</v>
      </c>
      <c r="D3192" s="4">
        <v>0</v>
      </c>
      <c r="E3192" s="1">
        <f t="shared" si="645"/>
        <v>0</v>
      </c>
      <c r="F3192" s="7" t="s">
        <v>18</v>
      </c>
      <c r="G3192">
        <v>0</v>
      </c>
      <c r="H3192" s="1">
        <f t="shared" si="646"/>
        <v>0</v>
      </c>
      <c r="I3192" s="7">
        <v>0</v>
      </c>
    </row>
    <row r="3193" spans="1:9" x14ac:dyDescent="0.25">
      <c r="A3193" s="7" t="s">
        <v>40</v>
      </c>
      <c r="B3193" s="9">
        <v>2004</v>
      </c>
      <c r="C3193" s="7" t="s">
        <v>21</v>
      </c>
      <c r="D3193" s="4">
        <v>0</v>
      </c>
      <c r="E3193" s="1">
        <f t="shared" si="645"/>
        <v>0</v>
      </c>
      <c r="F3193" s="7" t="s">
        <v>20</v>
      </c>
      <c r="G3193">
        <v>203.58</v>
      </c>
      <c r="H3193" s="1">
        <f t="shared" si="646"/>
        <v>2.2410796213383453E-2</v>
      </c>
      <c r="I3193" s="7">
        <v>0</v>
      </c>
    </row>
    <row r="3194" spans="1:9" x14ac:dyDescent="0.25">
      <c r="A3194" s="7" t="s">
        <v>40</v>
      </c>
      <c r="B3194" s="9">
        <v>2004</v>
      </c>
      <c r="C3194" s="7" t="s">
        <v>23</v>
      </c>
      <c r="D3194" s="4">
        <v>342.8</v>
      </c>
      <c r="E3194" s="1">
        <f t="shared" si="645"/>
        <v>3.864426842764284E-2</v>
      </c>
      <c r="F3194" s="7" t="s">
        <v>24</v>
      </c>
      <c r="G3194">
        <v>1437.57</v>
      </c>
      <c r="H3194" s="1">
        <f>(G3194/SUM($G$3188:$G$3194))*100</f>
        <v>0.15825271791174794</v>
      </c>
      <c r="I3194" s="7">
        <v>0</v>
      </c>
    </row>
    <row r="3195" spans="1:9" x14ac:dyDescent="0.25">
      <c r="A3195" s="7" t="s">
        <v>40</v>
      </c>
      <c r="B3195" s="9">
        <v>2004</v>
      </c>
      <c r="C3195" s="7" t="s">
        <v>25</v>
      </c>
      <c r="D3195" s="4">
        <v>0</v>
      </c>
      <c r="E3195" s="1">
        <f t="shared" si="645"/>
        <v>0</v>
      </c>
      <c r="F3195" s="7"/>
      <c r="I3195" s="7">
        <v>0</v>
      </c>
    </row>
    <row r="3196" spans="1:9" x14ac:dyDescent="0.25">
      <c r="A3196" s="7" t="s">
        <v>40</v>
      </c>
      <c r="B3196" s="9">
        <v>2004</v>
      </c>
      <c r="C3196" s="7" t="s">
        <v>26</v>
      </c>
      <c r="D3196" s="4">
        <v>5714.26</v>
      </c>
      <c r="E3196" s="1">
        <f t="shared" si="645"/>
        <v>0.64417560474137214</v>
      </c>
      <c r="F3196" s="7"/>
      <c r="I3196" s="7">
        <v>0</v>
      </c>
    </row>
    <row r="3197" spans="1:9" x14ac:dyDescent="0.25">
      <c r="A3197" t="s">
        <v>74</v>
      </c>
      <c r="B3197" s="9">
        <v>2004</v>
      </c>
      <c r="C3197" s="7" t="s">
        <v>9</v>
      </c>
      <c r="D3197" s="4">
        <v>544617</v>
      </c>
      <c r="E3197" s="1">
        <f>(D3197/SUM($D$3197:$D$3205))*100</f>
        <v>41.677214463363306</v>
      </c>
      <c r="F3197" s="7" t="s">
        <v>10</v>
      </c>
      <c r="G3197">
        <v>154308</v>
      </c>
      <c r="H3197" s="1">
        <f>(G3197/SUM($G$3197:$G$3203))*100</f>
        <v>12.696652141286746</v>
      </c>
      <c r="I3197" s="7">
        <v>0</v>
      </c>
    </row>
    <row r="3198" spans="1:9" x14ac:dyDescent="0.25">
      <c r="A3198" s="7" t="s">
        <v>74</v>
      </c>
      <c r="B3198" s="9">
        <v>2004</v>
      </c>
      <c r="C3198" s="7" t="s">
        <v>11</v>
      </c>
      <c r="D3198" s="4">
        <v>0</v>
      </c>
      <c r="E3198" s="1">
        <f t="shared" ref="E3198:E3205" si="647">(D3198/SUM($D$3197:$D$3205))*100</f>
        <v>0</v>
      </c>
      <c r="F3198" s="7" t="s">
        <v>12</v>
      </c>
      <c r="G3198">
        <v>545655</v>
      </c>
      <c r="H3198" s="1">
        <f t="shared" ref="H3198:H3202" si="648">(G3198/SUM($G$3197:$G$3203))*100</f>
        <v>44.897164917916243</v>
      </c>
      <c r="I3198" s="7">
        <v>0</v>
      </c>
    </row>
    <row r="3199" spans="1:9" x14ac:dyDescent="0.25">
      <c r="A3199" s="7" t="s">
        <v>74</v>
      </c>
      <c r="B3199" s="9">
        <v>2004</v>
      </c>
      <c r="C3199" s="7" t="s">
        <v>13</v>
      </c>
      <c r="D3199" s="4">
        <v>479638</v>
      </c>
      <c r="E3199" s="1">
        <f t="shared" si="647"/>
        <v>36.704648938205473</v>
      </c>
      <c r="F3199" s="7" t="s">
        <v>14</v>
      </c>
      <c r="G3199">
        <v>492396</v>
      </c>
      <c r="H3199" s="1">
        <f t="shared" si="648"/>
        <v>40.514948853987022</v>
      </c>
      <c r="I3199" s="7">
        <v>0</v>
      </c>
    </row>
    <row r="3200" spans="1:9" x14ac:dyDescent="0.25">
      <c r="A3200" s="7" t="s">
        <v>74</v>
      </c>
      <c r="B3200" s="9">
        <v>2004</v>
      </c>
      <c r="C3200" s="7" t="s">
        <v>15</v>
      </c>
      <c r="D3200" s="4">
        <v>1200</v>
      </c>
      <c r="E3200" s="1">
        <f t="shared" si="647"/>
        <v>9.1830878132772145E-2</v>
      </c>
      <c r="F3200" s="7" t="s">
        <v>16</v>
      </c>
      <c r="G3200">
        <v>21129</v>
      </c>
      <c r="H3200" s="1">
        <f t="shared" si="648"/>
        <v>1.7385201226977711</v>
      </c>
      <c r="I3200" s="7">
        <v>0</v>
      </c>
    </row>
    <row r="3201" spans="1:9" x14ac:dyDescent="0.25">
      <c r="A3201" s="7" t="s">
        <v>74</v>
      </c>
      <c r="B3201" s="9">
        <v>2004</v>
      </c>
      <c r="C3201" s="3" t="s">
        <v>54</v>
      </c>
      <c r="D3201" s="4">
        <v>0</v>
      </c>
      <c r="E3201" s="1">
        <f t="shared" si="647"/>
        <v>0</v>
      </c>
      <c r="F3201" s="7" t="s">
        <v>18</v>
      </c>
      <c r="G3201">
        <v>1856</v>
      </c>
      <c r="H3201" s="1">
        <f t="shared" si="648"/>
        <v>0.15271396411221844</v>
      </c>
      <c r="I3201" s="7">
        <v>0</v>
      </c>
    </row>
    <row r="3202" spans="1:9" x14ac:dyDescent="0.25">
      <c r="A3202" s="7" t="s">
        <v>74</v>
      </c>
      <c r="B3202" s="9">
        <v>2004</v>
      </c>
      <c r="C3202" s="7" t="s">
        <v>21</v>
      </c>
      <c r="D3202" s="4">
        <v>2870</v>
      </c>
      <c r="E3202" s="1">
        <f t="shared" si="647"/>
        <v>0.21962885020088008</v>
      </c>
      <c r="F3202" s="7" t="s">
        <v>20</v>
      </c>
      <c r="G3202">
        <v>0</v>
      </c>
      <c r="H3202" s="1">
        <f t="shared" si="648"/>
        <v>0</v>
      </c>
      <c r="I3202" s="7">
        <v>0</v>
      </c>
    </row>
    <row r="3203" spans="1:9" x14ac:dyDescent="0.25">
      <c r="A3203" s="7" t="s">
        <v>74</v>
      </c>
      <c r="B3203" s="9">
        <v>2004</v>
      </c>
      <c r="C3203" s="7" t="s">
        <v>23</v>
      </c>
      <c r="D3203" s="4">
        <v>13313</v>
      </c>
      <c r="E3203" s="1">
        <f t="shared" si="647"/>
        <v>1.0187870671513297</v>
      </c>
      <c r="F3203" s="7" t="s">
        <v>24</v>
      </c>
      <c r="G3203">
        <v>0</v>
      </c>
      <c r="H3203" s="1">
        <f>(G3203/SUM($G$3197:$G$3203))*100</f>
        <v>0</v>
      </c>
      <c r="I3203" s="7">
        <v>0</v>
      </c>
    </row>
    <row r="3204" spans="1:9" x14ac:dyDescent="0.25">
      <c r="A3204" s="7" t="s">
        <v>74</v>
      </c>
      <c r="B3204" s="9">
        <v>2004</v>
      </c>
      <c r="C3204" s="7" t="s">
        <v>25</v>
      </c>
      <c r="D3204" s="4">
        <v>0</v>
      </c>
      <c r="E3204" s="1">
        <f t="shared" si="647"/>
        <v>0</v>
      </c>
      <c r="F3204" s="7"/>
      <c r="I3204" s="7">
        <v>0</v>
      </c>
    </row>
    <row r="3205" spans="1:9" x14ac:dyDescent="0.25">
      <c r="A3205" s="7" t="s">
        <v>74</v>
      </c>
      <c r="B3205" s="9">
        <v>2004</v>
      </c>
      <c r="C3205" s="7" t="s">
        <v>26</v>
      </c>
      <c r="D3205" s="4">
        <v>265112</v>
      </c>
      <c r="E3205" s="1">
        <f t="shared" si="647"/>
        <v>20.287889802946239</v>
      </c>
      <c r="F3205" s="7"/>
      <c r="I3205" s="7">
        <v>0</v>
      </c>
    </row>
    <row r="3206" spans="1:9" x14ac:dyDescent="0.25">
      <c r="A3206" t="s">
        <v>128</v>
      </c>
      <c r="B3206" s="9">
        <v>2004</v>
      </c>
      <c r="C3206" s="7" t="s">
        <v>9</v>
      </c>
      <c r="D3206" s="4">
        <v>7775</v>
      </c>
      <c r="E3206" s="1">
        <f>(D3206/SUM($D$3206:$D$3214))*100</f>
        <v>76.135918527222884</v>
      </c>
      <c r="F3206" s="7" t="s">
        <v>10</v>
      </c>
      <c r="G3206">
        <v>0</v>
      </c>
      <c r="H3206" s="1">
        <f>(G3206/SUM($G$3206:$G$3212))*100</f>
        <v>0</v>
      </c>
      <c r="I3206" s="7">
        <v>0</v>
      </c>
    </row>
    <row r="3207" spans="1:9" x14ac:dyDescent="0.25">
      <c r="A3207" s="7" t="s">
        <v>128</v>
      </c>
      <c r="B3207" s="9">
        <v>2004</v>
      </c>
      <c r="C3207" s="7" t="s">
        <v>11</v>
      </c>
      <c r="D3207" s="4">
        <v>244</v>
      </c>
      <c r="E3207" s="1">
        <f t="shared" ref="E3207:E3214" si="649">(D3207/SUM($D$3206:$D$3214))*100</f>
        <v>2.3893458676067372</v>
      </c>
      <c r="F3207" s="7" t="s">
        <v>12</v>
      </c>
      <c r="G3207">
        <v>2565</v>
      </c>
      <c r="H3207" s="1">
        <f t="shared" ref="H3207:H3211" si="650">(G3207/SUM($G$3206:$G$3212))*100</f>
        <v>45.6</v>
      </c>
      <c r="I3207" s="7">
        <v>0</v>
      </c>
    </row>
    <row r="3208" spans="1:9" x14ac:dyDescent="0.25">
      <c r="A3208" s="7" t="s">
        <v>128</v>
      </c>
      <c r="B3208" s="9">
        <v>2004</v>
      </c>
      <c r="C3208" s="7" t="s">
        <v>13</v>
      </c>
      <c r="D3208" s="4">
        <v>1017</v>
      </c>
      <c r="E3208" s="1">
        <f t="shared" si="649"/>
        <v>9.9588719153936545</v>
      </c>
      <c r="F3208" s="7" t="s">
        <v>14</v>
      </c>
      <c r="G3208">
        <v>227</v>
      </c>
      <c r="H3208" s="1">
        <f t="shared" si="650"/>
        <v>4.0355555555555558</v>
      </c>
      <c r="I3208" s="7">
        <v>0</v>
      </c>
    </row>
    <row r="3209" spans="1:9" x14ac:dyDescent="0.25">
      <c r="A3209" s="7" t="s">
        <v>128</v>
      </c>
      <c r="B3209" s="9">
        <v>2004</v>
      </c>
      <c r="C3209" s="7" t="s">
        <v>15</v>
      </c>
      <c r="D3209" s="4">
        <v>0</v>
      </c>
      <c r="E3209" s="1">
        <f t="shared" si="649"/>
        <v>0</v>
      </c>
      <c r="F3209" s="7" t="s">
        <v>16</v>
      </c>
      <c r="G3209">
        <v>1361</v>
      </c>
      <c r="H3209" s="1">
        <f t="shared" si="650"/>
        <v>24.195555555555558</v>
      </c>
      <c r="I3209" s="7">
        <v>0</v>
      </c>
    </row>
    <row r="3210" spans="1:9" x14ac:dyDescent="0.25">
      <c r="A3210" s="7" t="s">
        <v>128</v>
      </c>
      <c r="B3210" s="9">
        <v>2004</v>
      </c>
      <c r="C3210" s="3" t="s">
        <v>54</v>
      </c>
      <c r="D3210" s="4">
        <v>0</v>
      </c>
      <c r="E3210" s="1">
        <f t="shared" si="649"/>
        <v>0</v>
      </c>
      <c r="F3210" s="7" t="s">
        <v>18</v>
      </c>
      <c r="G3210">
        <v>0</v>
      </c>
      <c r="H3210" s="1">
        <f t="shared" si="650"/>
        <v>0</v>
      </c>
      <c r="I3210" s="7">
        <v>0</v>
      </c>
    </row>
    <row r="3211" spans="1:9" x14ac:dyDescent="0.25">
      <c r="A3211" s="7" t="s">
        <v>128</v>
      </c>
      <c r="B3211" s="9">
        <v>2004</v>
      </c>
      <c r="C3211" s="7" t="s">
        <v>21</v>
      </c>
      <c r="D3211" s="4">
        <v>0</v>
      </c>
      <c r="E3211" s="1">
        <f t="shared" si="649"/>
        <v>0</v>
      </c>
      <c r="F3211" s="7" t="s">
        <v>20</v>
      </c>
      <c r="G3211">
        <v>0</v>
      </c>
      <c r="H3211" s="1">
        <f t="shared" si="650"/>
        <v>0</v>
      </c>
      <c r="I3211" s="7">
        <v>0</v>
      </c>
    </row>
    <row r="3212" spans="1:9" x14ac:dyDescent="0.25">
      <c r="A3212" s="7" t="s">
        <v>128</v>
      </c>
      <c r="B3212" s="9">
        <v>2004</v>
      </c>
      <c r="C3212" s="7" t="s">
        <v>23</v>
      </c>
      <c r="D3212" s="4">
        <v>0</v>
      </c>
      <c r="E3212" s="1">
        <f t="shared" si="649"/>
        <v>0</v>
      </c>
      <c r="F3212" s="7" t="s">
        <v>24</v>
      </c>
      <c r="G3212">
        <v>1472</v>
      </c>
      <c r="H3212" s="1">
        <f>(G3212/SUM($G$3206:$G$3212))*100</f>
        <v>26.16888888888889</v>
      </c>
      <c r="I3212" s="7">
        <v>0</v>
      </c>
    </row>
    <row r="3213" spans="1:9" x14ac:dyDescent="0.25">
      <c r="A3213" s="7" t="s">
        <v>128</v>
      </c>
      <c r="B3213" s="9">
        <v>2004</v>
      </c>
      <c r="C3213" s="7" t="s">
        <v>25</v>
      </c>
      <c r="D3213" s="4">
        <v>0</v>
      </c>
      <c r="E3213" s="1">
        <f t="shared" si="649"/>
        <v>0</v>
      </c>
      <c r="F3213" s="7"/>
      <c r="I3213" s="7">
        <v>0</v>
      </c>
    </row>
    <row r="3214" spans="1:9" x14ac:dyDescent="0.25">
      <c r="A3214" s="7" t="s">
        <v>128</v>
      </c>
      <c r="B3214" s="9">
        <v>2004</v>
      </c>
      <c r="C3214" s="7" t="s">
        <v>26</v>
      </c>
      <c r="D3214" s="4">
        <v>1176</v>
      </c>
      <c r="E3214" s="1">
        <f t="shared" si="649"/>
        <v>11.515863689776733</v>
      </c>
      <c r="F3214" s="7"/>
      <c r="I3214" s="7">
        <v>0</v>
      </c>
    </row>
    <row r="3215" spans="1:9" x14ac:dyDescent="0.25">
      <c r="A3215" t="s">
        <v>129</v>
      </c>
      <c r="B3215" s="9">
        <v>2004</v>
      </c>
      <c r="C3215" s="7" t="s">
        <v>9</v>
      </c>
      <c r="D3215" s="4">
        <v>0</v>
      </c>
      <c r="E3215" s="1">
        <v>0</v>
      </c>
      <c r="F3215" s="7" t="s">
        <v>10</v>
      </c>
      <c r="G3215">
        <v>0</v>
      </c>
      <c r="H3215" s="1">
        <v>0</v>
      </c>
      <c r="I3215" s="7">
        <v>0</v>
      </c>
    </row>
    <row r="3216" spans="1:9" x14ac:dyDescent="0.25">
      <c r="A3216" s="7" t="s">
        <v>129</v>
      </c>
      <c r="B3216" s="9">
        <v>2004</v>
      </c>
      <c r="C3216" s="7" t="s">
        <v>11</v>
      </c>
      <c r="D3216" s="4">
        <v>0</v>
      </c>
      <c r="E3216" s="1">
        <v>0</v>
      </c>
      <c r="F3216" s="7" t="s">
        <v>12</v>
      </c>
      <c r="G3216" s="7">
        <v>0</v>
      </c>
      <c r="H3216" s="1">
        <v>0</v>
      </c>
      <c r="I3216" s="7">
        <v>0</v>
      </c>
    </row>
    <row r="3217" spans="1:9" x14ac:dyDescent="0.25">
      <c r="A3217" s="7" t="s">
        <v>129</v>
      </c>
      <c r="B3217" s="9">
        <v>2004</v>
      </c>
      <c r="C3217" s="7" t="s">
        <v>13</v>
      </c>
      <c r="D3217" s="4">
        <v>0</v>
      </c>
      <c r="E3217" s="1">
        <v>0</v>
      </c>
      <c r="F3217" s="7" t="s">
        <v>14</v>
      </c>
      <c r="G3217" s="7">
        <v>0</v>
      </c>
      <c r="H3217" s="1">
        <v>0</v>
      </c>
      <c r="I3217" s="7">
        <v>0</v>
      </c>
    </row>
    <row r="3218" spans="1:9" x14ac:dyDescent="0.25">
      <c r="A3218" s="7" t="s">
        <v>129</v>
      </c>
      <c r="B3218" s="9">
        <v>2004</v>
      </c>
      <c r="C3218" s="7" t="s">
        <v>15</v>
      </c>
      <c r="D3218" s="4">
        <v>0</v>
      </c>
      <c r="E3218" s="1">
        <v>0</v>
      </c>
      <c r="F3218" s="7" t="s">
        <v>16</v>
      </c>
      <c r="G3218" s="7">
        <v>0</v>
      </c>
      <c r="H3218" s="1">
        <v>0</v>
      </c>
      <c r="I3218" s="7">
        <v>0</v>
      </c>
    </row>
    <row r="3219" spans="1:9" x14ac:dyDescent="0.25">
      <c r="A3219" s="7" t="s">
        <v>129</v>
      </c>
      <c r="B3219" s="9">
        <v>2004</v>
      </c>
      <c r="C3219" s="3" t="s">
        <v>54</v>
      </c>
      <c r="D3219" s="4">
        <v>0</v>
      </c>
      <c r="E3219" s="1">
        <v>0</v>
      </c>
      <c r="F3219" s="7" t="s">
        <v>18</v>
      </c>
      <c r="G3219" s="7">
        <v>0</v>
      </c>
      <c r="H3219" s="1">
        <v>0</v>
      </c>
      <c r="I3219" s="7">
        <v>0</v>
      </c>
    </row>
    <row r="3220" spans="1:9" x14ac:dyDescent="0.25">
      <c r="A3220" s="7" t="s">
        <v>129</v>
      </c>
      <c r="B3220" s="9">
        <v>2004</v>
      </c>
      <c r="C3220" s="7" t="s">
        <v>21</v>
      </c>
      <c r="D3220" s="4">
        <v>0</v>
      </c>
      <c r="E3220" s="1">
        <v>0</v>
      </c>
      <c r="F3220" s="7" t="s">
        <v>20</v>
      </c>
      <c r="G3220" s="7">
        <v>0</v>
      </c>
      <c r="H3220" s="1">
        <v>0</v>
      </c>
      <c r="I3220" s="7">
        <v>0</v>
      </c>
    </row>
    <row r="3221" spans="1:9" x14ac:dyDescent="0.25">
      <c r="A3221" s="7" t="s">
        <v>129</v>
      </c>
      <c r="B3221" s="9">
        <v>2004</v>
      </c>
      <c r="C3221" s="7" t="s">
        <v>23</v>
      </c>
      <c r="D3221" s="4">
        <v>0</v>
      </c>
      <c r="E3221" s="1">
        <v>0</v>
      </c>
      <c r="F3221" s="7" t="s">
        <v>24</v>
      </c>
      <c r="G3221" s="7">
        <v>0</v>
      </c>
      <c r="H3221" s="1">
        <v>0</v>
      </c>
      <c r="I3221" s="7">
        <v>0</v>
      </c>
    </row>
    <row r="3222" spans="1:9" x14ac:dyDescent="0.25">
      <c r="A3222" s="7" t="s">
        <v>129</v>
      </c>
      <c r="B3222" s="9">
        <v>2004</v>
      </c>
      <c r="C3222" s="7" t="s">
        <v>25</v>
      </c>
      <c r="D3222" s="4">
        <v>0</v>
      </c>
      <c r="E3222" s="1">
        <v>0</v>
      </c>
      <c r="F3222" s="7"/>
      <c r="I3222" s="7">
        <v>0</v>
      </c>
    </row>
    <row r="3223" spans="1:9" x14ac:dyDescent="0.25">
      <c r="A3223" s="7" t="s">
        <v>129</v>
      </c>
      <c r="B3223" s="9">
        <v>2004</v>
      </c>
      <c r="C3223" s="7" t="s">
        <v>26</v>
      </c>
      <c r="D3223" s="4">
        <v>0</v>
      </c>
      <c r="E3223" s="1">
        <v>0</v>
      </c>
      <c r="F3223" s="7"/>
      <c r="I3223" s="7">
        <v>0</v>
      </c>
    </row>
    <row r="3224" spans="1:9" x14ac:dyDescent="0.25">
      <c r="A3224" t="s">
        <v>130</v>
      </c>
      <c r="B3224" s="9">
        <v>2004</v>
      </c>
      <c r="C3224" s="7" t="s">
        <v>9</v>
      </c>
      <c r="D3224" s="4">
        <v>318</v>
      </c>
      <c r="E3224" s="1">
        <f>(D3224/SUM($D$3224:$D$3232))*100</f>
        <v>86.260680862606804</v>
      </c>
      <c r="F3224" s="7" t="s">
        <v>10</v>
      </c>
      <c r="G3224">
        <v>0</v>
      </c>
      <c r="H3224" s="1">
        <f>(G3224/SUM($G$3224:$G$3230))*100</f>
        <v>0</v>
      </c>
      <c r="I3224" s="7">
        <v>0</v>
      </c>
    </row>
    <row r="3225" spans="1:9" x14ac:dyDescent="0.25">
      <c r="A3225" s="7" t="s">
        <v>130</v>
      </c>
      <c r="B3225" s="9">
        <v>2004</v>
      </c>
      <c r="C3225" s="7" t="s">
        <v>11</v>
      </c>
      <c r="D3225" s="4">
        <v>0</v>
      </c>
      <c r="E3225" s="1">
        <f t="shared" ref="E3225:E3232" si="651">(D3225/SUM($D$3224:$D$3232))*100</f>
        <v>0</v>
      </c>
      <c r="F3225" s="7" t="s">
        <v>12</v>
      </c>
      <c r="G3225">
        <v>70.5</v>
      </c>
      <c r="H3225" s="1">
        <f t="shared" ref="H3225:H3229" si="652">(G3225/SUM($G$3224:$G$3230))*100</f>
        <v>25.230835301696374</v>
      </c>
      <c r="I3225" s="7">
        <v>0</v>
      </c>
    </row>
    <row r="3226" spans="1:9" x14ac:dyDescent="0.25">
      <c r="A3226" s="7" t="s">
        <v>130</v>
      </c>
      <c r="B3226" s="9">
        <v>2004</v>
      </c>
      <c r="C3226" s="7" t="s">
        <v>13</v>
      </c>
      <c r="D3226" s="4">
        <v>0</v>
      </c>
      <c r="E3226" s="1">
        <f t="shared" si="651"/>
        <v>0</v>
      </c>
      <c r="F3226" s="7" t="s">
        <v>14</v>
      </c>
      <c r="G3226">
        <v>208.92</v>
      </c>
      <c r="H3226" s="1">
        <f t="shared" si="652"/>
        <v>74.769164698303641</v>
      </c>
      <c r="I3226" s="7">
        <v>0</v>
      </c>
    </row>
    <row r="3227" spans="1:9" x14ac:dyDescent="0.25">
      <c r="A3227" s="7" t="s">
        <v>130</v>
      </c>
      <c r="B3227" s="9">
        <v>2004</v>
      </c>
      <c r="C3227" s="7" t="s">
        <v>15</v>
      </c>
      <c r="D3227" s="4">
        <v>0</v>
      </c>
      <c r="E3227" s="1">
        <f t="shared" si="651"/>
        <v>0</v>
      </c>
      <c r="F3227" s="7" t="s">
        <v>16</v>
      </c>
      <c r="G3227">
        <v>0</v>
      </c>
      <c r="H3227" s="1">
        <f t="shared" si="652"/>
        <v>0</v>
      </c>
      <c r="I3227" s="7">
        <v>0</v>
      </c>
    </row>
    <row r="3228" spans="1:9" x14ac:dyDescent="0.25">
      <c r="A3228" s="7" t="s">
        <v>130</v>
      </c>
      <c r="B3228" s="9">
        <v>2004</v>
      </c>
      <c r="C3228" s="3" t="s">
        <v>54</v>
      </c>
      <c r="D3228" s="4">
        <v>0</v>
      </c>
      <c r="E3228" s="1">
        <f t="shared" si="651"/>
        <v>0</v>
      </c>
      <c r="F3228" s="7" t="s">
        <v>18</v>
      </c>
      <c r="G3228">
        <v>0</v>
      </c>
      <c r="H3228" s="1">
        <f t="shared" si="652"/>
        <v>0</v>
      </c>
      <c r="I3228" s="7">
        <v>0</v>
      </c>
    </row>
    <row r="3229" spans="1:9" x14ac:dyDescent="0.25">
      <c r="A3229" s="7" t="s">
        <v>130</v>
      </c>
      <c r="B3229" s="9">
        <v>2004</v>
      </c>
      <c r="C3229" s="7" t="s">
        <v>21</v>
      </c>
      <c r="D3229" s="4">
        <v>0</v>
      </c>
      <c r="E3229" s="1">
        <f t="shared" si="651"/>
        <v>0</v>
      </c>
      <c r="F3229" s="7" t="s">
        <v>20</v>
      </c>
      <c r="G3229">
        <v>0</v>
      </c>
      <c r="H3229" s="1">
        <f t="shared" si="652"/>
        <v>0</v>
      </c>
      <c r="I3229" s="7">
        <v>0</v>
      </c>
    </row>
    <row r="3230" spans="1:9" x14ac:dyDescent="0.25">
      <c r="A3230" s="7" t="s">
        <v>130</v>
      </c>
      <c r="B3230" s="9">
        <v>2004</v>
      </c>
      <c r="C3230" s="7" t="s">
        <v>23</v>
      </c>
      <c r="D3230" s="4">
        <v>50.65</v>
      </c>
      <c r="E3230" s="1">
        <f t="shared" si="651"/>
        <v>13.739319137393192</v>
      </c>
      <c r="F3230" s="7" t="s">
        <v>24</v>
      </c>
      <c r="G3230">
        <v>0</v>
      </c>
      <c r="H3230" s="1">
        <f>(G3230/SUM($G$3224:$G$3230))*100</f>
        <v>0</v>
      </c>
      <c r="I3230" s="7">
        <v>0</v>
      </c>
    </row>
    <row r="3231" spans="1:9" x14ac:dyDescent="0.25">
      <c r="A3231" s="7" t="s">
        <v>130</v>
      </c>
      <c r="B3231" s="9">
        <v>2004</v>
      </c>
      <c r="C3231" s="7" t="s">
        <v>25</v>
      </c>
      <c r="D3231" s="4">
        <v>0</v>
      </c>
      <c r="E3231" s="1">
        <f t="shared" si="651"/>
        <v>0</v>
      </c>
      <c r="F3231" s="7"/>
      <c r="I3231" s="7">
        <v>0</v>
      </c>
    </row>
    <row r="3232" spans="1:9" x14ac:dyDescent="0.25">
      <c r="A3232" s="7" t="s">
        <v>130</v>
      </c>
      <c r="B3232" s="9">
        <v>2004</v>
      </c>
      <c r="C3232" s="7" t="s">
        <v>26</v>
      </c>
      <c r="D3232" s="4">
        <v>0</v>
      </c>
      <c r="E3232" s="1">
        <f t="shared" si="651"/>
        <v>0</v>
      </c>
      <c r="F3232" s="7"/>
      <c r="I3232" s="7">
        <v>0</v>
      </c>
    </row>
    <row r="3233" spans="1:9" x14ac:dyDescent="0.25">
      <c r="A3233" t="s">
        <v>131</v>
      </c>
      <c r="B3233" s="9">
        <v>2004</v>
      </c>
      <c r="C3233" s="7" t="s">
        <v>9</v>
      </c>
      <c r="D3233" s="4">
        <v>917.05</v>
      </c>
      <c r="E3233" s="1">
        <f>(D3233/SUM($D$3233:$D$3241))*100</f>
        <v>100</v>
      </c>
      <c r="F3233" s="7" t="s">
        <v>10</v>
      </c>
      <c r="G3233">
        <v>0</v>
      </c>
      <c r="H3233" s="1">
        <f>(G3233/SUM($G$3233:$G$3239))*100</f>
        <v>0</v>
      </c>
      <c r="I3233" s="7">
        <v>0</v>
      </c>
    </row>
    <row r="3234" spans="1:9" x14ac:dyDescent="0.25">
      <c r="A3234" s="7" t="s">
        <v>131</v>
      </c>
      <c r="B3234" s="9">
        <v>2004</v>
      </c>
      <c r="C3234" s="7" t="s">
        <v>11</v>
      </c>
      <c r="D3234" s="4">
        <v>0</v>
      </c>
      <c r="E3234" s="1">
        <f t="shared" ref="E3234:E3241" si="653">(D3234/SUM($D$3233:$D$3241))*100</f>
        <v>0</v>
      </c>
      <c r="F3234" s="7" t="s">
        <v>12</v>
      </c>
      <c r="G3234">
        <v>159.57</v>
      </c>
      <c r="H3234" s="1">
        <f t="shared" ref="H3234:H3238" si="654">(G3234/SUM($G$3233:$G$3239))*100</f>
        <v>19.229008001542468</v>
      </c>
      <c r="I3234" s="7">
        <v>0</v>
      </c>
    </row>
    <row r="3235" spans="1:9" x14ac:dyDescent="0.25">
      <c r="A3235" s="7" t="s">
        <v>131</v>
      </c>
      <c r="B3235" s="9">
        <v>2004</v>
      </c>
      <c r="C3235" s="7" t="s">
        <v>13</v>
      </c>
      <c r="D3235" s="4">
        <v>0</v>
      </c>
      <c r="E3235" s="1">
        <f t="shared" si="653"/>
        <v>0</v>
      </c>
      <c r="F3235" s="7" t="s">
        <v>14</v>
      </c>
      <c r="G3235">
        <v>670.27</v>
      </c>
      <c r="H3235" s="1">
        <f t="shared" si="654"/>
        <v>80.770991998457546</v>
      </c>
      <c r="I3235" s="7">
        <v>0</v>
      </c>
    </row>
    <row r="3236" spans="1:9" x14ac:dyDescent="0.25">
      <c r="A3236" s="7" t="s">
        <v>131</v>
      </c>
      <c r="B3236" s="9">
        <v>2004</v>
      </c>
      <c r="C3236" s="7" t="s">
        <v>15</v>
      </c>
      <c r="D3236" s="4">
        <v>0</v>
      </c>
      <c r="E3236" s="1">
        <f t="shared" si="653"/>
        <v>0</v>
      </c>
      <c r="F3236" s="7" t="s">
        <v>16</v>
      </c>
      <c r="G3236">
        <v>0</v>
      </c>
      <c r="H3236" s="1">
        <f t="shared" si="654"/>
        <v>0</v>
      </c>
      <c r="I3236" s="7">
        <v>0</v>
      </c>
    </row>
    <row r="3237" spans="1:9" x14ac:dyDescent="0.25">
      <c r="A3237" s="7" t="s">
        <v>131</v>
      </c>
      <c r="B3237" s="9">
        <v>2004</v>
      </c>
      <c r="C3237" s="3" t="s">
        <v>54</v>
      </c>
      <c r="D3237" s="4">
        <v>0</v>
      </c>
      <c r="E3237" s="1">
        <f t="shared" si="653"/>
        <v>0</v>
      </c>
      <c r="F3237" s="7" t="s">
        <v>18</v>
      </c>
      <c r="G3237">
        <v>0</v>
      </c>
      <c r="H3237" s="1">
        <f t="shared" si="654"/>
        <v>0</v>
      </c>
      <c r="I3237" s="7">
        <v>0</v>
      </c>
    </row>
    <row r="3238" spans="1:9" x14ac:dyDescent="0.25">
      <c r="A3238" s="7" t="s">
        <v>131</v>
      </c>
      <c r="B3238" s="9">
        <v>2004</v>
      </c>
      <c r="C3238" s="7" t="s">
        <v>21</v>
      </c>
      <c r="D3238" s="4">
        <v>0</v>
      </c>
      <c r="E3238" s="1">
        <f t="shared" si="653"/>
        <v>0</v>
      </c>
      <c r="F3238" s="7" t="s">
        <v>20</v>
      </c>
      <c r="G3238">
        <v>0</v>
      </c>
      <c r="H3238" s="1">
        <f t="shared" si="654"/>
        <v>0</v>
      </c>
      <c r="I3238" s="7">
        <v>0</v>
      </c>
    </row>
    <row r="3239" spans="1:9" x14ac:dyDescent="0.25">
      <c r="A3239" s="7" t="s">
        <v>131</v>
      </c>
      <c r="B3239" s="9">
        <v>2004</v>
      </c>
      <c r="C3239" s="7" t="s">
        <v>23</v>
      </c>
      <c r="D3239" s="4">
        <v>0</v>
      </c>
      <c r="E3239" s="1">
        <f t="shared" si="653"/>
        <v>0</v>
      </c>
      <c r="F3239" s="7" t="s">
        <v>24</v>
      </c>
      <c r="G3239">
        <v>0</v>
      </c>
      <c r="H3239" s="1">
        <f>(G3239/SUM($G$3233:$G$3239))*100</f>
        <v>0</v>
      </c>
      <c r="I3239" s="7">
        <v>0</v>
      </c>
    </row>
    <row r="3240" spans="1:9" x14ac:dyDescent="0.25">
      <c r="A3240" s="7" t="s">
        <v>131</v>
      </c>
      <c r="B3240" s="9">
        <v>2004</v>
      </c>
      <c r="C3240" s="7" t="s">
        <v>25</v>
      </c>
      <c r="D3240" s="4">
        <v>0</v>
      </c>
      <c r="E3240" s="1">
        <f t="shared" si="653"/>
        <v>0</v>
      </c>
      <c r="F3240" s="7"/>
      <c r="I3240" s="7">
        <v>0</v>
      </c>
    </row>
    <row r="3241" spans="1:9" x14ac:dyDescent="0.25">
      <c r="A3241" s="7" t="s">
        <v>131</v>
      </c>
      <c r="B3241" s="9">
        <v>2004</v>
      </c>
      <c r="C3241" s="7" t="s">
        <v>26</v>
      </c>
      <c r="D3241" s="4">
        <v>0</v>
      </c>
      <c r="E3241" s="1">
        <f t="shared" si="653"/>
        <v>0</v>
      </c>
      <c r="F3241" s="7"/>
      <c r="I3241" s="7">
        <v>0</v>
      </c>
    </row>
    <row r="3242" spans="1:9" x14ac:dyDescent="0.25">
      <c r="A3242" t="s">
        <v>80</v>
      </c>
      <c r="B3242" s="9">
        <v>2004</v>
      </c>
      <c r="C3242" s="7" t="s">
        <v>9</v>
      </c>
      <c r="D3242" s="4">
        <v>13417</v>
      </c>
      <c r="E3242" s="1">
        <f>(D3242/SUM($D$3242:$D$3250))*100</f>
        <v>60.292994203028805</v>
      </c>
      <c r="F3242" s="7" t="s">
        <v>10</v>
      </c>
      <c r="G3242">
        <v>0</v>
      </c>
      <c r="H3242" s="1">
        <f>(G3242/SUM($G$3242:$G$3248))*100</f>
        <v>0</v>
      </c>
      <c r="I3242" s="7">
        <v>0</v>
      </c>
    </row>
    <row r="3243" spans="1:9" x14ac:dyDescent="0.25">
      <c r="A3243" s="7" t="s">
        <v>80</v>
      </c>
      <c r="B3243" s="9">
        <v>2004</v>
      </c>
      <c r="C3243" s="7" t="s">
        <v>11</v>
      </c>
      <c r="D3243" s="4">
        <v>0</v>
      </c>
      <c r="E3243" s="1">
        <f t="shared" ref="E3243:E3250" si="655">(D3243/SUM($D$3242:$D$3250))*100</f>
        <v>0</v>
      </c>
      <c r="F3243" s="7" t="s">
        <v>12</v>
      </c>
      <c r="G3243">
        <v>9354</v>
      </c>
      <c r="H3243" s="1">
        <f t="shared" ref="H3243:H3247" si="656">(G3243/SUM($G$3242:$G$3248))*100</f>
        <v>39.850040472031694</v>
      </c>
      <c r="I3243" s="7">
        <v>0</v>
      </c>
    </row>
    <row r="3244" spans="1:9" x14ac:dyDescent="0.25">
      <c r="A3244" s="7" t="s">
        <v>80</v>
      </c>
      <c r="B3244" s="9">
        <v>2004</v>
      </c>
      <c r="C3244" s="7" t="s">
        <v>13</v>
      </c>
      <c r="D3244" s="4">
        <v>6366</v>
      </c>
      <c r="E3244" s="1">
        <f t="shared" si="655"/>
        <v>28.607378780389158</v>
      </c>
      <c r="F3244" s="7" t="s">
        <v>14</v>
      </c>
      <c r="G3244">
        <v>5226</v>
      </c>
      <c r="H3244" s="1">
        <f t="shared" si="656"/>
        <v>22.263877646657861</v>
      </c>
      <c r="I3244" s="7">
        <v>0</v>
      </c>
    </row>
    <row r="3245" spans="1:9" x14ac:dyDescent="0.25">
      <c r="A3245" s="7" t="s">
        <v>80</v>
      </c>
      <c r="B3245" s="9">
        <v>2004</v>
      </c>
      <c r="C3245" s="7" t="s">
        <v>15</v>
      </c>
      <c r="D3245" s="4">
        <v>0</v>
      </c>
      <c r="E3245" s="1">
        <f t="shared" si="655"/>
        <v>0</v>
      </c>
      <c r="F3245" s="7" t="s">
        <v>16</v>
      </c>
      <c r="G3245">
        <v>1870</v>
      </c>
      <c r="H3245" s="1">
        <f t="shared" si="656"/>
        <v>7.9665999233161502</v>
      </c>
      <c r="I3245" s="7">
        <v>0</v>
      </c>
    </row>
    <row r="3246" spans="1:9" x14ac:dyDescent="0.25">
      <c r="A3246" s="7" t="s">
        <v>80</v>
      </c>
      <c r="B3246" s="9">
        <v>2004</v>
      </c>
      <c r="C3246" s="3" t="s">
        <v>54</v>
      </c>
      <c r="D3246" s="4">
        <v>0</v>
      </c>
      <c r="E3246" s="1">
        <f t="shared" si="655"/>
        <v>0</v>
      </c>
      <c r="F3246" s="7" t="s">
        <v>18</v>
      </c>
      <c r="G3246">
        <v>0</v>
      </c>
      <c r="H3246" s="1">
        <f t="shared" si="656"/>
        <v>0</v>
      </c>
      <c r="I3246" s="7">
        <v>0</v>
      </c>
    </row>
    <row r="3247" spans="1:9" x14ac:dyDescent="0.25">
      <c r="A3247" s="7" t="s">
        <v>80</v>
      </c>
      <c r="B3247" s="9">
        <v>2004</v>
      </c>
      <c r="C3247" s="7" t="s">
        <v>21</v>
      </c>
      <c r="D3247" s="4">
        <v>0</v>
      </c>
      <c r="E3247" s="1">
        <f t="shared" si="655"/>
        <v>0</v>
      </c>
      <c r="F3247" s="7" t="s">
        <v>20</v>
      </c>
      <c r="G3247">
        <v>0</v>
      </c>
      <c r="H3247" s="1">
        <f t="shared" si="656"/>
        <v>0</v>
      </c>
      <c r="I3247" s="7">
        <v>0</v>
      </c>
    </row>
    <row r="3248" spans="1:9" x14ac:dyDescent="0.25">
      <c r="A3248" s="7" t="s">
        <v>80</v>
      </c>
      <c r="B3248" s="9">
        <v>2004</v>
      </c>
      <c r="C3248" s="7" t="s">
        <v>23</v>
      </c>
      <c r="D3248" s="4">
        <v>2458</v>
      </c>
      <c r="E3248" s="1">
        <f t="shared" si="655"/>
        <v>11.045701703141148</v>
      </c>
      <c r="F3248" s="7" t="s">
        <v>24</v>
      </c>
      <c r="G3248">
        <v>7023</v>
      </c>
      <c r="H3248" s="1">
        <f>(G3248/SUM($G$3242:$G$3248))*100</f>
        <v>29.919481957994293</v>
      </c>
      <c r="I3248" s="7">
        <v>0</v>
      </c>
    </row>
    <row r="3249" spans="1:9" x14ac:dyDescent="0.25">
      <c r="A3249" s="7" t="s">
        <v>80</v>
      </c>
      <c r="B3249" s="9">
        <v>2004</v>
      </c>
      <c r="C3249" s="7" t="s">
        <v>25</v>
      </c>
      <c r="D3249" s="4">
        <v>0</v>
      </c>
      <c r="E3249" s="1">
        <f t="shared" si="655"/>
        <v>0</v>
      </c>
      <c r="F3249" s="7"/>
      <c r="I3249" s="7">
        <v>0</v>
      </c>
    </row>
    <row r="3250" spans="1:9" x14ac:dyDescent="0.25">
      <c r="A3250" s="7" t="s">
        <v>80</v>
      </c>
      <c r="B3250" s="9">
        <v>2004</v>
      </c>
      <c r="C3250" s="7" t="s">
        <v>26</v>
      </c>
      <c r="D3250" s="4">
        <v>12</v>
      </c>
      <c r="E3250" s="1">
        <f t="shared" si="655"/>
        <v>5.3925313440884373E-2</v>
      </c>
      <c r="F3250" s="7"/>
      <c r="I3250" s="7">
        <v>0</v>
      </c>
    </row>
    <row r="3251" spans="1:9" x14ac:dyDescent="0.25">
      <c r="A3251" t="s">
        <v>108</v>
      </c>
      <c r="B3251" s="9">
        <v>2004</v>
      </c>
      <c r="C3251" s="7" t="s">
        <v>9</v>
      </c>
      <c r="D3251" s="4">
        <v>742722</v>
      </c>
      <c r="E3251" s="1">
        <f>(D3251/SUM($D$3251:$D$3259))*100</f>
        <v>28.747160977784798</v>
      </c>
      <c r="F3251" s="7" t="s">
        <v>10</v>
      </c>
      <c r="G3251">
        <v>736876</v>
      </c>
      <c r="H3251" s="1">
        <f t="shared" ref="H3251:H3257" si="657">(G3251/SUM($G$3251:$G$3257))*100</f>
        <v>28.895658922085055</v>
      </c>
      <c r="I3251" s="7">
        <v>0</v>
      </c>
    </row>
    <row r="3252" spans="1:9" x14ac:dyDescent="0.25">
      <c r="A3252" s="7" t="s">
        <v>108</v>
      </c>
      <c r="B3252" s="9">
        <v>2004</v>
      </c>
      <c r="C3252" s="7" t="s">
        <v>11</v>
      </c>
      <c r="D3252" s="4">
        <v>0</v>
      </c>
      <c r="E3252" s="1">
        <f t="shared" ref="E3252:E3259" si="658">(D3252/SUM($D$3251:$D$3259))*100</f>
        <v>0</v>
      </c>
      <c r="F3252" s="7" t="s">
        <v>12</v>
      </c>
      <c r="G3252">
        <v>237584</v>
      </c>
      <c r="H3252" s="1">
        <f t="shared" si="657"/>
        <v>9.3165556068384046</v>
      </c>
      <c r="I3252" s="7">
        <v>0</v>
      </c>
    </row>
    <row r="3253" spans="1:9" x14ac:dyDescent="0.25">
      <c r="A3253" s="7" t="s">
        <v>108</v>
      </c>
      <c r="B3253" s="9">
        <v>2004</v>
      </c>
      <c r="C3253" s="7" t="s">
        <v>13</v>
      </c>
      <c r="D3253" s="4">
        <v>440419</v>
      </c>
      <c r="E3253" s="1">
        <f t="shared" si="658"/>
        <v>17.04648023173543</v>
      </c>
      <c r="F3253" s="7" t="s">
        <v>14</v>
      </c>
      <c r="G3253">
        <v>783828</v>
      </c>
      <c r="H3253" s="1">
        <f t="shared" si="657"/>
        <v>30.736822126897994</v>
      </c>
      <c r="I3253" s="7">
        <v>0</v>
      </c>
    </row>
    <row r="3254" spans="1:9" x14ac:dyDescent="0.25">
      <c r="A3254" s="7" t="s">
        <v>108</v>
      </c>
      <c r="B3254" s="9">
        <v>2004</v>
      </c>
      <c r="C3254" s="7" t="s">
        <v>15</v>
      </c>
      <c r="D3254" s="4">
        <v>0</v>
      </c>
      <c r="E3254" s="1">
        <f t="shared" si="658"/>
        <v>0</v>
      </c>
      <c r="F3254" s="7" t="s">
        <v>16</v>
      </c>
      <c r="G3254">
        <v>923</v>
      </c>
      <c r="H3254" s="1">
        <f t="shared" si="657"/>
        <v>3.6194275814498647E-2</v>
      </c>
      <c r="I3254" s="7">
        <v>0</v>
      </c>
    </row>
    <row r="3255" spans="1:9" x14ac:dyDescent="0.25">
      <c r="A3255" s="7" t="s">
        <v>108</v>
      </c>
      <c r="B3255" s="9">
        <v>2004</v>
      </c>
      <c r="C3255" s="3" t="s">
        <v>54</v>
      </c>
      <c r="D3255" s="4">
        <v>0</v>
      </c>
      <c r="E3255" s="1">
        <f t="shared" si="658"/>
        <v>0</v>
      </c>
      <c r="F3255" s="7" t="s">
        <v>18</v>
      </c>
      <c r="G3255">
        <v>773114</v>
      </c>
      <c r="H3255" s="1">
        <f t="shared" si="657"/>
        <v>30.31668618857022</v>
      </c>
      <c r="I3255" s="7">
        <v>0</v>
      </c>
    </row>
    <row r="3256" spans="1:9" x14ac:dyDescent="0.25">
      <c r="A3256" s="7" t="s">
        <v>108</v>
      </c>
      <c r="B3256" s="9">
        <v>2004</v>
      </c>
      <c r="C3256" s="7" t="s">
        <v>21</v>
      </c>
      <c r="D3256" s="4">
        <v>880973</v>
      </c>
      <c r="E3256" s="1">
        <f t="shared" si="658"/>
        <v>34.098185657731975</v>
      </c>
      <c r="F3256" s="7" t="s">
        <v>20</v>
      </c>
      <c r="G3256">
        <v>0</v>
      </c>
      <c r="H3256" s="1">
        <f t="shared" si="657"/>
        <v>0</v>
      </c>
      <c r="I3256" s="7">
        <v>0</v>
      </c>
    </row>
    <row r="3257" spans="1:9" x14ac:dyDescent="0.25">
      <c r="A3257" s="7" t="s">
        <v>108</v>
      </c>
      <c r="B3257" s="9">
        <v>2004</v>
      </c>
      <c r="C3257" s="7" t="s">
        <v>23</v>
      </c>
      <c r="D3257" s="4">
        <v>69877</v>
      </c>
      <c r="E3257" s="1">
        <f t="shared" si="658"/>
        <v>2.7045992546937727</v>
      </c>
      <c r="F3257" s="7" t="s">
        <v>24</v>
      </c>
      <c r="G3257">
        <v>17802</v>
      </c>
      <c r="H3257" s="1">
        <f t="shared" si="657"/>
        <v>0.69808287979382988</v>
      </c>
      <c r="I3257" s="7">
        <v>0</v>
      </c>
    </row>
    <row r="3258" spans="1:9" x14ac:dyDescent="0.25">
      <c r="A3258" s="7" t="s">
        <v>108</v>
      </c>
      <c r="B3258" s="9">
        <v>2004</v>
      </c>
      <c r="C3258" s="7" t="s">
        <v>25</v>
      </c>
      <c r="D3258" s="4">
        <v>0</v>
      </c>
      <c r="E3258" s="1">
        <f t="shared" si="658"/>
        <v>0</v>
      </c>
      <c r="F3258" s="7"/>
      <c r="I3258" s="7">
        <v>0</v>
      </c>
    </row>
    <row r="3259" spans="1:9" x14ac:dyDescent="0.25">
      <c r="A3259" s="7" t="s">
        <v>108</v>
      </c>
      <c r="B3259" s="9">
        <v>2004</v>
      </c>
      <c r="C3259" s="7" t="s">
        <v>26</v>
      </c>
      <c r="D3259" s="4">
        <v>449645</v>
      </c>
      <c r="E3259" s="1">
        <f t="shared" si="658"/>
        <v>17.403573878054029</v>
      </c>
      <c r="F3259" s="7"/>
      <c r="I3259" s="7">
        <v>0</v>
      </c>
    </row>
    <row r="3260" spans="1:9" x14ac:dyDescent="0.25">
      <c r="A3260" t="s">
        <v>101</v>
      </c>
      <c r="B3260" s="9">
        <v>2004</v>
      </c>
      <c r="C3260" s="7" t="s">
        <v>9</v>
      </c>
      <c r="D3260" s="4">
        <v>12008.11</v>
      </c>
      <c r="E3260" s="1">
        <f>(D3260/SUM($D$3260:$D$3268))*100</f>
        <v>16.654798890429959</v>
      </c>
      <c r="F3260" s="7" t="s">
        <v>10</v>
      </c>
      <c r="G3260">
        <v>0</v>
      </c>
      <c r="H3260" s="1">
        <f t="shared" ref="H3260:H3266" si="659">(G3260/SUM($G$3260:$G$3266))*100</f>
        <v>0</v>
      </c>
      <c r="I3260" s="7">
        <v>0</v>
      </c>
    </row>
    <row r="3261" spans="1:9" x14ac:dyDescent="0.25">
      <c r="A3261" s="7" t="s">
        <v>101</v>
      </c>
      <c r="B3261" s="9">
        <v>2004</v>
      </c>
      <c r="C3261" s="7" t="s">
        <v>11</v>
      </c>
      <c r="D3261" s="4">
        <v>0</v>
      </c>
      <c r="E3261" s="1">
        <f t="shared" ref="E3261:E3268" si="660">(D3261/SUM($D$3260:$D$3268))*100</f>
        <v>0</v>
      </c>
      <c r="F3261" s="7" t="s">
        <v>12</v>
      </c>
      <c r="G3261">
        <v>15434.46</v>
      </c>
      <c r="H3261" s="1">
        <f t="shared" si="659"/>
        <v>24.164922796359054</v>
      </c>
      <c r="I3261" s="7">
        <v>0</v>
      </c>
    </row>
    <row r="3262" spans="1:9" x14ac:dyDescent="0.25">
      <c r="A3262" s="7" t="s">
        <v>101</v>
      </c>
      <c r="B3262" s="9">
        <v>2004</v>
      </c>
      <c r="C3262" s="7" t="s">
        <v>13</v>
      </c>
      <c r="D3262" s="4">
        <v>47220.91</v>
      </c>
      <c r="E3262" s="1">
        <f t="shared" si="660"/>
        <v>65.493633841886279</v>
      </c>
      <c r="F3262" s="7" t="s">
        <v>14</v>
      </c>
      <c r="G3262">
        <v>33146.32</v>
      </c>
      <c r="H3262" s="1">
        <f t="shared" si="659"/>
        <v>51.895451073987175</v>
      </c>
      <c r="I3262" s="7">
        <v>0</v>
      </c>
    </row>
    <row r="3263" spans="1:9" x14ac:dyDescent="0.25">
      <c r="A3263" s="7" t="s">
        <v>101</v>
      </c>
      <c r="B3263" s="9">
        <v>2004</v>
      </c>
      <c r="C3263" s="7" t="s">
        <v>15</v>
      </c>
      <c r="D3263" s="4">
        <v>0</v>
      </c>
      <c r="E3263" s="1">
        <f t="shared" si="660"/>
        <v>0</v>
      </c>
      <c r="F3263" s="7" t="s">
        <v>16</v>
      </c>
      <c r="G3263">
        <v>8872.75</v>
      </c>
      <c r="H3263" s="1">
        <f t="shared" si="659"/>
        <v>13.891598328765294</v>
      </c>
      <c r="I3263" s="7">
        <v>0</v>
      </c>
    </row>
    <row r="3264" spans="1:9" x14ac:dyDescent="0.25">
      <c r="A3264" s="7" t="s">
        <v>101</v>
      </c>
      <c r="B3264" s="9">
        <v>2004</v>
      </c>
      <c r="C3264" s="3" t="s">
        <v>54</v>
      </c>
      <c r="D3264" s="4">
        <v>0</v>
      </c>
      <c r="E3264" s="1">
        <f t="shared" si="660"/>
        <v>0</v>
      </c>
      <c r="F3264" s="7" t="s">
        <v>18</v>
      </c>
      <c r="G3264">
        <v>346.62</v>
      </c>
      <c r="H3264" s="1">
        <f t="shared" si="659"/>
        <v>0.54268471586786804</v>
      </c>
      <c r="I3264" s="7">
        <v>0</v>
      </c>
    </row>
    <row r="3265" spans="1:9" x14ac:dyDescent="0.25">
      <c r="A3265" s="7" t="s">
        <v>101</v>
      </c>
      <c r="B3265" s="9">
        <v>2004</v>
      </c>
      <c r="C3265" s="7" t="s">
        <v>21</v>
      </c>
      <c r="D3265" s="4">
        <v>2.2200000000000002</v>
      </c>
      <c r="E3265" s="1">
        <f t="shared" si="660"/>
        <v>3.0790568654646328E-3</v>
      </c>
      <c r="F3265" s="7" t="s">
        <v>20</v>
      </c>
      <c r="G3265">
        <v>0</v>
      </c>
      <c r="H3265" s="1">
        <f t="shared" si="659"/>
        <v>0</v>
      </c>
      <c r="I3265" s="7">
        <v>0</v>
      </c>
    </row>
    <row r="3266" spans="1:9" x14ac:dyDescent="0.25">
      <c r="A3266" s="7" t="s">
        <v>101</v>
      </c>
      <c r="B3266" s="9">
        <v>2004</v>
      </c>
      <c r="C3266" s="7" t="s">
        <v>23</v>
      </c>
      <c r="D3266" s="4">
        <v>165.2</v>
      </c>
      <c r="E3266" s="1">
        <f t="shared" si="660"/>
        <v>0.22912621359223298</v>
      </c>
      <c r="F3266" s="7" t="s">
        <v>24</v>
      </c>
      <c r="G3266">
        <v>6071.19</v>
      </c>
      <c r="H3266" s="1">
        <f t="shared" si="659"/>
        <v>9.5053430850206038</v>
      </c>
      <c r="I3266" s="7">
        <v>0</v>
      </c>
    </row>
    <row r="3267" spans="1:9" x14ac:dyDescent="0.25">
      <c r="A3267" s="7" t="s">
        <v>101</v>
      </c>
      <c r="B3267" s="9">
        <v>2004</v>
      </c>
      <c r="C3267" s="7" t="s">
        <v>25</v>
      </c>
      <c r="D3267" s="4">
        <v>0</v>
      </c>
      <c r="E3267" s="1">
        <f t="shared" si="660"/>
        <v>0</v>
      </c>
      <c r="F3267" s="7"/>
      <c r="I3267" s="7">
        <v>0</v>
      </c>
    </row>
    <row r="3268" spans="1:9" x14ac:dyDescent="0.25">
      <c r="A3268" s="7" t="s">
        <v>101</v>
      </c>
      <c r="B3268" s="9">
        <v>2004</v>
      </c>
      <c r="C3268" s="7" t="s">
        <v>26</v>
      </c>
      <c r="D3268" s="4">
        <v>12703.56</v>
      </c>
      <c r="E3268" s="1">
        <f t="shared" si="660"/>
        <v>17.619361997226076</v>
      </c>
      <c r="F3268" s="7"/>
      <c r="I3268" s="7">
        <v>0</v>
      </c>
    </row>
    <row r="3269" spans="1:9" x14ac:dyDescent="0.25">
      <c r="A3269" t="s">
        <v>72</v>
      </c>
      <c r="B3269" s="9">
        <v>2004</v>
      </c>
      <c r="C3269" s="7" t="s">
        <v>9</v>
      </c>
      <c r="D3269" s="4">
        <v>50470</v>
      </c>
      <c r="E3269" s="1">
        <f>(D3269/SUM($D$3269:$D$3277))*100</f>
        <v>45.236985515560022</v>
      </c>
      <c r="F3269" s="7" t="s">
        <v>10</v>
      </c>
      <c r="G3269">
        <v>61983</v>
      </c>
      <c r="H3269" s="1">
        <f t="shared" ref="H3269:H3275" si="661">(G3269/SUM($G$3269:$G$3275))*100</f>
        <v>57.042545163398096</v>
      </c>
      <c r="I3269" s="7">
        <v>0</v>
      </c>
    </row>
    <row r="3270" spans="1:9" x14ac:dyDescent="0.25">
      <c r="A3270" s="7" t="s">
        <v>72</v>
      </c>
      <c r="B3270" s="9">
        <v>2004</v>
      </c>
      <c r="C3270" s="7" t="s">
        <v>11</v>
      </c>
      <c r="D3270" s="4">
        <v>0</v>
      </c>
      <c r="E3270" s="1">
        <f t="shared" ref="E3270:E3277" si="662">(D3270/SUM($D$3269:$D$3277))*100</f>
        <v>0</v>
      </c>
      <c r="F3270" s="7" t="s">
        <v>12</v>
      </c>
      <c r="G3270">
        <v>15129</v>
      </c>
      <c r="H3270" s="1">
        <f t="shared" si="661"/>
        <v>13.923118690238448</v>
      </c>
      <c r="I3270" s="7">
        <v>0</v>
      </c>
    </row>
    <row r="3271" spans="1:9" x14ac:dyDescent="0.25">
      <c r="A3271" s="7" t="s">
        <v>72</v>
      </c>
      <c r="B3271" s="9">
        <v>2004</v>
      </c>
      <c r="C3271" s="7" t="s">
        <v>13</v>
      </c>
      <c r="D3271" s="4">
        <v>44185</v>
      </c>
      <c r="E3271" s="1">
        <f t="shared" si="662"/>
        <v>39.603649792055066</v>
      </c>
      <c r="F3271" s="7" t="s">
        <v>14</v>
      </c>
      <c r="G3271">
        <v>29076</v>
      </c>
      <c r="H3271" s="1">
        <f t="shared" si="661"/>
        <v>26.758450594049382</v>
      </c>
      <c r="I3271" s="7">
        <v>0</v>
      </c>
    </row>
    <row r="3272" spans="1:9" x14ac:dyDescent="0.25">
      <c r="A3272" s="7" t="s">
        <v>72</v>
      </c>
      <c r="B3272" s="9">
        <v>2004</v>
      </c>
      <c r="C3272" s="7" t="s">
        <v>15</v>
      </c>
      <c r="D3272" s="4">
        <v>0</v>
      </c>
      <c r="E3272" s="1">
        <f t="shared" si="662"/>
        <v>0</v>
      </c>
      <c r="F3272" s="7" t="s">
        <v>16</v>
      </c>
      <c r="G3272">
        <v>2473</v>
      </c>
      <c r="H3272" s="1">
        <f t="shared" si="661"/>
        <v>2.2758855523140777</v>
      </c>
      <c r="I3272" s="7">
        <v>0</v>
      </c>
    </row>
    <row r="3273" spans="1:9" x14ac:dyDescent="0.25">
      <c r="A3273" s="7" t="s">
        <v>72</v>
      </c>
      <c r="B3273" s="9">
        <v>2004</v>
      </c>
      <c r="C3273" s="3" t="s">
        <v>54</v>
      </c>
      <c r="D3273" s="4">
        <v>0</v>
      </c>
      <c r="E3273" s="1">
        <f t="shared" si="662"/>
        <v>0</v>
      </c>
      <c r="F3273" s="7" t="s">
        <v>18</v>
      </c>
      <c r="G3273">
        <v>0</v>
      </c>
      <c r="H3273" s="1">
        <f t="shared" si="661"/>
        <v>0</v>
      </c>
      <c r="I3273" s="7">
        <v>0</v>
      </c>
    </row>
    <row r="3274" spans="1:9" x14ac:dyDescent="0.25">
      <c r="A3274" s="7" t="s">
        <v>72</v>
      </c>
      <c r="B3274" s="9">
        <v>2004</v>
      </c>
      <c r="C3274" s="7" t="s">
        <v>21</v>
      </c>
      <c r="D3274" s="4">
        <v>0</v>
      </c>
      <c r="E3274" s="1">
        <f t="shared" si="662"/>
        <v>0</v>
      </c>
      <c r="F3274" s="7" t="s">
        <v>20</v>
      </c>
      <c r="G3274">
        <v>0</v>
      </c>
      <c r="H3274" s="1">
        <f t="shared" si="661"/>
        <v>0</v>
      </c>
      <c r="I3274" s="7">
        <v>0</v>
      </c>
    </row>
    <row r="3275" spans="1:9" x14ac:dyDescent="0.25">
      <c r="A3275" s="7" t="s">
        <v>72</v>
      </c>
      <c r="B3275" s="9">
        <v>2004</v>
      </c>
      <c r="C3275" s="7" t="s">
        <v>23</v>
      </c>
      <c r="D3275" s="4">
        <v>16913</v>
      </c>
      <c r="E3275" s="1">
        <f t="shared" si="662"/>
        <v>15.159364692384914</v>
      </c>
      <c r="F3275" s="7" t="s">
        <v>24</v>
      </c>
      <c r="G3275">
        <v>0</v>
      </c>
      <c r="H3275" s="1">
        <f t="shared" si="661"/>
        <v>0</v>
      </c>
      <c r="I3275" s="7">
        <v>0</v>
      </c>
    </row>
    <row r="3276" spans="1:9" x14ac:dyDescent="0.25">
      <c r="A3276" s="7" t="s">
        <v>72</v>
      </c>
      <c r="B3276" s="9">
        <v>2004</v>
      </c>
      <c r="C3276" s="7" t="s">
        <v>25</v>
      </c>
      <c r="D3276" s="4">
        <v>0</v>
      </c>
      <c r="E3276" s="1">
        <f t="shared" si="662"/>
        <v>0</v>
      </c>
      <c r="F3276" s="7"/>
      <c r="I3276" s="7">
        <v>0</v>
      </c>
    </row>
    <row r="3277" spans="1:9" x14ac:dyDescent="0.25">
      <c r="A3277" s="7" t="s">
        <v>72</v>
      </c>
      <c r="B3277" s="9">
        <v>2004</v>
      </c>
      <c r="C3277" s="7" t="s">
        <v>26</v>
      </c>
      <c r="D3277" s="4">
        <v>0</v>
      </c>
      <c r="E3277" s="1">
        <f t="shared" si="662"/>
        <v>0</v>
      </c>
      <c r="F3277" s="7"/>
      <c r="I3277" s="7">
        <v>0</v>
      </c>
    </row>
    <row r="3278" spans="1:9" x14ac:dyDescent="0.25">
      <c r="A3278" t="s">
        <v>119</v>
      </c>
      <c r="B3278" s="9">
        <v>2004</v>
      </c>
      <c r="C3278" s="7" t="s">
        <v>9</v>
      </c>
      <c r="D3278" s="4">
        <v>4907</v>
      </c>
      <c r="E3278" s="1">
        <f>(D3278/SUM($D$3278:$D$3286))*100</f>
        <v>87.640650116092161</v>
      </c>
      <c r="F3278" s="7" t="s">
        <v>10</v>
      </c>
      <c r="G3278">
        <v>0</v>
      </c>
      <c r="H3278" s="1">
        <f t="shared" ref="H3278:H3284" si="663">(G3278/SUM($G$3278:$G$3284))*100</f>
        <v>0</v>
      </c>
      <c r="I3278" s="7">
        <v>0</v>
      </c>
    </row>
    <row r="3279" spans="1:9" x14ac:dyDescent="0.25">
      <c r="A3279" s="7" t="s">
        <v>119</v>
      </c>
      <c r="B3279" s="9">
        <v>2004</v>
      </c>
      <c r="C3279" s="7" t="s">
        <v>11</v>
      </c>
      <c r="D3279" s="4">
        <v>0</v>
      </c>
      <c r="E3279" s="1">
        <f t="shared" ref="E3279:E3286" si="664">(D3279/SUM($D$3278:$D$3286))*100</f>
        <v>0</v>
      </c>
      <c r="F3279" s="7" t="s">
        <v>12</v>
      </c>
      <c r="G3279">
        <v>3023.31</v>
      </c>
      <c r="H3279" s="1">
        <f t="shared" si="663"/>
        <v>49.465636115537784</v>
      </c>
      <c r="I3279" s="7">
        <v>0</v>
      </c>
    </row>
    <row r="3280" spans="1:9" x14ac:dyDescent="0.25">
      <c r="A3280" s="7" t="s">
        <v>119</v>
      </c>
      <c r="B3280" s="9">
        <v>2004</v>
      </c>
      <c r="C3280" s="7" t="s">
        <v>13</v>
      </c>
      <c r="D3280" s="4">
        <v>692</v>
      </c>
      <c r="E3280" s="1">
        <f t="shared" si="664"/>
        <v>12.359349883907839</v>
      </c>
      <c r="F3280" s="7" t="s">
        <v>14</v>
      </c>
      <c r="G3280">
        <v>3028.63</v>
      </c>
      <c r="H3280" s="1">
        <f t="shared" si="663"/>
        <v>49.55267885483169</v>
      </c>
      <c r="I3280" s="7">
        <v>0</v>
      </c>
    </row>
    <row r="3281" spans="1:9" x14ac:dyDescent="0.25">
      <c r="A3281" s="7" t="s">
        <v>119</v>
      </c>
      <c r="B3281" s="9">
        <v>2004</v>
      </c>
      <c r="C3281" s="7" t="s">
        <v>15</v>
      </c>
      <c r="D3281" s="4">
        <v>0</v>
      </c>
      <c r="E3281" s="1">
        <f t="shared" si="664"/>
        <v>0</v>
      </c>
      <c r="F3281" s="7" t="s">
        <v>16</v>
      </c>
      <c r="G3281">
        <v>0</v>
      </c>
      <c r="H3281" s="1">
        <f t="shared" si="663"/>
        <v>0</v>
      </c>
      <c r="I3281" s="7">
        <v>0</v>
      </c>
    </row>
    <row r="3282" spans="1:9" x14ac:dyDescent="0.25">
      <c r="A3282" s="7" t="s">
        <v>119</v>
      </c>
      <c r="B3282" s="9">
        <v>2004</v>
      </c>
      <c r="C3282" s="3" t="s">
        <v>54</v>
      </c>
      <c r="D3282" s="4">
        <v>0</v>
      </c>
      <c r="E3282" s="1">
        <f t="shared" si="664"/>
        <v>0</v>
      </c>
      <c r="F3282" s="7" t="s">
        <v>18</v>
      </c>
      <c r="G3282">
        <v>0</v>
      </c>
      <c r="H3282" s="1">
        <f t="shared" si="663"/>
        <v>0</v>
      </c>
      <c r="I3282" s="7">
        <v>0</v>
      </c>
    </row>
    <row r="3283" spans="1:9" x14ac:dyDescent="0.25">
      <c r="A3283" s="7" t="s">
        <v>119</v>
      </c>
      <c r="B3283" s="9">
        <v>2004</v>
      </c>
      <c r="C3283" s="7" t="s">
        <v>21</v>
      </c>
      <c r="D3283" s="4">
        <v>0</v>
      </c>
      <c r="E3283" s="1">
        <f t="shared" si="664"/>
        <v>0</v>
      </c>
      <c r="F3283" s="7" t="s">
        <v>20</v>
      </c>
      <c r="G3283">
        <v>60</v>
      </c>
      <c r="H3283" s="1">
        <f t="shared" si="663"/>
        <v>0.9816850296305264</v>
      </c>
      <c r="I3283" s="7">
        <v>0</v>
      </c>
    </row>
    <row r="3284" spans="1:9" x14ac:dyDescent="0.25">
      <c r="A3284" s="7" t="s">
        <v>119</v>
      </c>
      <c r="B3284" s="9">
        <v>2004</v>
      </c>
      <c r="C3284" s="7" t="s">
        <v>23</v>
      </c>
      <c r="D3284" s="4">
        <v>0</v>
      </c>
      <c r="E3284" s="1">
        <f t="shared" si="664"/>
        <v>0</v>
      </c>
      <c r="F3284" s="7" t="s">
        <v>24</v>
      </c>
      <c r="G3284">
        <v>0</v>
      </c>
      <c r="H3284" s="1">
        <f t="shared" si="663"/>
        <v>0</v>
      </c>
      <c r="I3284" s="7">
        <v>0</v>
      </c>
    </row>
    <row r="3285" spans="1:9" x14ac:dyDescent="0.25">
      <c r="A3285" s="7" t="s">
        <v>119</v>
      </c>
      <c r="B3285" s="9">
        <v>2004</v>
      </c>
      <c r="C3285" s="7" t="s">
        <v>25</v>
      </c>
      <c r="D3285" s="4">
        <v>0</v>
      </c>
      <c r="E3285" s="1">
        <f t="shared" si="664"/>
        <v>0</v>
      </c>
      <c r="F3285" s="7"/>
      <c r="I3285" s="7">
        <v>0</v>
      </c>
    </row>
    <row r="3286" spans="1:9" x14ac:dyDescent="0.25">
      <c r="A3286" s="7" t="s">
        <v>119</v>
      </c>
      <c r="B3286" s="9">
        <v>2004</v>
      </c>
      <c r="C3286" s="7" t="s">
        <v>26</v>
      </c>
      <c r="D3286" s="4">
        <v>0</v>
      </c>
      <c r="E3286" s="1">
        <f t="shared" si="664"/>
        <v>0</v>
      </c>
      <c r="F3286" s="7"/>
      <c r="I3286" s="7">
        <v>0</v>
      </c>
    </row>
    <row r="3287" spans="1:9" x14ac:dyDescent="0.25">
      <c r="A3287" t="s">
        <v>124</v>
      </c>
      <c r="B3287" s="9">
        <v>2004</v>
      </c>
      <c r="C3287" s="7" t="s">
        <v>9</v>
      </c>
      <c r="D3287" s="4">
        <v>90</v>
      </c>
      <c r="E3287" s="1">
        <f>(D3287/SUM($D$3287:$D$3295))*100</f>
        <v>0.45022894141671038</v>
      </c>
      <c r="F3287" s="7" t="s">
        <v>10</v>
      </c>
      <c r="G3287">
        <v>0</v>
      </c>
      <c r="H3287" s="1">
        <f t="shared" ref="H3287:H3293" si="665">(G3287/SUM($G$3287:$G$3293))*100</f>
        <v>0</v>
      </c>
      <c r="I3287" s="7">
        <v>0</v>
      </c>
    </row>
    <row r="3288" spans="1:9" x14ac:dyDescent="0.25">
      <c r="A3288" s="7" t="s">
        <v>124</v>
      </c>
      <c r="B3288" s="9">
        <v>2004</v>
      </c>
      <c r="C3288" s="7" t="s">
        <v>11</v>
      </c>
      <c r="D3288" s="4">
        <v>0</v>
      </c>
      <c r="E3288" s="1">
        <f t="shared" ref="E3288:E3295" si="666">(D3288/SUM($D$3287:$D$3295))*100</f>
        <v>0</v>
      </c>
      <c r="F3288" s="7" t="s">
        <v>12</v>
      </c>
      <c r="G3288">
        <v>1541.53</v>
      </c>
      <c r="H3288" s="1">
        <f t="shared" si="665"/>
        <v>59.993383926834007</v>
      </c>
      <c r="I3288" s="7">
        <v>0</v>
      </c>
    </row>
    <row r="3289" spans="1:9" x14ac:dyDescent="0.25">
      <c r="A3289" s="7" t="s">
        <v>124</v>
      </c>
      <c r="B3289" s="9">
        <v>2004</v>
      </c>
      <c r="C3289" s="7" t="s">
        <v>13</v>
      </c>
      <c r="D3289" s="4">
        <v>19780.63</v>
      </c>
      <c r="E3289" s="1">
        <f t="shared" si="666"/>
        <v>98.953467838395824</v>
      </c>
      <c r="F3289" s="7" t="s">
        <v>14</v>
      </c>
      <c r="G3289">
        <v>38.97</v>
      </c>
      <c r="H3289" s="1">
        <f t="shared" si="665"/>
        <v>1.5166374781085814</v>
      </c>
      <c r="I3289" s="7">
        <v>0</v>
      </c>
    </row>
    <row r="3290" spans="1:9" x14ac:dyDescent="0.25">
      <c r="A3290" s="7" t="s">
        <v>124</v>
      </c>
      <c r="B3290" s="9">
        <v>2004</v>
      </c>
      <c r="C3290" s="7" t="s">
        <v>15</v>
      </c>
      <c r="D3290" s="4">
        <v>0</v>
      </c>
      <c r="E3290" s="1">
        <f t="shared" si="666"/>
        <v>0</v>
      </c>
      <c r="F3290" s="7" t="s">
        <v>16</v>
      </c>
      <c r="G3290">
        <v>974.4</v>
      </c>
      <c r="H3290" s="1">
        <f t="shared" si="665"/>
        <v>37.921774664331579</v>
      </c>
      <c r="I3290" s="7">
        <v>0</v>
      </c>
    </row>
    <row r="3291" spans="1:9" x14ac:dyDescent="0.25">
      <c r="A3291" s="7" t="s">
        <v>124</v>
      </c>
      <c r="B3291" s="9">
        <v>2004</v>
      </c>
      <c r="C3291" s="3" t="s">
        <v>54</v>
      </c>
      <c r="D3291" s="4">
        <v>0</v>
      </c>
      <c r="E3291" s="1">
        <f t="shared" si="666"/>
        <v>0</v>
      </c>
      <c r="F3291" s="7" t="s">
        <v>18</v>
      </c>
      <c r="G3291">
        <v>0</v>
      </c>
      <c r="H3291" s="1">
        <f t="shared" si="665"/>
        <v>0</v>
      </c>
      <c r="I3291" s="7">
        <v>0</v>
      </c>
    </row>
    <row r="3292" spans="1:9" x14ac:dyDescent="0.25">
      <c r="A3292" s="7" t="s">
        <v>124</v>
      </c>
      <c r="B3292" s="9">
        <v>2004</v>
      </c>
      <c r="C3292" s="7" t="s">
        <v>21</v>
      </c>
      <c r="D3292" s="4">
        <v>119.2</v>
      </c>
      <c r="E3292" s="1">
        <f t="shared" si="666"/>
        <v>0.59630322018746529</v>
      </c>
      <c r="F3292" s="7" t="s">
        <v>20</v>
      </c>
      <c r="G3292">
        <v>14.6</v>
      </c>
      <c r="H3292" s="1">
        <f t="shared" si="665"/>
        <v>0.56820393072582209</v>
      </c>
      <c r="I3292" s="7">
        <v>0</v>
      </c>
    </row>
    <row r="3293" spans="1:9" x14ac:dyDescent="0.25">
      <c r="A3293" s="7" t="s">
        <v>124</v>
      </c>
      <c r="B3293" s="9">
        <v>2004</v>
      </c>
      <c r="C3293" s="7" t="s">
        <v>23</v>
      </c>
      <c r="D3293" s="4">
        <v>0</v>
      </c>
      <c r="E3293" s="1">
        <f t="shared" si="666"/>
        <v>0</v>
      </c>
      <c r="F3293" s="7" t="s">
        <v>24</v>
      </c>
      <c r="G3293">
        <v>0</v>
      </c>
      <c r="H3293" s="1">
        <f t="shared" si="665"/>
        <v>0</v>
      </c>
      <c r="I3293" s="7">
        <v>0</v>
      </c>
    </row>
    <row r="3294" spans="1:9" x14ac:dyDescent="0.25">
      <c r="A3294" s="7" t="s">
        <v>124</v>
      </c>
      <c r="B3294" s="9">
        <v>2004</v>
      </c>
      <c r="C3294" s="7" t="s">
        <v>25</v>
      </c>
      <c r="D3294" s="4">
        <v>0</v>
      </c>
      <c r="E3294" s="1">
        <f t="shared" si="666"/>
        <v>0</v>
      </c>
      <c r="F3294" s="7"/>
      <c r="I3294" s="7">
        <v>0</v>
      </c>
    </row>
    <row r="3295" spans="1:9" x14ac:dyDescent="0.25">
      <c r="A3295" s="7" t="s">
        <v>124</v>
      </c>
      <c r="B3295" s="9">
        <v>2004</v>
      </c>
      <c r="C3295" s="7" t="s">
        <v>26</v>
      </c>
      <c r="D3295" s="4">
        <v>0</v>
      </c>
      <c r="E3295" s="1">
        <f t="shared" si="666"/>
        <v>0</v>
      </c>
      <c r="F3295" s="7"/>
      <c r="I3295" s="7">
        <v>0</v>
      </c>
    </row>
    <row r="3296" spans="1:9" x14ac:dyDescent="0.25">
      <c r="A3296" t="s">
        <v>125</v>
      </c>
      <c r="B3296" s="9">
        <v>2004</v>
      </c>
      <c r="C3296" s="7" t="s">
        <v>9</v>
      </c>
      <c r="D3296" s="4">
        <v>351</v>
      </c>
      <c r="E3296" s="1">
        <f>(D3296/SUM($D$3296:$D$3304))*100</f>
        <v>100</v>
      </c>
      <c r="F3296" s="7" t="s">
        <v>10</v>
      </c>
      <c r="G3296">
        <v>0</v>
      </c>
      <c r="H3296" s="1">
        <f>(G3296/SUM($G$3287:$G$3293))*100</f>
        <v>0</v>
      </c>
      <c r="I3296" s="7">
        <v>0</v>
      </c>
    </row>
    <row r="3297" spans="1:9" x14ac:dyDescent="0.25">
      <c r="A3297" s="7" t="s">
        <v>125</v>
      </c>
      <c r="B3297" s="9">
        <v>2004</v>
      </c>
      <c r="C3297" s="7" t="s">
        <v>11</v>
      </c>
      <c r="D3297" s="4">
        <v>0</v>
      </c>
      <c r="E3297" s="1">
        <f t="shared" ref="E3297:E3304" si="667">(D3297/SUM($D$3296:$D$3304))*100</f>
        <v>0</v>
      </c>
      <c r="F3297" s="7" t="s">
        <v>12</v>
      </c>
      <c r="G3297">
        <v>414.05</v>
      </c>
      <c r="H3297" s="1">
        <f t="shared" ref="H3297:H3302" si="668">(G3297/SUM($G$3287:$G$3293))*100</f>
        <v>16.114029966919635</v>
      </c>
      <c r="I3297" s="7">
        <v>0</v>
      </c>
    </row>
    <row r="3298" spans="1:9" x14ac:dyDescent="0.25">
      <c r="A3298" s="7" t="s">
        <v>125</v>
      </c>
      <c r="B3298" s="9">
        <v>2004</v>
      </c>
      <c r="C3298" s="7" t="s">
        <v>13</v>
      </c>
      <c r="D3298" s="4">
        <v>0</v>
      </c>
      <c r="E3298" s="1">
        <f t="shared" si="667"/>
        <v>0</v>
      </c>
      <c r="F3298" s="7" t="s">
        <v>14</v>
      </c>
      <c r="G3298">
        <v>0</v>
      </c>
      <c r="H3298" s="1">
        <f t="shared" si="668"/>
        <v>0</v>
      </c>
      <c r="I3298" s="7">
        <v>0</v>
      </c>
    </row>
    <row r="3299" spans="1:9" x14ac:dyDescent="0.25">
      <c r="A3299" s="7" t="s">
        <v>125</v>
      </c>
      <c r="B3299" s="9">
        <v>2004</v>
      </c>
      <c r="C3299" s="7" t="s">
        <v>15</v>
      </c>
      <c r="D3299" s="4">
        <v>0</v>
      </c>
      <c r="E3299" s="1">
        <f t="shared" si="667"/>
        <v>0</v>
      </c>
      <c r="F3299" s="7" t="s">
        <v>16</v>
      </c>
      <c r="G3299">
        <v>0</v>
      </c>
      <c r="H3299" s="1">
        <f t="shared" si="668"/>
        <v>0</v>
      </c>
      <c r="I3299" s="7">
        <v>0</v>
      </c>
    </row>
    <row r="3300" spans="1:9" x14ac:dyDescent="0.25">
      <c r="A3300" s="7" t="s">
        <v>125</v>
      </c>
      <c r="B3300" s="9">
        <v>2004</v>
      </c>
      <c r="C3300" s="3" t="s">
        <v>54</v>
      </c>
      <c r="D3300" s="4">
        <v>0</v>
      </c>
      <c r="E3300" s="1">
        <f t="shared" si="667"/>
        <v>0</v>
      </c>
      <c r="F3300" s="7" t="s">
        <v>18</v>
      </c>
      <c r="G3300">
        <v>0</v>
      </c>
      <c r="H3300" s="1">
        <f t="shared" si="668"/>
        <v>0</v>
      </c>
      <c r="I3300" s="7">
        <v>0</v>
      </c>
    </row>
    <row r="3301" spans="1:9" x14ac:dyDescent="0.25">
      <c r="A3301" s="7" t="s">
        <v>125</v>
      </c>
      <c r="B3301" s="9">
        <v>2004</v>
      </c>
      <c r="C3301" s="7" t="s">
        <v>21</v>
      </c>
      <c r="D3301" s="4">
        <v>0</v>
      </c>
      <c r="E3301" s="1">
        <f t="shared" si="667"/>
        <v>0</v>
      </c>
      <c r="F3301" s="7" t="s">
        <v>20</v>
      </c>
      <c r="G3301">
        <v>0</v>
      </c>
      <c r="H3301" s="1">
        <f t="shared" si="668"/>
        <v>0</v>
      </c>
      <c r="I3301" s="7">
        <v>0</v>
      </c>
    </row>
    <row r="3302" spans="1:9" x14ac:dyDescent="0.25">
      <c r="A3302" s="7" t="s">
        <v>125</v>
      </c>
      <c r="B3302" s="9">
        <v>2004</v>
      </c>
      <c r="C3302" s="7" t="s">
        <v>23</v>
      </c>
      <c r="D3302" s="4">
        <v>0</v>
      </c>
      <c r="E3302" s="1">
        <f t="shared" si="667"/>
        <v>0</v>
      </c>
      <c r="F3302" s="7" t="s">
        <v>24</v>
      </c>
      <c r="G3302">
        <v>0</v>
      </c>
      <c r="H3302" s="1">
        <f t="shared" si="668"/>
        <v>0</v>
      </c>
      <c r="I3302" s="7">
        <v>0</v>
      </c>
    </row>
    <row r="3303" spans="1:9" x14ac:dyDescent="0.25">
      <c r="A3303" s="7" t="s">
        <v>125</v>
      </c>
      <c r="B3303" s="9">
        <v>2004</v>
      </c>
      <c r="C3303" s="7" t="s">
        <v>25</v>
      </c>
      <c r="D3303" s="4">
        <v>0</v>
      </c>
      <c r="E3303" s="1">
        <f t="shared" si="667"/>
        <v>0</v>
      </c>
      <c r="F3303" s="7"/>
      <c r="I3303" s="7">
        <v>0</v>
      </c>
    </row>
    <row r="3304" spans="1:9" x14ac:dyDescent="0.25">
      <c r="A3304" s="7" t="s">
        <v>125</v>
      </c>
      <c r="B3304" s="9">
        <v>2004</v>
      </c>
      <c r="C3304" s="7" t="s">
        <v>26</v>
      </c>
      <c r="D3304" s="4">
        <v>0</v>
      </c>
      <c r="E3304" s="1">
        <f t="shared" si="667"/>
        <v>0</v>
      </c>
      <c r="F3304" s="7"/>
      <c r="I3304" s="7">
        <v>0</v>
      </c>
    </row>
    <row r="3305" spans="1:9" x14ac:dyDescent="0.25">
      <c r="A3305" s="12" t="s">
        <v>73</v>
      </c>
      <c r="B3305" s="9">
        <v>2003</v>
      </c>
      <c r="C3305" s="7" t="s">
        <v>9</v>
      </c>
      <c r="D3305" s="4">
        <v>20589.36</v>
      </c>
      <c r="E3305" s="1">
        <f t="shared" ref="E3305:E3313" si="669">(D3305/SUM($D$3305:$D$3313))*100</f>
        <v>60.271908231630476</v>
      </c>
      <c r="F3305" s="7" t="s">
        <v>10</v>
      </c>
      <c r="G3305">
        <v>0</v>
      </c>
      <c r="H3305" s="1">
        <f t="shared" ref="H3305:H3310" si="670">(G3305/SUM($G$3305:$G$3311))*100</f>
        <v>0</v>
      </c>
      <c r="I3305" s="7">
        <v>0</v>
      </c>
    </row>
    <row r="3306" spans="1:9" x14ac:dyDescent="0.25">
      <c r="A3306" s="12" t="s">
        <v>73</v>
      </c>
      <c r="B3306" s="9">
        <v>2003</v>
      </c>
      <c r="C3306" s="7" t="s">
        <v>11</v>
      </c>
      <c r="D3306" s="4">
        <v>0</v>
      </c>
      <c r="E3306" s="1">
        <f t="shared" si="669"/>
        <v>0</v>
      </c>
      <c r="F3306" s="7" t="s">
        <v>12</v>
      </c>
      <c r="G3306">
        <v>2067.77</v>
      </c>
      <c r="H3306" s="1">
        <f t="shared" si="670"/>
        <v>6.9552263004070332</v>
      </c>
      <c r="I3306" s="7">
        <v>0</v>
      </c>
    </row>
    <row r="3307" spans="1:9" x14ac:dyDescent="0.25">
      <c r="A3307" s="12" t="s">
        <v>73</v>
      </c>
      <c r="B3307" s="9">
        <v>2003</v>
      </c>
      <c r="C3307" s="7" t="s">
        <v>13</v>
      </c>
      <c r="D3307" s="4">
        <v>11526.6</v>
      </c>
      <c r="E3307" s="1">
        <f t="shared" si="669"/>
        <v>33.742193901253451</v>
      </c>
      <c r="F3307" s="7" t="s">
        <v>14</v>
      </c>
      <c r="G3307">
        <v>27008.06</v>
      </c>
      <c r="H3307" s="1">
        <f t="shared" si="670"/>
        <v>90.845291901406426</v>
      </c>
      <c r="I3307" s="7">
        <v>0</v>
      </c>
    </row>
    <row r="3308" spans="1:9" x14ac:dyDescent="0.25">
      <c r="A3308" s="12" t="s">
        <v>73</v>
      </c>
      <c r="B3308" s="9">
        <v>2003</v>
      </c>
      <c r="C3308" s="7" t="s">
        <v>15</v>
      </c>
      <c r="D3308" s="4">
        <v>0</v>
      </c>
      <c r="E3308" s="1">
        <f t="shared" si="669"/>
        <v>0</v>
      </c>
      <c r="F3308" s="7" t="s">
        <v>16</v>
      </c>
      <c r="G3308">
        <v>0</v>
      </c>
      <c r="H3308" s="1">
        <f t="shared" si="670"/>
        <v>0</v>
      </c>
      <c r="I3308" s="7">
        <v>0</v>
      </c>
    </row>
    <row r="3309" spans="1:9" x14ac:dyDescent="0.25">
      <c r="A3309" s="12" t="s">
        <v>73</v>
      </c>
      <c r="B3309" s="9">
        <v>2003</v>
      </c>
      <c r="C3309" s="3" t="s">
        <v>54</v>
      </c>
      <c r="D3309" s="4">
        <v>0</v>
      </c>
      <c r="E3309" s="1">
        <f t="shared" si="669"/>
        <v>0</v>
      </c>
      <c r="F3309" s="7" t="s">
        <v>18</v>
      </c>
      <c r="G3309">
        <v>0</v>
      </c>
      <c r="H3309" s="1">
        <f t="shared" si="670"/>
        <v>0</v>
      </c>
      <c r="I3309" s="7">
        <v>0</v>
      </c>
    </row>
    <row r="3310" spans="1:9" x14ac:dyDescent="0.25">
      <c r="A3310" s="12" t="s">
        <v>73</v>
      </c>
      <c r="B3310" s="9">
        <v>2003</v>
      </c>
      <c r="C3310" s="7" t="s">
        <v>21</v>
      </c>
      <c r="D3310" s="4">
        <v>21.97</v>
      </c>
      <c r="E3310" s="1">
        <f t="shared" si="669"/>
        <v>6.431350094655304E-2</v>
      </c>
      <c r="F3310" s="7" t="s">
        <v>20</v>
      </c>
      <c r="G3310">
        <v>0</v>
      </c>
      <c r="H3310" s="1">
        <f t="shared" si="670"/>
        <v>0</v>
      </c>
      <c r="I3310" s="7">
        <v>0</v>
      </c>
    </row>
    <row r="3311" spans="1:9" x14ac:dyDescent="0.25">
      <c r="A3311" s="12" t="s">
        <v>73</v>
      </c>
      <c r="B3311" s="9">
        <v>2003</v>
      </c>
      <c r="C3311" s="7" t="s">
        <v>23</v>
      </c>
      <c r="D3311" s="4">
        <v>1665</v>
      </c>
      <c r="E3311" s="1">
        <f t="shared" si="669"/>
        <v>4.8740090612658546</v>
      </c>
      <c r="F3311" s="7" t="s">
        <v>24</v>
      </c>
      <c r="G3311">
        <v>653.9</v>
      </c>
      <c r="H3311" s="1">
        <f>(G3311/SUM($G$3305:$G$3311))*100</f>
        <v>2.1994817981865289</v>
      </c>
      <c r="I3311" s="7">
        <v>0</v>
      </c>
    </row>
    <row r="3312" spans="1:9" x14ac:dyDescent="0.25">
      <c r="A3312" s="12" t="s">
        <v>73</v>
      </c>
      <c r="B3312" s="9">
        <v>2003</v>
      </c>
      <c r="C3312" s="7" t="s">
        <v>25</v>
      </c>
      <c r="D3312" s="4">
        <v>0</v>
      </c>
      <c r="E3312" s="1">
        <f t="shared" si="669"/>
        <v>0</v>
      </c>
      <c r="F3312" s="7"/>
      <c r="I3312" s="7">
        <v>0</v>
      </c>
    </row>
    <row r="3313" spans="1:9" x14ac:dyDescent="0.25">
      <c r="A3313" s="12" t="s">
        <v>73</v>
      </c>
      <c r="B3313" s="9">
        <v>2003</v>
      </c>
      <c r="C3313" s="7" t="s">
        <v>26</v>
      </c>
      <c r="D3313" s="4">
        <v>357.86</v>
      </c>
      <c r="E3313" s="1">
        <f t="shared" si="669"/>
        <v>1.0475753049036629</v>
      </c>
      <c r="F3313" s="7"/>
      <c r="I3313" s="7">
        <v>0</v>
      </c>
    </row>
    <row r="3314" spans="1:9" x14ac:dyDescent="0.25">
      <c r="A3314" t="s">
        <v>133</v>
      </c>
      <c r="B3314">
        <v>2018</v>
      </c>
      <c r="C3314" s="7" t="s">
        <v>9</v>
      </c>
      <c r="D3314" s="4">
        <v>10471619.560000001</v>
      </c>
      <c r="E3314" s="1">
        <f t="shared" ref="E3314:E3323" si="671">(D3314/SUM($D$3314:$D$3323))*100</f>
        <v>31.590611791395073</v>
      </c>
      <c r="F3314" s="7" t="s">
        <v>10</v>
      </c>
      <c r="G3314">
        <v>11111383.83</v>
      </c>
      <c r="H3314" s="1">
        <f>(G3314/SUM(G$3314:G$3321))*100</f>
        <v>42.983751332283923</v>
      </c>
      <c r="I3314">
        <v>1</v>
      </c>
    </row>
    <row r="3315" spans="1:9" x14ac:dyDescent="0.25">
      <c r="A3315" s="7" t="s">
        <v>133</v>
      </c>
      <c r="B3315" s="7">
        <v>2018</v>
      </c>
      <c r="C3315" s="7" t="s">
        <v>11</v>
      </c>
      <c r="D3315" s="4">
        <v>5086904.4800000004</v>
      </c>
      <c r="E3315" s="1">
        <f t="shared" si="671"/>
        <v>15.346090805421547</v>
      </c>
      <c r="F3315" s="7" t="s">
        <v>12</v>
      </c>
      <c r="G3315">
        <v>5084522.24</v>
      </c>
      <c r="H3315" s="1">
        <f t="shared" ref="H3315:H3320" si="672">(G3315/SUM(G$3314:G$3321))*100</f>
        <v>19.669182790495615</v>
      </c>
      <c r="I3315" s="7">
        <v>1</v>
      </c>
    </row>
    <row r="3316" spans="1:9" x14ac:dyDescent="0.25">
      <c r="A3316" s="7" t="s">
        <v>133</v>
      </c>
      <c r="B3316" s="7">
        <v>2018</v>
      </c>
      <c r="C3316" s="7" t="s">
        <v>13</v>
      </c>
      <c r="D3316" s="4">
        <v>1962300.18</v>
      </c>
      <c r="E3316" s="1">
        <f t="shared" si="671"/>
        <v>5.9198353081273201</v>
      </c>
      <c r="F3316" s="7" t="s">
        <v>14</v>
      </c>
      <c r="G3316">
        <v>7416185.04</v>
      </c>
      <c r="H3316" s="1">
        <f t="shared" si="672"/>
        <v>28.689086658395468</v>
      </c>
      <c r="I3316" s="7">
        <v>1</v>
      </c>
    </row>
    <row r="3317" spans="1:9" x14ac:dyDescent="0.25">
      <c r="A3317" s="7" t="s">
        <v>133</v>
      </c>
      <c r="B3317" s="7">
        <v>2018</v>
      </c>
      <c r="C3317" s="7" t="s">
        <v>15</v>
      </c>
      <c r="D3317" s="4">
        <v>2228.2600000000002</v>
      </c>
      <c r="E3317" s="1">
        <f t="shared" si="671"/>
        <v>6.7221785729478893E-3</v>
      </c>
      <c r="F3317" s="7" t="s">
        <v>16</v>
      </c>
      <c r="G3317">
        <v>2022684.34</v>
      </c>
      <c r="H3317" s="1">
        <f t="shared" si="672"/>
        <v>7.8246384090814765</v>
      </c>
      <c r="I3317" s="7">
        <v>1</v>
      </c>
    </row>
    <row r="3318" spans="1:9" x14ac:dyDescent="0.25">
      <c r="A3318" s="7" t="s">
        <v>133</v>
      </c>
      <c r="B3318" s="7">
        <v>2018</v>
      </c>
      <c r="C3318" s="3" t="s">
        <v>17</v>
      </c>
      <c r="D3318" s="4">
        <v>0</v>
      </c>
      <c r="E3318" s="1">
        <f t="shared" si="671"/>
        <v>0</v>
      </c>
      <c r="F3318" s="7" t="s">
        <v>18</v>
      </c>
      <c r="G3318">
        <v>29517.22</v>
      </c>
      <c r="H3318" s="1">
        <f t="shared" si="672"/>
        <v>0.11418567335193187</v>
      </c>
      <c r="I3318" s="7">
        <v>1</v>
      </c>
    </row>
    <row r="3319" spans="1:9" x14ac:dyDescent="0.25">
      <c r="A3319" s="7" t="s">
        <v>133</v>
      </c>
      <c r="B3319" s="7">
        <v>2018</v>
      </c>
      <c r="C3319" s="3" t="s">
        <v>19</v>
      </c>
      <c r="D3319" s="4">
        <v>0</v>
      </c>
      <c r="E3319" s="1">
        <f t="shared" si="671"/>
        <v>0</v>
      </c>
      <c r="F3319" s="7" t="s">
        <v>20</v>
      </c>
      <c r="G3319">
        <v>7271.77</v>
      </c>
      <c r="H3319" s="1">
        <f t="shared" si="672"/>
        <v>2.8130425355449382E-2</v>
      </c>
      <c r="I3319" s="7">
        <v>1</v>
      </c>
    </row>
    <row r="3320" spans="1:9" x14ac:dyDescent="0.25">
      <c r="A3320" s="7" t="s">
        <v>133</v>
      </c>
      <c r="B3320" s="7">
        <v>2018</v>
      </c>
      <c r="C3320" s="7" t="s">
        <v>21</v>
      </c>
      <c r="D3320" s="4">
        <v>32035.62</v>
      </c>
      <c r="E3320" s="1">
        <f t="shared" si="671"/>
        <v>9.664453804093813E-2</v>
      </c>
      <c r="F3320" s="7" t="s">
        <v>22</v>
      </c>
      <c r="G3320">
        <v>0</v>
      </c>
      <c r="H3320" s="1">
        <f t="shared" si="672"/>
        <v>0</v>
      </c>
      <c r="I3320" s="7">
        <v>1</v>
      </c>
    </row>
    <row r="3321" spans="1:9" x14ac:dyDescent="0.25">
      <c r="A3321" s="7" t="s">
        <v>133</v>
      </c>
      <c r="B3321" s="7">
        <v>2018</v>
      </c>
      <c r="C3321" s="7" t="s">
        <v>23</v>
      </c>
      <c r="D3321" s="4">
        <v>210086.39999999999</v>
      </c>
      <c r="E3321" s="1">
        <f t="shared" si="671"/>
        <v>0.63378523895225836</v>
      </c>
      <c r="F3321" s="7" t="s">
        <v>24</v>
      </c>
      <c r="G3321">
        <v>178631.24</v>
      </c>
      <c r="H3321" s="1">
        <f>(G3321/SUM(G$3314:G$3321))*100</f>
        <v>0.69102471103615271</v>
      </c>
      <c r="I3321" s="7">
        <v>1</v>
      </c>
    </row>
    <row r="3322" spans="1:9" x14ac:dyDescent="0.25">
      <c r="A3322" s="7" t="s">
        <v>133</v>
      </c>
      <c r="B3322" s="7">
        <v>2018</v>
      </c>
      <c r="C3322" s="7" t="s">
        <v>25</v>
      </c>
      <c r="D3322" s="4">
        <v>14417911.710000001</v>
      </c>
      <c r="E3322" s="1">
        <f t="shared" si="671"/>
        <v>43.495721847368102</v>
      </c>
      <c r="F3322" s="7"/>
      <c r="I3322" s="7">
        <v>1</v>
      </c>
    </row>
    <row r="3323" spans="1:9" x14ac:dyDescent="0.25">
      <c r="A3323" s="7" t="s">
        <v>133</v>
      </c>
      <c r="B3323" s="7">
        <v>2018</v>
      </c>
      <c r="C3323" s="7" t="s">
        <v>26</v>
      </c>
      <c r="D3323" s="4">
        <v>964798.45</v>
      </c>
      <c r="E3323" s="1">
        <f t="shared" si="671"/>
        <v>2.9105882921218051</v>
      </c>
      <c r="F3323" s="7"/>
      <c r="G3323" s="7"/>
      <c r="I3323" s="7">
        <v>1</v>
      </c>
    </row>
    <row r="3324" spans="1:9" x14ac:dyDescent="0.25">
      <c r="A3324" t="s">
        <v>134</v>
      </c>
      <c r="B3324" s="7">
        <v>2018</v>
      </c>
      <c r="C3324" s="7" t="s">
        <v>9</v>
      </c>
      <c r="D3324" s="4">
        <v>53773314.920000002</v>
      </c>
      <c r="E3324" s="1">
        <f>(D3324/SUM($D$3324:$D$3333))*100</f>
        <v>31.193069451103529</v>
      </c>
      <c r="F3324" s="7" t="s">
        <v>10</v>
      </c>
      <c r="G3324">
        <v>51358180.590000004</v>
      </c>
      <c r="H3324" s="1">
        <f>(G3324/SUM($G$3324:$G$3331))*100</f>
        <v>36.302118192118222</v>
      </c>
      <c r="I3324" s="7">
        <v>1</v>
      </c>
    </row>
    <row r="3325" spans="1:9" x14ac:dyDescent="0.25">
      <c r="A3325" s="7" t="s">
        <v>134</v>
      </c>
      <c r="B3325" s="7">
        <v>2018</v>
      </c>
      <c r="C3325" s="7" t="s">
        <v>11</v>
      </c>
      <c r="D3325" s="4">
        <v>26288092.969999999</v>
      </c>
      <c r="E3325" s="1">
        <f t="shared" ref="E3325:E3333" si="673">(D3325/SUM($D$3324:$D$3333))*100</f>
        <v>15.249316709788518</v>
      </c>
      <c r="F3325" s="7" t="s">
        <v>12</v>
      </c>
      <c r="G3325">
        <v>31459129.190000001</v>
      </c>
      <c r="H3325" s="1">
        <f t="shared" ref="H3325:H3330" si="674">(G3325/SUM($G$3324:$G$3331))*100</f>
        <v>22.236633248235872</v>
      </c>
      <c r="I3325" s="7">
        <v>1</v>
      </c>
    </row>
    <row r="3326" spans="1:9" x14ac:dyDescent="0.25">
      <c r="A3326" s="7" t="s">
        <v>134</v>
      </c>
      <c r="B3326" s="7">
        <v>2018</v>
      </c>
      <c r="C3326" s="7" t="s">
        <v>13</v>
      </c>
      <c r="D3326" s="4">
        <v>7885392.9199999999</v>
      </c>
      <c r="E3326" s="1">
        <f t="shared" si="673"/>
        <v>4.5741946422446818</v>
      </c>
      <c r="F3326" s="7" t="s">
        <v>14</v>
      </c>
      <c r="G3326">
        <v>33389272.77</v>
      </c>
      <c r="H3326" s="1">
        <f t="shared" si="674"/>
        <v>23.600939763069096</v>
      </c>
      <c r="I3326" s="7">
        <v>1</v>
      </c>
    </row>
    <row r="3327" spans="1:9" x14ac:dyDescent="0.25">
      <c r="A3327" s="7" t="s">
        <v>134</v>
      </c>
      <c r="B3327" s="7">
        <v>2018</v>
      </c>
      <c r="C3327" s="7" t="s">
        <v>15</v>
      </c>
      <c r="D3327" s="4">
        <v>1519185.5</v>
      </c>
      <c r="E3327" s="1">
        <f t="shared" si="673"/>
        <v>0.88125604458475204</v>
      </c>
      <c r="F3327" s="7" t="s">
        <v>16</v>
      </c>
      <c r="G3327">
        <v>15267157.51</v>
      </c>
      <c r="H3327" s="1">
        <f t="shared" si="674"/>
        <v>10.791467883377862</v>
      </c>
      <c r="I3327" s="7">
        <v>1</v>
      </c>
    </row>
    <row r="3328" spans="1:9" x14ac:dyDescent="0.25">
      <c r="A3328" s="7" t="s">
        <v>134</v>
      </c>
      <c r="B3328" s="7">
        <v>2018</v>
      </c>
      <c r="C3328" s="3" t="s">
        <v>17</v>
      </c>
      <c r="D3328" s="4">
        <v>0</v>
      </c>
      <c r="E3328" s="1">
        <f t="shared" si="673"/>
        <v>0</v>
      </c>
      <c r="F3328" s="7" t="s">
        <v>18</v>
      </c>
      <c r="G3328">
        <v>9384305.2699999996</v>
      </c>
      <c r="H3328" s="1">
        <f t="shared" si="674"/>
        <v>6.6332209425812501</v>
      </c>
      <c r="I3328" s="7">
        <v>1</v>
      </c>
    </row>
    <row r="3329" spans="1:9" x14ac:dyDescent="0.25">
      <c r="A3329" s="7" t="s">
        <v>134</v>
      </c>
      <c r="B3329" s="7">
        <v>2018</v>
      </c>
      <c r="C3329" s="3" t="s">
        <v>19</v>
      </c>
      <c r="D3329" s="4">
        <v>7404904.1799999997</v>
      </c>
      <c r="E3329" s="1">
        <f t="shared" si="673"/>
        <v>4.2954705453651956</v>
      </c>
      <c r="F3329" s="7" t="s">
        <v>20</v>
      </c>
      <c r="G3329">
        <v>416706.7</v>
      </c>
      <c r="H3329" s="1">
        <f t="shared" si="674"/>
        <v>0.29454579000006487</v>
      </c>
      <c r="I3329" s="7">
        <v>1</v>
      </c>
    </row>
    <row r="3330" spans="1:9" x14ac:dyDescent="0.25">
      <c r="A3330" s="7" t="s">
        <v>134</v>
      </c>
      <c r="B3330" s="7">
        <v>2018</v>
      </c>
      <c r="C3330" s="7" t="s">
        <v>21</v>
      </c>
      <c r="D3330" s="4">
        <v>7391428.2800000003</v>
      </c>
      <c r="E3330" s="1">
        <f t="shared" si="673"/>
        <v>4.287653383911759</v>
      </c>
      <c r="F3330" s="7" t="s">
        <v>22</v>
      </c>
      <c r="G3330">
        <v>0</v>
      </c>
      <c r="H3330" s="1">
        <f t="shared" si="674"/>
        <v>0</v>
      </c>
      <c r="I3330" s="7">
        <v>1</v>
      </c>
    </row>
    <row r="3331" spans="1:9" x14ac:dyDescent="0.25">
      <c r="A3331" s="7" t="s">
        <v>134</v>
      </c>
      <c r="B3331" s="7">
        <v>2018</v>
      </c>
      <c r="C3331" s="7" t="s">
        <v>23</v>
      </c>
      <c r="D3331" s="4">
        <v>9993328.6099999994</v>
      </c>
      <c r="E3331" s="1">
        <f t="shared" si="673"/>
        <v>5.796975578745478</v>
      </c>
      <c r="F3331" s="7" t="s">
        <v>24</v>
      </c>
      <c r="G3331">
        <v>199583.76</v>
      </c>
      <c r="H3331" s="1">
        <f>(G3331/SUM($G$3324:$G$3331))*100</f>
        <v>0.14107418061764629</v>
      </c>
      <c r="I3331" s="7">
        <v>1</v>
      </c>
    </row>
    <row r="3332" spans="1:9" x14ac:dyDescent="0.25">
      <c r="A3332" s="7" t="s">
        <v>134</v>
      </c>
      <c r="B3332" s="7">
        <v>2018</v>
      </c>
      <c r="C3332" s="7" t="s">
        <v>25</v>
      </c>
      <c r="D3332" s="4">
        <v>56772509.829999998</v>
      </c>
      <c r="E3332" s="1">
        <f t="shared" si="673"/>
        <v>32.932856095542483</v>
      </c>
      <c r="F3332" s="7"/>
      <c r="I3332" s="7">
        <v>1</v>
      </c>
    </row>
    <row r="3333" spans="1:9" x14ac:dyDescent="0.25">
      <c r="A3333" s="7" t="s">
        <v>134</v>
      </c>
      <c r="B3333" s="7">
        <v>2018</v>
      </c>
      <c r="C3333" s="7" t="s">
        <v>26</v>
      </c>
      <c r="D3333" s="4">
        <v>1360504.33</v>
      </c>
      <c r="E3333" s="1">
        <f t="shared" si="673"/>
        <v>0.78920754871358922</v>
      </c>
      <c r="F3333" s="7"/>
      <c r="I3333" s="7">
        <v>1</v>
      </c>
    </row>
    <row r="3334" spans="1:9" x14ac:dyDescent="0.25">
      <c r="A3334" t="s">
        <v>135</v>
      </c>
      <c r="B3334" s="7">
        <v>2018</v>
      </c>
      <c r="C3334" s="7" t="s">
        <v>9</v>
      </c>
      <c r="D3334" s="4">
        <v>37742766.18</v>
      </c>
      <c r="E3334" s="1">
        <f>(D3334/SUM($D$3334:$D$3343))*100</f>
        <v>25.616172139202131</v>
      </c>
      <c r="F3334" s="7" t="s">
        <v>10</v>
      </c>
      <c r="G3334">
        <v>44116732.979999997</v>
      </c>
      <c r="H3334" s="1">
        <f>(G3334/SUM($G$3334:$G$3341))*100</f>
        <v>36.960587011781818</v>
      </c>
      <c r="I3334" s="7">
        <v>1</v>
      </c>
    </row>
    <row r="3335" spans="1:9" x14ac:dyDescent="0.25">
      <c r="A3335" s="7" t="s">
        <v>135</v>
      </c>
      <c r="B3335" s="7">
        <v>2018</v>
      </c>
      <c r="C3335" s="7" t="s">
        <v>11</v>
      </c>
      <c r="D3335" s="4">
        <v>20744100.449999999</v>
      </c>
      <c r="E3335" s="1">
        <f t="shared" ref="E3335:E3343" si="675">(D3335/SUM($D$3334:$D$3343))*100</f>
        <v>14.07910711858959</v>
      </c>
      <c r="F3335" s="7" t="s">
        <v>12</v>
      </c>
      <c r="G3335">
        <v>27271156.129999999</v>
      </c>
      <c r="H3335" s="1">
        <f t="shared" ref="H3335:H3340" si="676">(G3335/SUM($G$3334:$G$3341))*100</f>
        <v>22.847519999082948</v>
      </c>
      <c r="I3335" s="7">
        <v>1</v>
      </c>
    </row>
    <row r="3336" spans="1:9" x14ac:dyDescent="0.25">
      <c r="A3336" s="7" t="s">
        <v>135</v>
      </c>
      <c r="B3336" s="7">
        <v>2018</v>
      </c>
      <c r="C3336" s="7" t="s">
        <v>13</v>
      </c>
      <c r="D3336" s="4">
        <v>12112469.25</v>
      </c>
      <c r="E3336" s="1">
        <f t="shared" si="675"/>
        <v>8.2207831789289525</v>
      </c>
      <c r="F3336" s="7" t="s">
        <v>14</v>
      </c>
      <c r="G3336">
        <v>34169656.119999997</v>
      </c>
      <c r="H3336" s="1">
        <f t="shared" si="676"/>
        <v>28.627018885520457</v>
      </c>
      <c r="I3336" s="7">
        <v>1</v>
      </c>
    </row>
    <row r="3337" spans="1:9" x14ac:dyDescent="0.25">
      <c r="A3337" s="7" t="s">
        <v>135</v>
      </c>
      <c r="B3337" s="7">
        <v>2018</v>
      </c>
      <c r="C3337" s="7" t="s">
        <v>15</v>
      </c>
      <c r="D3337" s="4">
        <v>4970945.41</v>
      </c>
      <c r="E3337" s="1">
        <f t="shared" si="675"/>
        <v>3.3738012924079941</v>
      </c>
      <c r="F3337" s="7" t="s">
        <v>16</v>
      </c>
      <c r="G3337">
        <v>11135865.060000001</v>
      </c>
      <c r="H3337" s="1">
        <f t="shared" si="676"/>
        <v>9.3295237815588372</v>
      </c>
      <c r="I3337" s="7">
        <v>1</v>
      </c>
    </row>
    <row r="3338" spans="1:9" x14ac:dyDescent="0.25">
      <c r="A3338" s="7" t="s">
        <v>135</v>
      </c>
      <c r="B3338" s="7">
        <v>2018</v>
      </c>
      <c r="C3338" s="3" t="s">
        <v>17</v>
      </c>
      <c r="D3338" s="4">
        <v>0</v>
      </c>
      <c r="E3338" s="1">
        <f t="shared" si="675"/>
        <v>0</v>
      </c>
      <c r="F3338" s="7" t="s">
        <v>18</v>
      </c>
      <c r="G3338">
        <v>1358263.15</v>
      </c>
      <c r="H3338" s="1">
        <f t="shared" si="676"/>
        <v>1.1379401861699656</v>
      </c>
      <c r="I3338" s="7">
        <v>1</v>
      </c>
    </row>
    <row r="3339" spans="1:9" x14ac:dyDescent="0.25">
      <c r="A3339" s="7" t="s">
        <v>135</v>
      </c>
      <c r="B3339" s="7">
        <v>2018</v>
      </c>
      <c r="C3339" s="3" t="s">
        <v>19</v>
      </c>
      <c r="D3339" s="4">
        <v>0</v>
      </c>
      <c r="E3339" s="1">
        <f t="shared" si="675"/>
        <v>0</v>
      </c>
      <c r="F3339" s="7" t="s">
        <v>20</v>
      </c>
      <c r="G3339">
        <v>238574.93</v>
      </c>
      <c r="H3339" s="1">
        <f t="shared" si="676"/>
        <v>0.19987584899118149</v>
      </c>
      <c r="I3339" s="7">
        <v>1</v>
      </c>
    </row>
    <row r="3340" spans="1:9" x14ac:dyDescent="0.25">
      <c r="A3340" s="7" t="s">
        <v>135</v>
      </c>
      <c r="B3340" s="7">
        <v>2018</v>
      </c>
      <c r="C3340" s="7" t="s">
        <v>21</v>
      </c>
      <c r="D3340" s="4">
        <v>1735720.96</v>
      </c>
      <c r="E3340" s="1">
        <f t="shared" si="675"/>
        <v>1.1780410234091958</v>
      </c>
      <c r="F3340" s="7" t="s">
        <v>22</v>
      </c>
      <c r="G3340">
        <v>0</v>
      </c>
      <c r="H3340" s="1">
        <f t="shared" si="676"/>
        <v>0</v>
      </c>
      <c r="I3340" s="7">
        <v>1</v>
      </c>
    </row>
    <row r="3341" spans="1:9" x14ac:dyDescent="0.25">
      <c r="A3341" s="7" t="s">
        <v>135</v>
      </c>
      <c r="B3341" s="7">
        <v>2018</v>
      </c>
      <c r="C3341" s="7" t="s">
        <v>23</v>
      </c>
      <c r="D3341" s="4">
        <v>13208843.560000001</v>
      </c>
      <c r="E3341" s="1">
        <f t="shared" si="675"/>
        <v>8.964896975994554</v>
      </c>
      <c r="F3341" s="7" t="s">
        <v>24</v>
      </c>
      <c r="G3341">
        <v>1071310.92</v>
      </c>
      <c r="H3341" s="1">
        <f>(G3341/SUM($G$3334:$G$3341))*100</f>
        <v>0.89753428689478687</v>
      </c>
      <c r="I3341" s="7">
        <v>1</v>
      </c>
    </row>
    <row r="3342" spans="1:9" x14ac:dyDescent="0.25">
      <c r="A3342" s="7" t="s">
        <v>135</v>
      </c>
      <c r="B3342" s="7">
        <v>2018</v>
      </c>
      <c r="C3342" s="7" t="s">
        <v>25</v>
      </c>
      <c r="D3342" s="4">
        <v>56140492.060000002</v>
      </c>
      <c r="E3342" s="1">
        <f t="shared" si="675"/>
        <v>38.102785093439344</v>
      </c>
      <c r="F3342" s="7"/>
      <c r="I3342" s="7">
        <v>1</v>
      </c>
    </row>
    <row r="3343" spans="1:9" x14ac:dyDescent="0.25">
      <c r="A3343" s="7" t="s">
        <v>135</v>
      </c>
      <c r="B3343" s="7">
        <v>2018</v>
      </c>
      <c r="C3343" s="7" t="s">
        <v>26</v>
      </c>
      <c r="D3343" s="4">
        <v>684264.53</v>
      </c>
      <c r="E3343" s="1">
        <f t="shared" si="675"/>
        <v>0.46441317802823118</v>
      </c>
      <c r="F3343" s="7"/>
      <c r="I3343" s="7">
        <v>1</v>
      </c>
    </row>
    <row r="3344" spans="1:9" x14ac:dyDescent="0.25">
      <c r="A3344" t="s">
        <v>136</v>
      </c>
      <c r="B3344" s="7">
        <v>2018</v>
      </c>
      <c r="C3344" s="7" t="s">
        <v>9</v>
      </c>
      <c r="D3344" s="4">
        <v>11343891.42</v>
      </c>
      <c r="E3344" s="1">
        <f>(D3344/SUM($D$3344:$D$3353))*100</f>
        <v>23.416102246452805</v>
      </c>
      <c r="F3344" s="7" t="s">
        <v>10</v>
      </c>
      <c r="G3344" s="1">
        <v>16831944.699999999</v>
      </c>
      <c r="H3344" s="1">
        <f>(G3344/SUM($G$3344:$G$3351))*100</f>
        <v>43.368836971841439</v>
      </c>
      <c r="I3344" s="7">
        <v>1</v>
      </c>
    </row>
    <row r="3345" spans="1:9" x14ac:dyDescent="0.25">
      <c r="A3345" s="7" t="s">
        <v>136</v>
      </c>
      <c r="B3345" s="7">
        <v>2018</v>
      </c>
      <c r="C3345" s="7" t="s">
        <v>11</v>
      </c>
      <c r="D3345" s="4">
        <v>9945791.0800000001</v>
      </c>
      <c r="E3345" s="1">
        <f t="shared" ref="E3345:E3353" si="677">(D3345/SUM($D$3344:$D$3353))*100</f>
        <v>20.530138400349593</v>
      </c>
      <c r="F3345" s="7" t="s">
        <v>12</v>
      </c>
      <c r="G3345">
        <v>6693539.4900000002</v>
      </c>
      <c r="H3345" s="1">
        <f t="shared" ref="H3345:H3350" si="678">(G3345/SUM($G$3344:$G$3351))*100</f>
        <v>17.24643397303894</v>
      </c>
      <c r="I3345" s="7">
        <v>1</v>
      </c>
    </row>
    <row r="3346" spans="1:9" x14ac:dyDescent="0.25">
      <c r="A3346" s="7" t="s">
        <v>136</v>
      </c>
      <c r="B3346" s="7">
        <v>2018</v>
      </c>
      <c r="C3346" s="7" t="s">
        <v>13</v>
      </c>
      <c r="D3346" s="4">
        <v>4200867.78</v>
      </c>
      <c r="E3346" s="1">
        <f t="shared" si="677"/>
        <v>8.6714466683699278</v>
      </c>
      <c r="F3346" s="7" t="s">
        <v>14</v>
      </c>
      <c r="G3346">
        <v>8986800.0399999991</v>
      </c>
      <c r="H3346" s="1">
        <f t="shared" si="678"/>
        <v>23.155201183217891</v>
      </c>
      <c r="I3346" s="7">
        <v>1</v>
      </c>
    </row>
    <row r="3347" spans="1:9" x14ac:dyDescent="0.25">
      <c r="A3347" s="7" t="s">
        <v>136</v>
      </c>
      <c r="B3347" s="7">
        <v>2018</v>
      </c>
      <c r="C3347" s="7" t="s">
        <v>15</v>
      </c>
      <c r="D3347" s="4">
        <v>657070.79</v>
      </c>
      <c r="E3347" s="1">
        <f t="shared" si="677"/>
        <v>1.3563279329940483</v>
      </c>
      <c r="F3347" s="7" t="s">
        <v>16</v>
      </c>
      <c r="G3347">
        <v>5594779.6500000004</v>
      </c>
      <c r="H3347" s="1">
        <f t="shared" si="678"/>
        <v>14.415392330407675</v>
      </c>
      <c r="I3347" s="7">
        <v>1</v>
      </c>
    </row>
    <row r="3348" spans="1:9" x14ac:dyDescent="0.25">
      <c r="A3348" s="7" t="s">
        <v>136</v>
      </c>
      <c r="B3348" s="7">
        <v>2018</v>
      </c>
      <c r="C3348" s="3" t="s">
        <v>17</v>
      </c>
      <c r="D3348" s="4">
        <v>0</v>
      </c>
      <c r="E3348" s="1">
        <f t="shared" si="677"/>
        <v>0</v>
      </c>
      <c r="F3348" s="7" t="s">
        <v>18</v>
      </c>
      <c r="G3348">
        <v>509552.6</v>
      </c>
      <c r="H3348" s="1">
        <f t="shared" si="678"/>
        <v>1.3129025808870398</v>
      </c>
      <c r="I3348" s="7">
        <v>1</v>
      </c>
    </row>
    <row r="3349" spans="1:9" x14ac:dyDescent="0.25">
      <c r="A3349" s="7" t="s">
        <v>136</v>
      </c>
      <c r="B3349" s="7">
        <v>2018</v>
      </c>
      <c r="C3349" s="3" t="s">
        <v>19</v>
      </c>
      <c r="D3349" s="4">
        <v>311.8</v>
      </c>
      <c r="E3349" s="1">
        <f t="shared" si="677"/>
        <v>6.4361870279995906E-4</v>
      </c>
      <c r="F3349" s="7" t="s">
        <v>20</v>
      </c>
      <c r="G3349">
        <v>241.18</v>
      </c>
      <c r="H3349" s="1">
        <f t="shared" si="678"/>
        <v>6.2141934798946429E-4</v>
      </c>
      <c r="I3349" s="7">
        <v>1</v>
      </c>
    </row>
    <row r="3350" spans="1:9" x14ac:dyDescent="0.25">
      <c r="A3350" s="7" t="s">
        <v>136</v>
      </c>
      <c r="B3350" s="7">
        <v>2018</v>
      </c>
      <c r="C3350" s="7" t="s">
        <v>21</v>
      </c>
      <c r="D3350" s="4">
        <v>724001.63</v>
      </c>
      <c r="E3350" s="1">
        <f t="shared" si="677"/>
        <v>1.4944868182349451</v>
      </c>
      <c r="F3350" s="7" t="s">
        <v>22</v>
      </c>
      <c r="G3350">
        <v>0</v>
      </c>
      <c r="H3350" s="1">
        <f t="shared" si="678"/>
        <v>0</v>
      </c>
      <c r="I3350" s="7">
        <v>1</v>
      </c>
    </row>
    <row r="3351" spans="1:9" x14ac:dyDescent="0.25">
      <c r="A3351" s="7" t="s">
        <v>136</v>
      </c>
      <c r="B3351" s="7">
        <v>2018</v>
      </c>
      <c r="C3351" s="7" t="s">
        <v>23</v>
      </c>
      <c r="D3351" s="4">
        <v>847979.79</v>
      </c>
      <c r="E3351" s="1">
        <f t="shared" si="677"/>
        <v>1.7504029905079592</v>
      </c>
      <c r="F3351" s="7" t="s">
        <v>24</v>
      </c>
      <c r="G3351">
        <v>194293.1</v>
      </c>
      <c r="H3351" s="1">
        <f>(G3351/SUM($G$3344:$G$3351))*100</f>
        <v>0.50061154125902552</v>
      </c>
      <c r="I3351" s="7">
        <v>1</v>
      </c>
    </row>
    <row r="3352" spans="1:9" x14ac:dyDescent="0.25">
      <c r="A3352" s="7" t="s">
        <v>136</v>
      </c>
      <c r="B3352" s="7">
        <v>2018</v>
      </c>
      <c r="C3352" s="7" t="s">
        <v>25</v>
      </c>
      <c r="D3352" s="4">
        <v>19251191.32</v>
      </c>
      <c r="E3352" s="1">
        <f t="shared" si="677"/>
        <v>39.738379681629986</v>
      </c>
      <c r="F3352" s="7"/>
      <c r="I3352" s="7">
        <v>1</v>
      </c>
    </row>
    <row r="3353" spans="1:9" x14ac:dyDescent="0.25">
      <c r="A3353" s="7" t="s">
        <v>136</v>
      </c>
      <c r="B3353" s="7">
        <v>2018</v>
      </c>
      <c r="C3353" s="7" t="s">
        <v>26</v>
      </c>
      <c r="D3353" s="4">
        <v>1473726.5</v>
      </c>
      <c r="E3353" s="1">
        <f t="shared" si="677"/>
        <v>3.0420716427579335</v>
      </c>
      <c r="F3353" s="7"/>
      <c r="I3353" s="7">
        <v>1</v>
      </c>
    </row>
    <row r="3354" spans="1:9" x14ac:dyDescent="0.25">
      <c r="A3354" t="s">
        <v>137</v>
      </c>
      <c r="B3354" s="7">
        <v>2018</v>
      </c>
      <c r="C3354" s="7" t="s">
        <v>9</v>
      </c>
      <c r="D3354" s="4">
        <v>3664590.15</v>
      </c>
      <c r="E3354" s="1">
        <f>(D3354/SUM($D$3354:$D$3363))*100</f>
        <v>12.870518329983616</v>
      </c>
      <c r="F3354" s="7" t="s">
        <v>10</v>
      </c>
      <c r="G3354">
        <v>3136564.56</v>
      </c>
      <c r="H3354" s="1">
        <f>(G3354/SUM($G$3354:$G$3361))*100</f>
        <v>19.652746395887068</v>
      </c>
      <c r="I3354" s="7">
        <v>1</v>
      </c>
    </row>
    <row r="3355" spans="1:9" x14ac:dyDescent="0.25">
      <c r="A3355" s="7" t="s">
        <v>137</v>
      </c>
      <c r="B3355" s="7">
        <v>2018</v>
      </c>
      <c r="C3355" s="7" t="s">
        <v>11</v>
      </c>
      <c r="D3355" s="4">
        <v>1438511.09</v>
      </c>
      <c r="E3355" s="1">
        <f t="shared" ref="E3355:E3363" si="679">(D3355/SUM($D$3354:$D$3363))*100</f>
        <v>5.0522384752165834</v>
      </c>
      <c r="F3355" s="7" t="s">
        <v>12</v>
      </c>
      <c r="G3355">
        <v>3836677.08</v>
      </c>
      <c r="H3355" s="1">
        <f t="shared" ref="H3355:H3360" si="680">(G3355/SUM($G$3354:$G$3361))*100</f>
        <v>24.039435571558109</v>
      </c>
      <c r="I3355" s="7">
        <v>1</v>
      </c>
    </row>
    <row r="3356" spans="1:9" x14ac:dyDescent="0.25">
      <c r="A3356" s="7" t="s">
        <v>137</v>
      </c>
      <c r="B3356" s="7">
        <v>2018</v>
      </c>
      <c r="C3356" s="7" t="s">
        <v>13</v>
      </c>
      <c r="D3356" s="4">
        <v>5125194.49</v>
      </c>
      <c r="E3356" s="1">
        <f t="shared" si="679"/>
        <v>18.000351179319747</v>
      </c>
      <c r="F3356" s="7" t="s">
        <v>14</v>
      </c>
      <c r="G3356">
        <v>5053016.32</v>
      </c>
      <c r="H3356" s="1">
        <f t="shared" si="680"/>
        <v>31.660642199961131</v>
      </c>
      <c r="I3356" s="7">
        <v>1</v>
      </c>
    </row>
    <row r="3357" spans="1:9" x14ac:dyDescent="0.25">
      <c r="A3357" s="7" t="s">
        <v>137</v>
      </c>
      <c r="B3357" s="7">
        <v>2018</v>
      </c>
      <c r="C3357" s="7" t="s">
        <v>15</v>
      </c>
      <c r="D3357" s="4">
        <v>74634.41</v>
      </c>
      <c r="E3357" s="1">
        <f t="shared" si="679"/>
        <v>0.26212577740856297</v>
      </c>
      <c r="F3357" s="7" t="s">
        <v>16</v>
      </c>
      <c r="G3357">
        <v>2850706.12</v>
      </c>
      <c r="H3357" s="1">
        <f t="shared" si="680"/>
        <v>17.861645553236499</v>
      </c>
      <c r="I3357" s="7">
        <v>1</v>
      </c>
    </row>
    <row r="3358" spans="1:9" x14ac:dyDescent="0.25">
      <c r="A3358" s="7" t="s">
        <v>137</v>
      </c>
      <c r="B3358" s="7">
        <v>2018</v>
      </c>
      <c r="C3358" s="3" t="s">
        <v>17</v>
      </c>
      <c r="D3358" s="4">
        <v>109259.58</v>
      </c>
      <c r="E3358" s="1">
        <f t="shared" si="679"/>
        <v>0.38373388825386412</v>
      </c>
      <c r="F3358" s="7" t="s">
        <v>18</v>
      </c>
      <c r="G3358">
        <v>0</v>
      </c>
      <c r="H3358" s="1">
        <f t="shared" si="680"/>
        <v>0</v>
      </c>
      <c r="I3358" s="7">
        <v>1</v>
      </c>
    </row>
    <row r="3359" spans="1:9" x14ac:dyDescent="0.25">
      <c r="A3359" s="7" t="s">
        <v>137</v>
      </c>
      <c r="B3359" s="7">
        <v>2018</v>
      </c>
      <c r="C3359" s="3" t="s">
        <v>19</v>
      </c>
      <c r="D3359" s="4">
        <v>0</v>
      </c>
      <c r="E3359" s="1">
        <f t="shared" si="679"/>
        <v>0</v>
      </c>
      <c r="F3359" s="7" t="s">
        <v>20</v>
      </c>
      <c r="G3359">
        <v>2088.69</v>
      </c>
      <c r="H3359" s="1">
        <f t="shared" si="680"/>
        <v>1.3087087507494297E-2</v>
      </c>
      <c r="I3359" s="7">
        <v>1</v>
      </c>
    </row>
    <row r="3360" spans="1:9" x14ac:dyDescent="0.25">
      <c r="A3360" s="7" t="s">
        <v>137</v>
      </c>
      <c r="B3360" s="7">
        <v>2018</v>
      </c>
      <c r="C3360" s="7" t="s">
        <v>21</v>
      </c>
      <c r="D3360" s="4">
        <v>13037.21</v>
      </c>
      <c r="E3360" s="1">
        <f t="shared" si="679"/>
        <v>4.5788381076351928E-2</v>
      </c>
      <c r="F3360" s="7" t="s">
        <v>22</v>
      </c>
      <c r="G3360">
        <v>21970.75</v>
      </c>
      <c r="H3360" s="1">
        <f t="shared" si="680"/>
        <v>0.13766194497760814</v>
      </c>
      <c r="I3360" s="7">
        <v>1</v>
      </c>
    </row>
    <row r="3361" spans="1:9" x14ac:dyDescent="0.25">
      <c r="A3361" s="7" t="s">
        <v>137</v>
      </c>
      <c r="B3361" s="7">
        <v>2018</v>
      </c>
      <c r="C3361" s="7" t="s">
        <v>23</v>
      </c>
      <c r="D3361" s="4">
        <v>127976.96000000001</v>
      </c>
      <c r="E3361" s="1">
        <f t="shared" si="679"/>
        <v>0.44947176684835544</v>
      </c>
      <c r="F3361" s="7" t="s">
        <v>24</v>
      </c>
      <c r="G3361">
        <v>1058906.44</v>
      </c>
      <c r="H3361" s="1">
        <f>(G3361/SUM($G$3354:$G$3361))*100</f>
        <v>6.6347812468720875</v>
      </c>
      <c r="I3361" s="7">
        <v>1</v>
      </c>
    </row>
    <row r="3362" spans="1:9" x14ac:dyDescent="0.25">
      <c r="A3362" s="7" t="s">
        <v>137</v>
      </c>
      <c r="B3362" s="7">
        <v>2018</v>
      </c>
      <c r="C3362" s="7" t="s">
        <v>25</v>
      </c>
      <c r="D3362" s="4">
        <v>10096163.18</v>
      </c>
      <c r="E3362" s="1">
        <f t="shared" si="679"/>
        <v>35.459041243860696</v>
      </c>
      <c r="F3362" s="7"/>
      <c r="I3362" s="7">
        <v>1</v>
      </c>
    </row>
    <row r="3363" spans="1:9" x14ac:dyDescent="0.25">
      <c r="A3363" s="7" t="s">
        <v>137</v>
      </c>
      <c r="B3363" s="7">
        <v>2018</v>
      </c>
      <c r="C3363" s="7" t="s">
        <v>26</v>
      </c>
      <c r="D3363" s="4">
        <v>7823380.1500000004</v>
      </c>
      <c r="E3363" s="1">
        <f t="shared" si="679"/>
        <v>27.476730958032231</v>
      </c>
      <c r="F3363" s="7"/>
      <c r="I3363" s="7">
        <v>1</v>
      </c>
    </row>
    <row r="3364" spans="1:9" x14ac:dyDescent="0.25">
      <c r="A3364" t="s">
        <v>138</v>
      </c>
      <c r="B3364" s="7">
        <v>2018</v>
      </c>
      <c r="C3364" s="7" t="s">
        <v>9</v>
      </c>
      <c r="D3364" s="4">
        <v>9062632.3100000005</v>
      </c>
      <c r="E3364" s="1">
        <f>(D3364/SUM($D$3364:$D$3373))*100</f>
        <v>25.341342480260142</v>
      </c>
      <c r="F3364" s="7" t="s">
        <v>10</v>
      </c>
      <c r="G3364">
        <v>4320053.43</v>
      </c>
      <c r="H3364" s="1">
        <f>(G3364/SUM($G$3364:$G$3371))*100</f>
        <v>15.642709628731085</v>
      </c>
      <c r="I3364" s="7">
        <v>1</v>
      </c>
    </row>
    <row r="3365" spans="1:9" x14ac:dyDescent="0.25">
      <c r="A3365" s="7" t="s">
        <v>138</v>
      </c>
      <c r="B3365" s="7">
        <v>2018</v>
      </c>
      <c r="C3365" s="7" t="s">
        <v>11</v>
      </c>
      <c r="D3365" s="4">
        <v>2731162.54</v>
      </c>
      <c r="E3365" s="1">
        <f t="shared" ref="E3365:E3373" si="681">(D3365/SUM($D$3364:$D$3373))*100</f>
        <v>7.6370002586364656</v>
      </c>
      <c r="F3365" s="7" t="s">
        <v>12</v>
      </c>
      <c r="G3365">
        <v>8241910.5099999998</v>
      </c>
      <c r="H3365" s="1">
        <f t="shared" ref="H3365:H3370" si="682">(G3365/SUM($G$3364:$G$3371))*100</f>
        <v>29.843569062968033</v>
      </c>
      <c r="I3365" s="7">
        <v>1</v>
      </c>
    </row>
    <row r="3366" spans="1:9" x14ac:dyDescent="0.25">
      <c r="A3366" s="7" t="s">
        <v>138</v>
      </c>
      <c r="B3366" s="7">
        <v>2018</v>
      </c>
      <c r="C3366" s="7" t="s">
        <v>13</v>
      </c>
      <c r="D3366" s="4">
        <v>4302524.2</v>
      </c>
      <c r="E3366" s="1">
        <f t="shared" si="681"/>
        <v>12.030912824466924</v>
      </c>
      <c r="F3366" s="7" t="s">
        <v>14</v>
      </c>
      <c r="G3366">
        <v>7062084.2000000002</v>
      </c>
      <c r="H3366" s="1">
        <f t="shared" si="682"/>
        <v>25.571473664447176</v>
      </c>
      <c r="I3366" s="7">
        <v>1</v>
      </c>
    </row>
    <row r="3367" spans="1:9" x14ac:dyDescent="0.25">
      <c r="A3367" s="7" t="s">
        <v>138</v>
      </c>
      <c r="B3367" s="7">
        <v>2018</v>
      </c>
      <c r="C3367" s="7" t="s">
        <v>15</v>
      </c>
      <c r="D3367" s="4">
        <v>1680123.48</v>
      </c>
      <c r="E3367" s="1">
        <f t="shared" si="681"/>
        <v>4.6980372875578471</v>
      </c>
      <c r="F3367" s="7" t="s">
        <v>16</v>
      </c>
      <c r="G3367">
        <v>4628118.68</v>
      </c>
      <c r="H3367" s="1">
        <f t="shared" si="682"/>
        <v>16.758199362952372</v>
      </c>
      <c r="I3367" s="7">
        <v>1</v>
      </c>
    </row>
    <row r="3368" spans="1:9" x14ac:dyDescent="0.25">
      <c r="A3368" s="7" t="s">
        <v>138</v>
      </c>
      <c r="B3368" s="7">
        <v>2018</v>
      </c>
      <c r="C3368" s="3" t="s">
        <v>17</v>
      </c>
      <c r="D3368" s="4">
        <v>0</v>
      </c>
      <c r="E3368" s="1">
        <f t="shared" si="681"/>
        <v>0</v>
      </c>
      <c r="F3368" s="7" t="s">
        <v>18</v>
      </c>
      <c r="G3368">
        <v>611385.37</v>
      </c>
      <c r="H3368" s="1">
        <f t="shared" si="682"/>
        <v>2.2137975766110647</v>
      </c>
      <c r="I3368" s="7">
        <v>1</v>
      </c>
    </row>
    <row r="3369" spans="1:9" x14ac:dyDescent="0.25">
      <c r="A3369" s="7" t="s">
        <v>138</v>
      </c>
      <c r="B3369" s="7">
        <v>2018</v>
      </c>
      <c r="C3369" s="3" t="s">
        <v>19</v>
      </c>
      <c r="D3369" s="4">
        <v>230583.42</v>
      </c>
      <c r="E3369" s="1">
        <f t="shared" si="681"/>
        <v>0.64476779114628635</v>
      </c>
      <c r="F3369" s="7" t="s">
        <v>20</v>
      </c>
      <c r="G3369">
        <v>779577.85</v>
      </c>
      <c r="H3369" s="1">
        <f t="shared" si="682"/>
        <v>2.8228146105453331</v>
      </c>
      <c r="I3369" s="7">
        <v>1</v>
      </c>
    </row>
    <row r="3370" spans="1:9" x14ac:dyDescent="0.25">
      <c r="A3370" s="7" t="s">
        <v>138</v>
      </c>
      <c r="B3370" s="7">
        <v>2018</v>
      </c>
      <c r="C3370" s="7" t="s">
        <v>21</v>
      </c>
      <c r="D3370" s="4">
        <v>1256346.3400000001</v>
      </c>
      <c r="E3370" s="1">
        <f t="shared" si="681"/>
        <v>3.5130524760042214</v>
      </c>
      <c r="F3370" s="7" t="s">
        <v>22</v>
      </c>
      <c r="G3370">
        <v>0</v>
      </c>
      <c r="H3370" s="1">
        <f t="shared" si="682"/>
        <v>0</v>
      </c>
      <c r="I3370" s="7">
        <v>1</v>
      </c>
    </row>
    <row r="3371" spans="1:9" x14ac:dyDescent="0.25">
      <c r="A3371" s="7" t="s">
        <v>138</v>
      </c>
      <c r="B3371" s="7">
        <v>2018</v>
      </c>
      <c r="C3371" s="7" t="s">
        <v>23</v>
      </c>
      <c r="D3371" s="4">
        <v>1360791.78</v>
      </c>
      <c r="E3371" s="1">
        <f t="shared" si="681"/>
        <v>3.8051075406923154</v>
      </c>
      <c r="F3371" s="7" t="s">
        <v>24</v>
      </c>
      <c r="G3371">
        <v>1973910.31</v>
      </c>
      <c r="H3371" s="1">
        <f>(G3371/SUM($G$3364:$G$3371))*100</f>
        <v>7.1474360937449255</v>
      </c>
      <c r="I3371" s="7">
        <v>1</v>
      </c>
    </row>
    <row r="3372" spans="1:9" x14ac:dyDescent="0.25">
      <c r="A3372" s="7" t="s">
        <v>138</v>
      </c>
      <c r="B3372" s="7">
        <v>2018</v>
      </c>
      <c r="C3372" s="7" t="s">
        <v>25</v>
      </c>
      <c r="D3372" s="4">
        <v>15064385.24</v>
      </c>
      <c r="E3372" s="1">
        <f t="shared" si="681"/>
        <v>42.12371555670186</v>
      </c>
      <c r="F3372" s="7"/>
      <c r="I3372" s="7">
        <v>1</v>
      </c>
    </row>
    <row r="3373" spans="1:9" x14ac:dyDescent="0.25">
      <c r="A3373" s="7" t="s">
        <v>138</v>
      </c>
      <c r="B3373" s="7">
        <v>2018</v>
      </c>
      <c r="C3373" s="7" t="s">
        <v>26</v>
      </c>
      <c r="D3373" s="4">
        <v>73693.03</v>
      </c>
      <c r="E3373" s="1">
        <f t="shared" si="681"/>
        <v>0.20606378453393143</v>
      </c>
      <c r="F3373" s="7"/>
      <c r="I3373" s="7">
        <v>1</v>
      </c>
    </row>
    <row r="3374" spans="1:9" x14ac:dyDescent="0.25">
      <c r="A3374" s="13" t="s">
        <v>151</v>
      </c>
      <c r="B3374" s="7">
        <v>2018</v>
      </c>
      <c r="C3374" s="7" t="s">
        <v>9</v>
      </c>
      <c r="D3374" s="4">
        <v>10323444.640000001</v>
      </c>
      <c r="E3374" s="1">
        <f>(D3374/SUM($D$3374:$D$3383))*100</f>
        <v>22.760840392092941</v>
      </c>
      <c r="F3374" s="7" t="s">
        <v>10</v>
      </c>
      <c r="G3374">
        <v>12604960.48</v>
      </c>
      <c r="H3374" s="1">
        <f>(G3374/SUM($G$3374:$G$3381))*100</f>
        <v>28.045360426493392</v>
      </c>
      <c r="I3374" s="7">
        <v>1</v>
      </c>
    </row>
    <row r="3375" spans="1:9" x14ac:dyDescent="0.25">
      <c r="A3375" s="13" t="s">
        <v>151</v>
      </c>
      <c r="B3375" s="7">
        <v>2018</v>
      </c>
      <c r="C3375" s="7" t="s">
        <v>11</v>
      </c>
      <c r="D3375" s="4">
        <v>3690568.88</v>
      </c>
      <c r="E3375" s="1">
        <f t="shared" ref="E3375:E3383" si="683">(D3375/SUM($D$3374:$D$3383))*100</f>
        <v>8.1368624681950337</v>
      </c>
      <c r="F3375" s="7" t="s">
        <v>12</v>
      </c>
      <c r="G3375">
        <v>6234619.1299999999</v>
      </c>
      <c r="H3375" s="1">
        <f t="shared" ref="H3375:H3380" si="684">(G3375/SUM($G$3374:$G$3381))*100</f>
        <v>13.871692886319995</v>
      </c>
      <c r="I3375" s="7">
        <v>1</v>
      </c>
    </row>
    <row r="3376" spans="1:9" x14ac:dyDescent="0.25">
      <c r="A3376" s="13" t="s">
        <v>151</v>
      </c>
      <c r="B3376" s="7">
        <v>2018</v>
      </c>
      <c r="C3376" s="7" t="s">
        <v>13</v>
      </c>
      <c r="D3376" s="4">
        <v>5746726.4900000002</v>
      </c>
      <c r="E3376" s="1">
        <f t="shared" si="683"/>
        <v>12.670220936633267</v>
      </c>
      <c r="F3376" s="7" t="s">
        <v>14</v>
      </c>
      <c r="G3376">
        <v>12411446.800000001</v>
      </c>
      <c r="H3376" s="1">
        <f t="shared" si="684"/>
        <v>27.614802876418704</v>
      </c>
      <c r="I3376" s="7">
        <v>1</v>
      </c>
    </row>
    <row r="3377" spans="1:9" x14ac:dyDescent="0.25">
      <c r="A3377" s="13" t="s">
        <v>151</v>
      </c>
      <c r="B3377" s="7">
        <v>2018</v>
      </c>
      <c r="C3377" s="7" t="s">
        <v>15</v>
      </c>
      <c r="D3377" s="4">
        <v>4591630.63</v>
      </c>
      <c r="E3377" s="1">
        <f t="shared" si="683"/>
        <v>10.123498071945408</v>
      </c>
      <c r="F3377" s="7" t="s">
        <v>16</v>
      </c>
      <c r="G3377">
        <v>12763889.960000001</v>
      </c>
      <c r="H3377" s="1">
        <f t="shared" si="684"/>
        <v>28.398969988067773</v>
      </c>
      <c r="I3377" s="7">
        <v>1</v>
      </c>
    </row>
    <row r="3378" spans="1:9" x14ac:dyDescent="0.25">
      <c r="A3378" s="13" t="s">
        <v>151</v>
      </c>
      <c r="B3378" s="7">
        <v>2018</v>
      </c>
      <c r="C3378" s="3" t="s">
        <v>17</v>
      </c>
      <c r="D3378" s="4">
        <v>0</v>
      </c>
      <c r="E3378" s="1">
        <f t="shared" si="683"/>
        <v>0</v>
      </c>
      <c r="F3378" s="7" t="s">
        <v>18</v>
      </c>
      <c r="G3378">
        <v>275671.40999999997</v>
      </c>
      <c r="H3378" s="1">
        <f t="shared" si="684"/>
        <v>0.61335408905063338</v>
      </c>
      <c r="I3378" s="7">
        <v>1</v>
      </c>
    </row>
    <row r="3379" spans="1:9" x14ac:dyDescent="0.25">
      <c r="A3379" s="13" t="s">
        <v>151</v>
      </c>
      <c r="B3379" s="7">
        <v>2018</v>
      </c>
      <c r="C3379" s="3" t="s">
        <v>19</v>
      </c>
      <c r="D3379" s="4">
        <v>0</v>
      </c>
      <c r="E3379" s="1">
        <f t="shared" si="683"/>
        <v>0</v>
      </c>
      <c r="F3379" s="7" t="s">
        <v>20</v>
      </c>
      <c r="G3379">
        <v>468776.18</v>
      </c>
      <c r="H3379" s="1">
        <f t="shared" si="684"/>
        <v>1.043001836325848</v>
      </c>
      <c r="I3379" s="7">
        <v>1</v>
      </c>
    </row>
    <row r="3380" spans="1:9" x14ac:dyDescent="0.25">
      <c r="A3380" s="13" t="s">
        <v>151</v>
      </c>
      <c r="B3380" s="7">
        <v>2018</v>
      </c>
      <c r="C3380" s="7" t="s">
        <v>21</v>
      </c>
      <c r="D3380" s="4">
        <v>877543.52</v>
      </c>
      <c r="E3380" s="1">
        <f t="shared" si="683"/>
        <v>1.934783271704106</v>
      </c>
      <c r="F3380" s="7" t="s">
        <v>22</v>
      </c>
      <c r="G3380">
        <v>0</v>
      </c>
      <c r="H3380" s="1">
        <f t="shared" si="684"/>
        <v>0</v>
      </c>
      <c r="I3380" s="7">
        <v>1</v>
      </c>
    </row>
    <row r="3381" spans="1:9" x14ac:dyDescent="0.25">
      <c r="A3381" s="13" t="s">
        <v>151</v>
      </c>
      <c r="B3381" s="7">
        <v>2018</v>
      </c>
      <c r="C3381" s="7" t="s">
        <v>23</v>
      </c>
      <c r="D3381" s="4">
        <v>6174113.7599999998</v>
      </c>
      <c r="E3381" s="1">
        <f t="shared" si="683"/>
        <v>13.612512369125737</v>
      </c>
      <c r="F3381" s="7" t="s">
        <v>24</v>
      </c>
      <c r="G3381">
        <v>185540.61</v>
      </c>
      <c r="H3381" s="1">
        <f>(G3381/SUM($G$3374:$G$3381))*100</f>
        <v>0.41281789732366092</v>
      </c>
      <c r="I3381" s="7">
        <v>1</v>
      </c>
    </row>
    <row r="3382" spans="1:9" x14ac:dyDescent="0.25">
      <c r="A3382" s="13" t="s">
        <v>151</v>
      </c>
      <c r="B3382" s="7">
        <v>2018</v>
      </c>
      <c r="C3382" s="7" t="s">
        <v>25</v>
      </c>
      <c r="D3382" s="4">
        <v>13736449</v>
      </c>
      <c r="E3382" s="1">
        <f t="shared" si="683"/>
        <v>30.285736413182786</v>
      </c>
      <c r="F3382" s="7"/>
      <c r="I3382" s="7">
        <v>1</v>
      </c>
    </row>
    <row r="3383" spans="1:9" x14ac:dyDescent="0.25">
      <c r="A3383" s="13" t="s">
        <v>151</v>
      </c>
      <c r="B3383" s="7">
        <v>2018</v>
      </c>
      <c r="C3383" s="7" t="s">
        <v>26</v>
      </c>
      <c r="D3383" s="4">
        <v>215689.47</v>
      </c>
      <c r="E3383" s="1">
        <f t="shared" si="683"/>
        <v>0.47554607712073882</v>
      </c>
      <c r="F3383" s="7"/>
      <c r="I3383" s="7">
        <v>1</v>
      </c>
    </row>
    <row r="3384" spans="1:9" x14ac:dyDescent="0.25">
      <c r="A3384" t="s">
        <v>135</v>
      </c>
      <c r="B3384" s="7">
        <v>2017</v>
      </c>
      <c r="C3384" s="7" t="s">
        <v>9</v>
      </c>
      <c r="D3384" s="4">
        <v>37573934.920000002</v>
      </c>
      <c r="E3384" s="1">
        <f>(D3384/SUM($D$3384:$D$3393))*100</f>
        <v>23.978138798801751</v>
      </c>
      <c r="F3384" s="7" t="s">
        <v>10</v>
      </c>
      <c r="G3384">
        <v>46339298.840000004</v>
      </c>
      <c r="H3384" s="1">
        <f>(G3384/SUM($G$3384:$G$3391))*100</f>
        <v>28.267388168461832</v>
      </c>
      <c r="I3384" s="7">
        <v>1</v>
      </c>
    </row>
    <row r="3385" spans="1:9" x14ac:dyDescent="0.25">
      <c r="A3385" s="7" t="s">
        <v>135</v>
      </c>
      <c r="B3385" s="7">
        <v>2017</v>
      </c>
      <c r="C3385" s="7" t="s">
        <v>11</v>
      </c>
      <c r="D3385" s="4">
        <v>20094742.170000002</v>
      </c>
      <c r="E3385" s="1">
        <f t="shared" ref="E3385:E3393" si="685">(D3385/SUM($D$3384:$D$3393))*100</f>
        <v>12.823637393961684</v>
      </c>
      <c r="F3385" s="7" t="s">
        <v>12</v>
      </c>
      <c r="G3385">
        <v>27944338.25</v>
      </c>
      <c r="H3385" s="1">
        <f t="shared" ref="H3385:H3390" si="686">(G3385/SUM($G$3384:$G$3391))*100</f>
        <v>17.046297121390484</v>
      </c>
      <c r="I3385" s="7">
        <v>1</v>
      </c>
    </row>
    <row r="3386" spans="1:9" x14ac:dyDescent="0.25">
      <c r="A3386" s="7" t="s">
        <v>135</v>
      </c>
      <c r="B3386" s="7">
        <v>2017</v>
      </c>
      <c r="C3386" s="7" t="s">
        <v>13</v>
      </c>
      <c r="D3386" s="4">
        <v>22576258.920000002</v>
      </c>
      <c r="E3386" s="1">
        <f t="shared" si="685"/>
        <v>14.407239249602824</v>
      </c>
      <c r="F3386" s="7" t="s">
        <v>14</v>
      </c>
      <c r="G3386">
        <v>26247902.5</v>
      </c>
      <c r="H3386" s="1">
        <f t="shared" si="686"/>
        <v>16.011456089080518</v>
      </c>
      <c r="I3386" s="7">
        <v>1</v>
      </c>
    </row>
    <row r="3387" spans="1:9" x14ac:dyDescent="0.25">
      <c r="A3387" s="7" t="s">
        <v>135</v>
      </c>
      <c r="B3387" s="7">
        <v>2017</v>
      </c>
      <c r="C3387" s="7" t="s">
        <v>15</v>
      </c>
      <c r="D3387" s="4">
        <v>12629911.08</v>
      </c>
      <c r="E3387" s="1">
        <f t="shared" si="685"/>
        <v>8.0598894296686048</v>
      </c>
      <c r="F3387" s="7" t="s">
        <v>16</v>
      </c>
      <c r="G3387">
        <v>60866451.039999999</v>
      </c>
      <c r="H3387" s="1">
        <f t="shared" si="686"/>
        <v>37.129081385650878</v>
      </c>
      <c r="I3387" s="7">
        <v>1</v>
      </c>
    </row>
    <row r="3388" spans="1:9" x14ac:dyDescent="0.25">
      <c r="A3388" s="7" t="s">
        <v>135</v>
      </c>
      <c r="B3388" s="7">
        <v>2017</v>
      </c>
      <c r="C3388" s="3" t="s">
        <v>17</v>
      </c>
      <c r="D3388" s="4">
        <v>0</v>
      </c>
      <c r="E3388" s="1">
        <f t="shared" si="685"/>
        <v>0</v>
      </c>
      <c r="F3388" s="7" t="s">
        <v>18</v>
      </c>
      <c r="G3388">
        <v>1435020.96</v>
      </c>
      <c r="H3388" s="1">
        <f t="shared" si="686"/>
        <v>0.87537566432023162</v>
      </c>
      <c r="I3388" s="7">
        <v>1</v>
      </c>
    </row>
    <row r="3389" spans="1:9" x14ac:dyDescent="0.25">
      <c r="A3389" s="7" t="s">
        <v>135</v>
      </c>
      <c r="B3389" s="7">
        <v>2017</v>
      </c>
      <c r="C3389" s="3" t="s">
        <v>19</v>
      </c>
      <c r="D3389" s="4">
        <v>0</v>
      </c>
      <c r="E3389" s="1">
        <f t="shared" si="685"/>
        <v>0</v>
      </c>
      <c r="F3389" s="7" t="s">
        <v>20</v>
      </c>
      <c r="G3389">
        <v>223501.64</v>
      </c>
      <c r="H3389" s="1">
        <f t="shared" si="686"/>
        <v>0.13633800623487846</v>
      </c>
      <c r="I3389" s="7">
        <v>1</v>
      </c>
    </row>
    <row r="3390" spans="1:9" x14ac:dyDescent="0.25">
      <c r="A3390" s="7" t="s">
        <v>135</v>
      </c>
      <c r="B3390" s="7">
        <v>2017</v>
      </c>
      <c r="C3390" s="7" t="s">
        <v>21</v>
      </c>
      <c r="D3390" s="4">
        <v>2022577.55</v>
      </c>
      <c r="E3390" s="1">
        <f t="shared" si="685"/>
        <v>1.2907257472100926</v>
      </c>
      <c r="F3390" s="7" t="s">
        <v>22</v>
      </c>
      <c r="G3390">
        <v>0</v>
      </c>
      <c r="H3390" s="1">
        <f t="shared" si="686"/>
        <v>0</v>
      </c>
      <c r="I3390" s="7">
        <v>1</v>
      </c>
    </row>
    <row r="3391" spans="1:9" x14ac:dyDescent="0.25">
      <c r="A3391" s="7" t="s">
        <v>135</v>
      </c>
      <c r="B3391" s="7">
        <v>2017</v>
      </c>
      <c r="C3391" s="7" t="s">
        <v>23</v>
      </c>
      <c r="D3391" s="4">
        <v>12782222.140000001</v>
      </c>
      <c r="E3391" s="1">
        <f t="shared" si="685"/>
        <v>8.1570880793455292</v>
      </c>
      <c r="F3391" s="7" t="s">
        <v>24</v>
      </c>
      <c r="G3391">
        <v>875501.16</v>
      </c>
      <c r="H3391" s="1">
        <f>(G3391/SUM($G$3384:$G$3391))*100</f>
        <v>0.53406356486119433</v>
      </c>
      <c r="I3391" s="7">
        <v>1</v>
      </c>
    </row>
    <row r="3392" spans="1:9" x14ac:dyDescent="0.25">
      <c r="A3392" s="7" t="s">
        <v>135</v>
      </c>
      <c r="B3392" s="7">
        <v>2017</v>
      </c>
      <c r="C3392" s="7" t="s">
        <v>25</v>
      </c>
      <c r="D3392" s="4">
        <v>48361704.25</v>
      </c>
      <c r="E3392" s="1">
        <f t="shared" si="685"/>
        <v>30.862449182447794</v>
      </c>
      <c r="F3392" s="7"/>
      <c r="I3392" s="7">
        <v>1</v>
      </c>
    </row>
    <row r="3393" spans="1:9" x14ac:dyDescent="0.25">
      <c r="A3393" s="7" t="s">
        <v>135</v>
      </c>
      <c r="B3393" s="7">
        <v>2017</v>
      </c>
      <c r="C3393" s="7" t="s">
        <v>26</v>
      </c>
      <c r="D3393" s="4">
        <v>659447.29</v>
      </c>
      <c r="E3393" s="1">
        <f t="shared" si="685"/>
        <v>0.42083211896172812</v>
      </c>
      <c r="F3393" s="7"/>
      <c r="I3393" s="7">
        <v>1</v>
      </c>
    </row>
    <row r="3394" spans="1:9" x14ac:dyDescent="0.25">
      <c r="A3394" t="s">
        <v>134</v>
      </c>
      <c r="B3394" s="7">
        <v>2017</v>
      </c>
      <c r="C3394" s="7" t="s">
        <v>9</v>
      </c>
      <c r="D3394" s="4">
        <v>51705936.18</v>
      </c>
      <c r="E3394" s="1">
        <f>(D3394/SUM($D$3394:$D$3403))*100</f>
        <v>31.12107967027687</v>
      </c>
      <c r="F3394" s="7" t="s">
        <v>10</v>
      </c>
      <c r="G3394">
        <v>55042894.799999997</v>
      </c>
      <c r="H3394" s="1">
        <f>(G3394/SUM($G$3394:$G$3401))*100</f>
        <v>30.367993734268335</v>
      </c>
      <c r="I3394" s="7">
        <v>1</v>
      </c>
    </row>
    <row r="3395" spans="1:9" x14ac:dyDescent="0.25">
      <c r="A3395" s="7" t="s">
        <v>134</v>
      </c>
      <c r="B3395" s="7">
        <v>2017</v>
      </c>
      <c r="C3395" s="7" t="s">
        <v>11</v>
      </c>
      <c r="D3395" s="4">
        <v>26228750.32</v>
      </c>
      <c r="E3395" s="1">
        <f t="shared" ref="E3395:E3403" si="687">(D3395/SUM($D$3394:$D$3403))*100</f>
        <v>15.786717902542385</v>
      </c>
      <c r="F3395" s="7" t="s">
        <v>12</v>
      </c>
      <c r="G3395">
        <v>29353245.690000001</v>
      </c>
      <c r="H3395" s="1">
        <f t="shared" ref="H3395:H3400" si="688">(G3395/SUM($G$3394:$G$3401))*100</f>
        <v>16.19462756152787</v>
      </c>
      <c r="I3395" s="7">
        <v>1</v>
      </c>
    </row>
    <row r="3396" spans="1:9" x14ac:dyDescent="0.25">
      <c r="A3396" s="7" t="s">
        <v>134</v>
      </c>
      <c r="B3396" s="7">
        <v>2017</v>
      </c>
      <c r="C3396" s="7" t="s">
        <v>13</v>
      </c>
      <c r="D3396" s="4">
        <v>11375818.23</v>
      </c>
      <c r="E3396" s="1">
        <f t="shared" si="687"/>
        <v>6.8469458558485004</v>
      </c>
      <c r="F3396" s="7" t="s">
        <v>14</v>
      </c>
      <c r="G3396">
        <v>33307417.199999999</v>
      </c>
      <c r="H3396" s="1">
        <f t="shared" si="688"/>
        <v>18.376203513814126</v>
      </c>
      <c r="I3396" s="7">
        <v>1</v>
      </c>
    </row>
    <row r="3397" spans="1:9" x14ac:dyDescent="0.25">
      <c r="A3397" s="7" t="s">
        <v>134</v>
      </c>
      <c r="B3397" s="7">
        <v>2017</v>
      </c>
      <c r="C3397" s="7" t="s">
        <v>15</v>
      </c>
      <c r="D3397" s="4">
        <v>3172998.38</v>
      </c>
      <c r="E3397" s="1">
        <f t="shared" si="687"/>
        <v>1.9097833377173259</v>
      </c>
      <c r="F3397" s="7" t="s">
        <v>16</v>
      </c>
      <c r="G3397">
        <v>56218153.100000001</v>
      </c>
      <c r="H3397" s="1">
        <f t="shared" si="688"/>
        <v>31.01640143194173</v>
      </c>
      <c r="I3397" s="7">
        <v>1</v>
      </c>
    </row>
    <row r="3398" spans="1:9" x14ac:dyDescent="0.25">
      <c r="A3398" s="7" t="s">
        <v>134</v>
      </c>
      <c r="B3398" s="7">
        <v>2017</v>
      </c>
      <c r="C3398" s="3" t="s">
        <v>17</v>
      </c>
      <c r="D3398" s="4">
        <v>0</v>
      </c>
      <c r="E3398" s="1">
        <f t="shared" si="687"/>
        <v>0</v>
      </c>
      <c r="F3398" s="7" t="s">
        <v>18</v>
      </c>
      <c r="G3398">
        <v>6826217.0499999998</v>
      </c>
      <c r="H3398" s="1">
        <f t="shared" si="688"/>
        <v>3.7661267154712887</v>
      </c>
      <c r="I3398" s="7">
        <v>1</v>
      </c>
    </row>
    <row r="3399" spans="1:9" x14ac:dyDescent="0.25">
      <c r="A3399" s="7" t="s">
        <v>134</v>
      </c>
      <c r="B3399" s="7">
        <v>2017</v>
      </c>
      <c r="C3399" s="3" t="s">
        <v>19</v>
      </c>
      <c r="D3399" s="4">
        <v>5304007.55</v>
      </c>
      <c r="E3399" s="1">
        <f t="shared" si="687"/>
        <v>3.1924079463655124</v>
      </c>
      <c r="F3399" s="7" t="s">
        <v>20</v>
      </c>
      <c r="G3399">
        <v>324677.09000000003</v>
      </c>
      <c r="H3399" s="1">
        <f t="shared" si="688"/>
        <v>0.17912923858031676</v>
      </c>
      <c r="I3399" s="7">
        <v>1</v>
      </c>
    </row>
    <row r="3400" spans="1:9" x14ac:dyDescent="0.25">
      <c r="A3400" s="7" t="s">
        <v>134</v>
      </c>
      <c r="B3400" s="7">
        <v>2017</v>
      </c>
      <c r="C3400" s="7" t="s">
        <v>21</v>
      </c>
      <c r="D3400" s="4">
        <v>6851228.9400000004</v>
      </c>
      <c r="E3400" s="1">
        <f t="shared" si="687"/>
        <v>4.1236588568629333</v>
      </c>
      <c r="F3400" s="7" t="s">
        <v>22</v>
      </c>
      <c r="G3400">
        <v>0</v>
      </c>
      <c r="H3400" s="1">
        <f t="shared" si="688"/>
        <v>0</v>
      </c>
      <c r="I3400" s="7">
        <v>1</v>
      </c>
    </row>
    <row r="3401" spans="1:9" x14ac:dyDescent="0.25">
      <c r="A3401" s="7" t="s">
        <v>134</v>
      </c>
      <c r="B3401" s="7">
        <v>2017</v>
      </c>
      <c r="C3401" s="7" t="s">
        <v>23</v>
      </c>
      <c r="D3401" s="4">
        <v>11687440.33</v>
      </c>
      <c r="E3401" s="1">
        <f t="shared" si="687"/>
        <v>7.0345068385441429</v>
      </c>
      <c r="F3401" s="7" t="s">
        <v>24</v>
      </c>
      <c r="G3401">
        <v>180378.99</v>
      </c>
      <c r="H3401" s="1">
        <f>(G3401/SUM($G$3394:$G$3401))*100</f>
        <v>9.9517804396320575E-2</v>
      </c>
      <c r="I3401" s="7">
        <v>1</v>
      </c>
    </row>
    <row r="3402" spans="1:9" x14ac:dyDescent="0.25">
      <c r="A3402" s="7" t="s">
        <v>134</v>
      </c>
      <c r="B3402" s="7">
        <v>2017</v>
      </c>
      <c r="C3402" s="7" t="s">
        <v>25</v>
      </c>
      <c r="D3402" s="4">
        <v>49210195.780000001</v>
      </c>
      <c r="E3402" s="1">
        <f t="shared" si="687"/>
        <v>29.618928436531846</v>
      </c>
      <c r="F3402" s="7"/>
      <c r="I3402" s="7">
        <v>1</v>
      </c>
    </row>
    <row r="3403" spans="1:9" x14ac:dyDescent="0.25">
      <c r="A3403" s="7" t="s">
        <v>134</v>
      </c>
      <c r="B3403" s="7">
        <v>2017</v>
      </c>
      <c r="C3403" s="7" t="s">
        <v>26</v>
      </c>
      <c r="D3403" s="4">
        <v>608040.64</v>
      </c>
      <c r="E3403" s="1">
        <f t="shared" si="687"/>
        <v>0.36597115531051078</v>
      </c>
      <c r="F3403" s="7"/>
      <c r="I3403" s="7">
        <v>1</v>
      </c>
    </row>
    <row r="3404" spans="1:9" x14ac:dyDescent="0.25">
      <c r="A3404" t="s">
        <v>136</v>
      </c>
      <c r="B3404" s="7">
        <v>2017</v>
      </c>
      <c r="C3404" s="7" t="s">
        <v>9</v>
      </c>
      <c r="D3404" s="4">
        <v>9777057.5</v>
      </c>
      <c r="E3404" s="1">
        <f>(D3404/SUM($D$3404:$D$3413))*100</f>
        <v>22.489932949774985</v>
      </c>
      <c r="F3404" s="7" t="s">
        <v>10</v>
      </c>
      <c r="G3404">
        <v>17710307.460000001</v>
      </c>
      <c r="H3404" s="1">
        <f>(G3404/SUM($G$3404:$G$3411))*100</f>
        <v>37.447053114643872</v>
      </c>
      <c r="I3404" s="7">
        <v>1</v>
      </c>
    </row>
    <row r="3405" spans="1:9" x14ac:dyDescent="0.25">
      <c r="A3405" s="7" t="s">
        <v>136</v>
      </c>
      <c r="B3405" s="7">
        <v>2017</v>
      </c>
      <c r="C3405" s="7" t="s">
        <v>11</v>
      </c>
      <c r="D3405" s="4">
        <v>9734854.8699999992</v>
      </c>
      <c r="E3405" s="1">
        <f t="shared" ref="E3405:E3413" si="689">(D3405/SUM($D$3404:$D$3413))*100</f>
        <v>22.392855243215095</v>
      </c>
      <c r="F3405" s="7" t="s">
        <v>12</v>
      </c>
      <c r="G3405">
        <v>6328780.54</v>
      </c>
      <c r="H3405" s="1">
        <f t="shared" ref="H3405:H3410" si="690">(G3405/SUM($G$3404:$G$3411))*100</f>
        <v>13.381709017055341</v>
      </c>
      <c r="I3405" s="7">
        <v>1</v>
      </c>
    </row>
    <row r="3406" spans="1:9" x14ac:dyDescent="0.25">
      <c r="A3406" s="7" t="s">
        <v>136</v>
      </c>
      <c r="B3406" s="7">
        <v>2017</v>
      </c>
      <c r="C3406" s="7" t="s">
        <v>13</v>
      </c>
      <c r="D3406" s="4">
        <v>4910019.7</v>
      </c>
      <c r="E3406" s="1">
        <f t="shared" si="689"/>
        <v>11.294401596295643</v>
      </c>
      <c r="F3406" s="7" t="s">
        <v>14</v>
      </c>
      <c r="G3406">
        <v>6985172.96</v>
      </c>
      <c r="H3406" s="1">
        <f t="shared" si="690"/>
        <v>14.769599197466112</v>
      </c>
      <c r="I3406" s="7">
        <v>1</v>
      </c>
    </row>
    <row r="3407" spans="1:9" x14ac:dyDescent="0.25">
      <c r="A3407" s="7" t="s">
        <v>136</v>
      </c>
      <c r="B3407" s="7">
        <v>2017</v>
      </c>
      <c r="C3407" s="7" t="s">
        <v>15</v>
      </c>
      <c r="D3407" s="4">
        <v>962753.44</v>
      </c>
      <c r="E3407" s="1">
        <f t="shared" si="689"/>
        <v>2.2145988517266275</v>
      </c>
      <c r="F3407" s="7" t="s">
        <v>16</v>
      </c>
      <c r="G3407">
        <v>15849865.49</v>
      </c>
      <c r="H3407" s="1">
        <f t="shared" si="690"/>
        <v>33.513294797649486</v>
      </c>
      <c r="I3407" s="7">
        <v>1</v>
      </c>
    </row>
    <row r="3408" spans="1:9" x14ac:dyDescent="0.25">
      <c r="A3408" s="7" t="s">
        <v>136</v>
      </c>
      <c r="B3408" s="7">
        <v>2017</v>
      </c>
      <c r="C3408" s="3" t="s">
        <v>17</v>
      </c>
      <c r="D3408" s="4">
        <v>0</v>
      </c>
      <c r="E3408" s="1">
        <f t="shared" si="689"/>
        <v>0</v>
      </c>
      <c r="F3408" s="7" t="s">
        <v>18</v>
      </c>
      <c r="G3408">
        <v>256420.37</v>
      </c>
      <c r="H3408" s="1">
        <f t="shared" si="690"/>
        <v>0.54218071802275936</v>
      </c>
      <c r="I3408" s="7">
        <v>1</v>
      </c>
    </row>
    <row r="3409" spans="1:9" x14ac:dyDescent="0.25">
      <c r="A3409" s="7" t="s">
        <v>136</v>
      </c>
      <c r="B3409" s="7">
        <v>2017</v>
      </c>
      <c r="C3409" s="3" t="s">
        <v>19</v>
      </c>
      <c r="D3409" s="4">
        <v>184.62</v>
      </c>
      <c r="E3409" s="1">
        <f t="shared" si="689"/>
        <v>4.2467699726502151E-4</v>
      </c>
      <c r="F3409" s="7" t="s">
        <v>20</v>
      </c>
      <c r="G3409">
        <v>765.11</v>
      </c>
      <c r="H3409" s="1">
        <f t="shared" si="690"/>
        <v>1.6177649582456862E-3</v>
      </c>
      <c r="I3409" s="7">
        <v>1</v>
      </c>
    </row>
    <row r="3410" spans="1:9" x14ac:dyDescent="0.25">
      <c r="A3410" s="7" t="s">
        <v>136</v>
      </c>
      <c r="B3410" s="7">
        <v>2017</v>
      </c>
      <c r="C3410" s="7" t="s">
        <v>21</v>
      </c>
      <c r="D3410" s="4">
        <v>160741.01</v>
      </c>
      <c r="E3410" s="1">
        <f t="shared" si="689"/>
        <v>0.36974872421268984</v>
      </c>
      <c r="F3410" s="7" t="s">
        <v>22</v>
      </c>
      <c r="G3410">
        <v>0</v>
      </c>
      <c r="H3410" s="1">
        <f t="shared" si="690"/>
        <v>0</v>
      </c>
      <c r="I3410" s="7">
        <v>1</v>
      </c>
    </row>
    <row r="3411" spans="1:9" x14ac:dyDescent="0.25">
      <c r="A3411" s="7" t="s">
        <v>136</v>
      </c>
      <c r="B3411" s="7">
        <v>2017</v>
      </c>
      <c r="C3411" s="7" t="s">
        <v>23</v>
      </c>
      <c r="D3411" s="4">
        <v>678643.23</v>
      </c>
      <c r="E3411" s="1">
        <f t="shared" si="689"/>
        <v>1.5610668894520385</v>
      </c>
      <c r="F3411" s="7" t="s">
        <v>24</v>
      </c>
      <c r="G3411">
        <v>162950.20000000001</v>
      </c>
      <c r="H3411" s="1">
        <f>(G3411/SUM($G$3404:$G$3411))*100</f>
        <v>0.34454539020418795</v>
      </c>
      <c r="I3411" s="7">
        <v>1</v>
      </c>
    </row>
    <row r="3412" spans="1:9" x14ac:dyDescent="0.25">
      <c r="A3412" s="7" t="s">
        <v>136</v>
      </c>
      <c r="B3412" s="7">
        <v>2017</v>
      </c>
      <c r="C3412" s="7" t="s">
        <v>25</v>
      </c>
      <c r="D3412" s="4">
        <v>15819010.949999999</v>
      </c>
      <c r="E3412" s="1">
        <f t="shared" si="689"/>
        <v>36.388094843183268</v>
      </c>
      <c r="F3412" s="7"/>
      <c r="I3412" s="7">
        <v>1</v>
      </c>
    </row>
    <row r="3413" spans="1:9" x14ac:dyDescent="0.25">
      <c r="A3413" s="7" t="s">
        <v>136</v>
      </c>
      <c r="B3413" s="7">
        <v>2017</v>
      </c>
      <c r="C3413" s="7" t="s">
        <v>26</v>
      </c>
      <c r="D3413" s="4">
        <v>1429774.47</v>
      </c>
      <c r="E3413" s="1">
        <f t="shared" si="689"/>
        <v>3.2888762251423871</v>
      </c>
      <c r="F3413" s="7"/>
      <c r="I3413" s="7">
        <v>1</v>
      </c>
    </row>
    <row r="3414" spans="1:9" x14ac:dyDescent="0.25">
      <c r="A3414" t="s">
        <v>137</v>
      </c>
      <c r="B3414" s="7">
        <v>2017</v>
      </c>
      <c r="C3414" s="7" t="s">
        <v>9</v>
      </c>
      <c r="D3414" s="4">
        <v>2990567.68</v>
      </c>
      <c r="E3414" s="1">
        <f>(D3414/SUM($D$3414:$D$3423))*100</f>
        <v>16.291684095141843</v>
      </c>
      <c r="F3414" s="7" t="s">
        <v>10</v>
      </c>
      <c r="G3414">
        <v>2660995.25</v>
      </c>
      <c r="H3414" s="1">
        <f>(G3414/SUM($G$3414:$G$3421))*100</f>
        <v>12.144926062121813</v>
      </c>
      <c r="I3414" s="7">
        <v>1</v>
      </c>
    </row>
    <row r="3415" spans="1:9" x14ac:dyDescent="0.25">
      <c r="A3415" s="7" t="s">
        <v>137</v>
      </c>
      <c r="B3415" s="7">
        <v>2017</v>
      </c>
      <c r="C3415" s="7" t="s">
        <v>11</v>
      </c>
      <c r="D3415" s="4">
        <v>662054.56000000006</v>
      </c>
      <c r="E3415" s="1">
        <f t="shared" ref="E3415:E3423" si="691">(D3415/SUM($D$3414:$D$3423))*100</f>
        <v>3.6066676629328551</v>
      </c>
      <c r="F3415" s="7" t="s">
        <v>12</v>
      </c>
      <c r="G3415">
        <v>2882064.27</v>
      </c>
      <c r="H3415" s="1">
        <f t="shared" ref="H3415:H3420" si="692">(G3415/SUM($G$3414:$G$3421))*100</f>
        <v>13.153897011064968</v>
      </c>
      <c r="I3415" s="7">
        <v>1</v>
      </c>
    </row>
    <row r="3416" spans="1:9" x14ac:dyDescent="0.25">
      <c r="A3416" s="7" t="s">
        <v>137</v>
      </c>
      <c r="B3416" s="7">
        <v>2017</v>
      </c>
      <c r="C3416" s="7" t="s">
        <v>13</v>
      </c>
      <c r="D3416" s="4">
        <v>6584019.75</v>
      </c>
      <c r="E3416" s="1">
        <f t="shared" si="691"/>
        <v>35.867695140467362</v>
      </c>
      <c r="F3416" s="7" t="s">
        <v>14</v>
      </c>
      <c r="G3416">
        <v>2992637.66</v>
      </c>
      <c r="H3416" s="1">
        <f t="shared" si="692"/>
        <v>13.65855993595676</v>
      </c>
      <c r="I3416" s="7">
        <v>1</v>
      </c>
    </row>
    <row r="3417" spans="1:9" x14ac:dyDescent="0.25">
      <c r="A3417" s="7" t="s">
        <v>137</v>
      </c>
      <c r="B3417" s="7">
        <v>2017</v>
      </c>
      <c r="C3417" s="7" t="s">
        <v>15</v>
      </c>
      <c r="D3417" s="4">
        <v>166676.79999999999</v>
      </c>
      <c r="E3417" s="1">
        <f t="shared" si="691"/>
        <v>0.90800345023093998</v>
      </c>
      <c r="F3417" s="7" t="s">
        <v>16</v>
      </c>
      <c r="G3417">
        <v>12974516.449999999</v>
      </c>
      <c r="H3417" s="1">
        <f t="shared" si="692"/>
        <v>59.216393932696107</v>
      </c>
      <c r="I3417" s="7">
        <v>1</v>
      </c>
    </row>
    <row r="3418" spans="1:9" x14ac:dyDescent="0.25">
      <c r="A3418" s="7" t="s">
        <v>137</v>
      </c>
      <c r="B3418" s="7">
        <v>2017</v>
      </c>
      <c r="C3418" s="3" t="s">
        <v>17</v>
      </c>
      <c r="D3418" s="4">
        <v>211158.15</v>
      </c>
      <c r="E3418" s="1">
        <f t="shared" si="691"/>
        <v>1.1503240327651021</v>
      </c>
      <c r="F3418" s="7" t="s">
        <v>18</v>
      </c>
      <c r="G3418">
        <v>9.5</v>
      </c>
      <c r="H3418" s="1">
        <f t="shared" si="692"/>
        <v>4.3358513169144975E-5</v>
      </c>
      <c r="I3418" s="7">
        <v>1</v>
      </c>
    </row>
    <row r="3419" spans="1:9" x14ac:dyDescent="0.25">
      <c r="A3419" s="7" t="s">
        <v>137</v>
      </c>
      <c r="B3419" s="7">
        <v>2017</v>
      </c>
      <c r="C3419" s="3" t="s">
        <v>19</v>
      </c>
      <c r="D3419" s="4">
        <v>0</v>
      </c>
      <c r="E3419" s="1">
        <f t="shared" si="691"/>
        <v>0</v>
      </c>
      <c r="F3419" s="7" t="s">
        <v>20</v>
      </c>
      <c r="G3419">
        <v>5060.83</v>
      </c>
      <c r="H3419" s="1">
        <f t="shared" si="692"/>
        <v>2.3097901494926732E-2</v>
      </c>
      <c r="I3419" s="7">
        <v>1</v>
      </c>
    </row>
    <row r="3420" spans="1:9" x14ac:dyDescent="0.25">
      <c r="A3420" s="7" t="s">
        <v>137</v>
      </c>
      <c r="B3420" s="7">
        <v>2017</v>
      </c>
      <c r="C3420" s="7" t="s">
        <v>21</v>
      </c>
      <c r="D3420" s="4">
        <v>1222.31</v>
      </c>
      <c r="E3420" s="1">
        <f t="shared" si="691"/>
        <v>6.6587653305785815E-3</v>
      </c>
      <c r="F3420" s="7" t="s">
        <v>22</v>
      </c>
      <c r="G3420">
        <v>226533.14</v>
      </c>
      <c r="H3420" s="1">
        <f t="shared" si="692"/>
        <v>1.0339094877829225</v>
      </c>
      <c r="I3420" s="7">
        <v>1</v>
      </c>
    </row>
    <row r="3421" spans="1:9" x14ac:dyDescent="0.25">
      <c r="A3421" s="7" t="s">
        <v>137</v>
      </c>
      <c r="B3421" s="7">
        <v>2017</v>
      </c>
      <c r="C3421" s="7" t="s">
        <v>23</v>
      </c>
      <c r="D3421" s="4">
        <v>42749.06</v>
      </c>
      <c r="E3421" s="1">
        <f t="shared" si="691"/>
        <v>0.23288360452162188</v>
      </c>
      <c r="F3421" s="7" t="s">
        <v>24</v>
      </c>
      <c r="G3421">
        <v>168528.31</v>
      </c>
      <c r="H3421" s="1">
        <f>(G3421/SUM($G$3414:$G$3421))*100</f>
        <v>0.76917231036934175</v>
      </c>
      <c r="I3421" s="7">
        <v>1</v>
      </c>
    </row>
    <row r="3422" spans="1:9" x14ac:dyDescent="0.25">
      <c r="A3422" s="7" t="s">
        <v>137</v>
      </c>
      <c r="B3422" s="7">
        <v>2017</v>
      </c>
      <c r="C3422" s="7" t="s">
        <v>25</v>
      </c>
      <c r="D3422" s="4">
        <v>7548879.1399999997</v>
      </c>
      <c r="E3422" s="1">
        <f t="shared" si="691"/>
        <v>41.123949490849185</v>
      </c>
      <c r="F3422" s="7"/>
      <c r="I3422" s="7">
        <v>1</v>
      </c>
    </row>
    <row r="3423" spans="1:9" x14ac:dyDescent="0.25">
      <c r="A3423" s="7" t="s">
        <v>137</v>
      </c>
      <c r="B3423" s="7">
        <v>2017</v>
      </c>
      <c r="C3423" s="7" t="s">
        <v>26</v>
      </c>
      <c r="D3423" s="4">
        <v>149078.57</v>
      </c>
      <c r="E3423" s="1">
        <f t="shared" si="691"/>
        <v>0.81213375776049646</v>
      </c>
      <c r="F3423" s="7"/>
      <c r="I3423" s="7">
        <v>1</v>
      </c>
    </row>
    <row r="3424" spans="1:9" x14ac:dyDescent="0.25">
      <c r="A3424" t="s">
        <v>133</v>
      </c>
      <c r="B3424" s="7">
        <v>2017</v>
      </c>
      <c r="C3424" s="7" t="s">
        <v>9</v>
      </c>
      <c r="D3424" s="4">
        <v>10042387.310000001</v>
      </c>
      <c r="E3424" s="1">
        <f>(D3424/SUM($D$3424:$D$3433))*100</f>
        <v>31.784506348900027</v>
      </c>
      <c r="F3424" s="7" t="s">
        <v>10</v>
      </c>
      <c r="G3424">
        <v>10737227.859999999</v>
      </c>
      <c r="H3424" s="1">
        <f>(G3424/SUM($G$3424:$G$3431))*100</f>
        <v>32.264974774133108</v>
      </c>
      <c r="I3424" s="7">
        <v>1</v>
      </c>
    </row>
    <row r="3425" spans="1:9" x14ac:dyDescent="0.25">
      <c r="A3425" s="7" t="s">
        <v>133</v>
      </c>
      <c r="B3425" s="7">
        <v>2017</v>
      </c>
      <c r="C3425" s="7" t="s">
        <v>11</v>
      </c>
      <c r="D3425" s="4">
        <v>4843785.49</v>
      </c>
      <c r="E3425" s="1">
        <f t="shared" ref="E3425:E3433" si="693">(D3425/SUM($D$3424:$D$3433))*100</f>
        <v>15.33075014008943</v>
      </c>
      <c r="F3425" s="7" t="s">
        <v>12</v>
      </c>
      <c r="G3425">
        <v>4934206.8899999997</v>
      </c>
      <c r="H3425" s="1">
        <f t="shared" ref="H3425:H3430" si="694">(G3425/SUM($G$3424:$G$3431))*100</f>
        <v>14.827110210568243</v>
      </c>
      <c r="I3425" s="7">
        <v>1</v>
      </c>
    </row>
    <row r="3426" spans="1:9" x14ac:dyDescent="0.25">
      <c r="A3426" s="7" t="s">
        <v>133</v>
      </c>
      <c r="B3426" s="7">
        <v>2017</v>
      </c>
      <c r="C3426" s="7" t="s">
        <v>13</v>
      </c>
      <c r="D3426" s="4">
        <v>2682994.15</v>
      </c>
      <c r="E3426" s="1">
        <f t="shared" si="693"/>
        <v>8.4917701301780024</v>
      </c>
      <c r="F3426" s="7" t="s">
        <v>14</v>
      </c>
      <c r="G3426">
        <v>7008813.3399999999</v>
      </c>
      <c r="H3426" s="1">
        <f t="shared" si="694"/>
        <v>21.061226283010782</v>
      </c>
      <c r="I3426" s="7">
        <v>1</v>
      </c>
    </row>
    <row r="3427" spans="1:9" x14ac:dyDescent="0.25">
      <c r="A3427" s="7" t="s">
        <v>133</v>
      </c>
      <c r="B3427" s="7">
        <v>2017</v>
      </c>
      <c r="C3427" s="7" t="s">
        <v>15</v>
      </c>
      <c r="D3427" s="4">
        <v>3420</v>
      </c>
      <c r="E3427" s="1">
        <f t="shared" si="693"/>
        <v>1.0824419369385793E-2</v>
      </c>
      <c r="F3427" s="7" t="s">
        <v>16</v>
      </c>
      <c r="G3427">
        <v>10488792.41</v>
      </c>
      <c r="H3427" s="1">
        <f t="shared" si="694"/>
        <v>31.518435385031392</v>
      </c>
      <c r="I3427" s="7">
        <v>1</v>
      </c>
    </row>
    <row r="3428" spans="1:9" x14ac:dyDescent="0.25">
      <c r="A3428" s="7" t="s">
        <v>133</v>
      </c>
      <c r="B3428" s="7">
        <v>2017</v>
      </c>
      <c r="C3428" s="3" t="s">
        <v>17</v>
      </c>
      <c r="D3428" s="4">
        <v>0</v>
      </c>
      <c r="E3428" s="1">
        <f t="shared" si="693"/>
        <v>0</v>
      </c>
      <c r="F3428" s="7" t="s">
        <v>18</v>
      </c>
      <c r="G3428">
        <v>62772.3</v>
      </c>
      <c r="H3428" s="1">
        <f t="shared" si="694"/>
        <v>0.18862845255985058</v>
      </c>
      <c r="I3428" s="7">
        <v>1</v>
      </c>
    </row>
    <row r="3429" spans="1:9" x14ac:dyDescent="0.25">
      <c r="A3429" s="7" t="s">
        <v>133</v>
      </c>
      <c r="B3429" s="7">
        <v>2017</v>
      </c>
      <c r="C3429" s="3" t="s">
        <v>19</v>
      </c>
      <c r="D3429" s="4">
        <v>100000</v>
      </c>
      <c r="E3429" s="1">
        <f t="shared" si="693"/>
        <v>0.31650349033291791</v>
      </c>
      <c r="F3429" s="7" t="s">
        <v>20</v>
      </c>
      <c r="G3429">
        <v>6509.47</v>
      </c>
      <c r="H3429" s="1">
        <f t="shared" si="694"/>
        <v>1.9560717913550574E-2</v>
      </c>
      <c r="I3429" s="7">
        <v>1</v>
      </c>
    </row>
    <row r="3430" spans="1:9" x14ac:dyDescent="0.25">
      <c r="A3430" s="7" t="s">
        <v>133</v>
      </c>
      <c r="B3430" s="7">
        <v>2017</v>
      </c>
      <c r="C3430" s="7" t="s">
        <v>21</v>
      </c>
      <c r="D3430" s="4">
        <v>34863.870000000003</v>
      </c>
      <c r="E3430" s="1">
        <f t="shared" si="693"/>
        <v>0.11034536541513107</v>
      </c>
      <c r="F3430" s="7" t="s">
        <v>22</v>
      </c>
      <c r="G3430">
        <v>0</v>
      </c>
      <c r="H3430" s="1">
        <f t="shared" si="694"/>
        <v>0</v>
      </c>
      <c r="I3430" s="7">
        <v>1</v>
      </c>
    </row>
    <row r="3431" spans="1:9" x14ac:dyDescent="0.25">
      <c r="A3431" s="7" t="s">
        <v>133</v>
      </c>
      <c r="B3431" s="7">
        <v>2017</v>
      </c>
      <c r="C3431" s="7" t="s">
        <v>23</v>
      </c>
      <c r="D3431" s="4">
        <v>264346.65000000002</v>
      </c>
      <c r="E3431" s="1">
        <f t="shared" si="693"/>
        <v>0.83666637382814235</v>
      </c>
      <c r="F3431" s="7" t="s">
        <v>24</v>
      </c>
      <c r="G3431">
        <v>39955.29</v>
      </c>
      <c r="H3431" s="1">
        <f>(G3431/SUM($G$3424:$G$3431))*100</f>
        <v>0.12006417678307266</v>
      </c>
      <c r="I3431" s="7">
        <v>1</v>
      </c>
    </row>
    <row r="3432" spans="1:9" x14ac:dyDescent="0.25">
      <c r="A3432" s="7" t="s">
        <v>133</v>
      </c>
      <c r="B3432" s="7">
        <v>2017</v>
      </c>
      <c r="C3432" s="7" t="s">
        <v>25</v>
      </c>
      <c r="D3432" s="4">
        <v>12200789.91</v>
      </c>
      <c r="E3432" s="1">
        <f t="shared" si="693"/>
        <v>38.615925913336476</v>
      </c>
      <c r="F3432" s="7"/>
      <c r="I3432" s="7">
        <v>1</v>
      </c>
    </row>
    <row r="3433" spans="1:9" x14ac:dyDescent="0.25">
      <c r="A3433" s="7" t="s">
        <v>133</v>
      </c>
      <c r="B3433" s="7">
        <v>2017</v>
      </c>
      <c r="C3433" s="7" t="s">
        <v>26</v>
      </c>
      <c r="D3433" s="4">
        <v>1422640.81</v>
      </c>
      <c r="E3433" s="1">
        <f t="shared" si="693"/>
        <v>4.5027078185504958</v>
      </c>
      <c r="F3433" s="7"/>
      <c r="I3433" s="7">
        <v>1</v>
      </c>
    </row>
    <row r="3434" spans="1:9" x14ac:dyDescent="0.25">
      <c r="A3434" t="s">
        <v>138</v>
      </c>
      <c r="B3434" s="7">
        <v>2017</v>
      </c>
      <c r="C3434" s="7" t="s">
        <v>9</v>
      </c>
      <c r="D3434" s="4">
        <v>7857217.71</v>
      </c>
      <c r="E3434" s="1">
        <f>(D3434/SUM($D$3434:$D$3443))*100</f>
        <v>20.280357333309087</v>
      </c>
      <c r="F3434" s="7" t="s">
        <v>10</v>
      </c>
      <c r="G3434">
        <v>4955707.41</v>
      </c>
      <c r="H3434" s="1">
        <f>(G3434/SUM($G$3434:$G$3441))*100</f>
        <v>12.593343854205902</v>
      </c>
      <c r="I3434" s="7">
        <v>1</v>
      </c>
    </row>
    <row r="3435" spans="1:9" x14ac:dyDescent="0.25">
      <c r="A3435" s="7" t="s">
        <v>138</v>
      </c>
      <c r="B3435" s="7">
        <v>2017</v>
      </c>
      <c r="C3435" s="7" t="s">
        <v>11</v>
      </c>
      <c r="D3435" s="4">
        <v>2089325.02</v>
      </c>
      <c r="E3435" s="1">
        <f t="shared" ref="E3435:E3443" si="695">(D3435/SUM($D$3434:$D$3443))*100</f>
        <v>5.3927814596629213</v>
      </c>
      <c r="F3435" s="7" t="s">
        <v>12</v>
      </c>
      <c r="G3435">
        <v>7967572.3099999996</v>
      </c>
      <c r="H3435" s="1">
        <f t="shared" ref="H3435:H3440" si="696">(G3435/SUM($G$3434:$G$3441))*100</f>
        <v>20.247034274180368</v>
      </c>
      <c r="I3435" s="7">
        <v>1</v>
      </c>
    </row>
    <row r="3436" spans="1:9" x14ac:dyDescent="0.25">
      <c r="A3436" s="7" t="s">
        <v>138</v>
      </c>
      <c r="B3436" s="7">
        <v>2017</v>
      </c>
      <c r="C3436" s="7" t="s">
        <v>13</v>
      </c>
      <c r="D3436" s="4">
        <v>10450190.68</v>
      </c>
      <c r="E3436" s="1">
        <f t="shared" si="695"/>
        <v>26.973110458920491</v>
      </c>
      <c r="F3436" s="7" t="s">
        <v>14</v>
      </c>
      <c r="G3436">
        <v>7954376.0300000003</v>
      </c>
      <c r="H3436" s="1">
        <f t="shared" si="696"/>
        <v>20.213500153239121</v>
      </c>
      <c r="I3436" s="7">
        <v>1</v>
      </c>
    </row>
    <row r="3437" spans="1:9" x14ac:dyDescent="0.25">
      <c r="A3437" s="7" t="s">
        <v>138</v>
      </c>
      <c r="B3437" s="7">
        <v>2017</v>
      </c>
      <c r="C3437" s="7" t="s">
        <v>15</v>
      </c>
      <c r="D3437" s="4">
        <v>4621847.79</v>
      </c>
      <c r="E3437" s="1">
        <f t="shared" si="695"/>
        <v>11.929505860843062</v>
      </c>
      <c r="F3437" s="7" t="s">
        <v>16</v>
      </c>
      <c r="G3437">
        <v>17457776.600000001</v>
      </c>
      <c r="H3437" s="1">
        <f t="shared" si="696"/>
        <v>44.363350267628014</v>
      </c>
      <c r="I3437" s="7">
        <v>1</v>
      </c>
    </row>
    <row r="3438" spans="1:9" x14ac:dyDescent="0.25">
      <c r="A3438" s="7" t="s">
        <v>138</v>
      </c>
      <c r="B3438" s="7">
        <v>2017</v>
      </c>
      <c r="C3438" s="3" t="s">
        <v>17</v>
      </c>
      <c r="D3438" s="4">
        <v>0</v>
      </c>
      <c r="E3438" s="1">
        <f t="shared" si="695"/>
        <v>0</v>
      </c>
      <c r="F3438" s="7" t="s">
        <v>18</v>
      </c>
      <c r="G3438">
        <v>48951.26</v>
      </c>
      <c r="H3438" s="1">
        <f t="shared" si="696"/>
        <v>0.12439395595322995</v>
      </c>
      <c r="I3438" s="7">
        <v>1</v>
      </c>
    </row>
    <row r="3439" spans="1:9" x14ac:dyDescent="0.25">
      <c r="A3439" s="7" t="s">
        <v>138</v>
      </c>
      <c r="B3439" s="7">
        <v>2017</v>
      </c>
      <c r="C3439" s="3" t="s">
        <v>19</v>
      </c>
      <c r="D3439" s="4">
        <v>95108.58</v>
      </c>
      <c r="E3439" s="1">
        <f t="shared" si="695"/>
        <v>0.24548587796017862</v>
      </c>
      <c r="F3439" s="7" t="s">
        <v>20</v>
      </c>
      <c r="G3439">
        <v>950001.8</v>
      </c>
      <c r="H3439" s="1">
        <f t="shared" si="696"/>
        <v>2.4141254395635405</v>
      </c>
      <c r="I3439" s="7">
        <v>1</v>
      </c>
    </row>
    <row r="3440" spans="1:9" x14ac:dyDescent="0.25">
      <c r="A3440" s="7" t="s">
        <v>138</v>
      </c>
      <c r="B3440" s="7">
        <v>2017</v>
      </c>
      <c r="C3440" s="7" t="s">
        <v>21</v>
      </c>
      <c r="D3440" s="4">
        <v>396171.85</v>
      </c>
      <c r="E3440" s="1">
        <f t="shared" si="695"/>
        <v>1.022563836200248</v>
      </c>
      <c r="F3440" s="7" t="s">
        <v>22</v>
      </c>
      <c r="G3440">
        <v>0</v>
      </c>
      <c r="H3440" s="1">
        <f t="shared" si="696"/>
        <v>0</v>
      </c>
      <c r="I3440" s="7">
        <v>1</v>
      </c>
    </row>
    <row r="3441" spans="1:9" x14ac:dyDescent="0.25">
      <c r="A3441" s="7" t="s">
        <v>138</v>
      </c>
      <c r="B3441" s="7">
        <v>2017</v>
      </c>
      <c r="C3441" s="7" t="s">
        <v>23</v>
      </c>
      <c r="D3441" s="4">
        <v>1357423.22</v>
      </c>
      <c r="E3441" s="1">
        <f t="shared" si="695"/>
        <v>3.5036610884657584</v>
      </c>
      <c r="F3441" s="7" t="s">
        <v>24</v>
      </c>
      <c r="G3441">
        <v>17413.98</v>
      </c>
      <c r="H3441" s="1">
        <f>(G3441/SUM($G$3434:$G$3441))*100</f>
        <v>4.4252055229843462E-2</v>
      </c>
      <c r="I3441" s="7">
        <v>1</v>
      </c>
    </row>
    <row r="3442" spans="1:9" x14ac:dyDescent="0.25">
      <c r="A3442" s="7" t="s">
        <v>138</v>
      </c>
      <c r="B3442" s="7">
        <v>2017</v>
      </c>
      <c r="C3442" s="7" t="s">
        <v>25</v>
      </c>
      <c r="D3442" s="4">
        <v>11746087.140000001</v>
      </c>
      <c r="E3442" s="1">
        <f t="shared" si="695"/>
        <v>30.317964101237383</v>
      </c>
      <c r="F3442" s="7"/>
      <c r="I3442" s="7">
        <v>1</v>
      </c>
    </row>
    <row r="3443" spans="1:9" x14ac:dyDescent="0.25">
      <c r="A3443" s="7" t="s">
        <v>138</v>
      </c>
      <c r="B3443" s="7">
        <v>2017</v>
      </c>
      <c r="C3443" s="7" t="s">
        <v>26</v>
      </c>
      <c r="D3443" s="4">
        <v>129622.43</v>
      </c>
      <c r="E3443" s="1">
        <f t="shared" si="695"/>
        <v>0.33456998340088556</v>
      </c>
      <c r="F3443" s="7"/>
      <c r="I3443" s="7">
        <v>1</v>
      </c>
    </row>
    <row r="3444" spans="1:9" x14ac:dyDescent="0.25">
      <c r="A3444" t="s">
        <v>139</v>
      </c>
      <c r="B3444" s="7">
        <v>2017</v>
      </c>
      <c r="C3444" s="7" t="s">
        <v>9</v>
      </c>
      <c r="D3444" s="4">
        <v>10332618</v>
      </c>
      <c r="E3444" s="1">
        <f>(D3444/SUM($D$3444:$D$3453))*100</f>
        <v>23.824951621535405</v>
      </c>
      <c r="F3444" s="7" t="s">
        <v>10</v>
      </c>
      <c r="G3444">
        <v>12265965.210000001</v>
      </c>
      <c r="H3444" s="1">
        <f>(G3444/SUM($G$3444:$G$3451))*100</f>
        <v>27.153252073324975</v>
      </c>
      <c r="I3444" s="7">
        <v>1</v>
      </c>
    </row>
    <row r="3445" spans="1:9" x14ac:dyDescent="0.25">
      <c r="A3445" s="7" t="s">
        <v>139</v>
      </c>
      <c r="B3445" s="7">
        <v>2017</v>
      </c>
      <c r="C3445" s="7" t="s">
        <v>11</v>
      </c>
      <c r="D3445" s="4">
        <v>3672742.36</v>
      </c>
      <c r="E3445" s="1">
        <f t="shared" ref="E3445:E3453" si="697">(D3445/SUM($D$3444:$D$3453))*100</f>
        <v>8.468609702339112</v>
      </c>
      <c r="F3445" s="7" t="s">
        <v>12</v>
      </c>
      <c r="G3445">
        <v>6962900.4100000001</v>
      </c>
      <c r="H3445" s="1">
        <f t="shared" ref="H3445:H3450" si="698">(G3445/SUM($G$3444:$G$3451))*100</f>
        <v>15.41382082512753</v>
      </c>
      <c r="I3445" s="7">
        <v>1</v>
      </c>
    </row>
    <row r="3446" spans="1:9" x14ac:dyDescent="0.25">
      <c r="A3446" s="7" t="s">
        <v>139</v>
      </c>
      <c r="B3446" s="7">
        <v>2017</v>
      </c>
      <c r="C3446" s="7" t="s">
        <v>13</v>
      </c>
      <c r="D3446" s="4">
        <v>5440941.9000000004</v>
      </c>
      <c r="E3446" s="1">
        <f t="shared" si="697"/>
        <v>12.545724379153949</v>
      </c>
      <c r="F3446" s="7" t="s">
        <v>14</v>
      </c>
      <c r="G3446">
        <v>14325177.460000001</v>
      </c>
      <c r="H3446" s="1">
        <f t="shared" si="698"/>
        <v>31.711744482152593</v>
      </c>
      <c r="I3446" s="7">
        <v>1</v>
      </c>
    </row>
    <row r="3447" spans="1:9" x14ac:dyDescent="0.25">
      <c r="A3447" s="7" t="s">
        <v>139</v>
      </c>
      <c r="B3447" s="7">
        <v>2017</v>
      </c>
      <c r="C3447" s="7" t="s">
        <v>15</v>
      </c>
      <c r="D3447" s="4">
        <v>4406871.4800000004</v>
      </c>
      <c r="E3447" s="1">
        <f t="shared" si="697"/>
        <v>10.161364700923244</v>
      </c>
      <c r="F3447" s="7" t="s">
        <v>16</v>
      </c>
      <c r="G3447">
        <v>10111195.34</v>
      </c>
      <c r="H3447" s="1">
        <f t="shared" si="698"/>
        <v>22.383223099786434</v>
      </c>
      <c r="I3447" s="7">
        <v>1</v>
      </c>
    </row>
    <row r="3448" spans="1:9" x14ac:dyDescent="0.25">
      <c r="A3448" s="7" t="s">
        <v>139</v>
      </c>
      <c r="B3448" s="7">
        <v>2017</v>
      </c>
      <c r="C3448" s="3" t="s">
        <v>17</v>
      </c>
      <c r="D3448" s="4">
        <v>0</v>
      </c>
      <c r="E3448" s="1">
        <f t="shared" si="697"/>
        <v>0</v>
      </c>
      <c r="F3448" s="7" t="s">
        <v>18</v>
      </c>
      <c r="G3448">
        <v>964450.53</v>
      </c>
      <c r="H3448" s="1">
        <f t="shared" si="698"/>
        <v>2.1350108128459189</v>
      </c>
      <c r="I3448" s="7">
        <v>1</v>
      </c>
    </row>
    <row r="3449" spans="1:9" x14ac:dyDescent="0.25">
      <c r="A3449" s="7" t="s">
        <v>139</v>
      </c>
      <c r="B3449" s="7">
        <v>2017</v>
      </c>
      <c r="C3449" s="3" t="s">
        <v>19</v>
      </c>
      <c r="D3449" s="4">
        <v>0</v>
      </c>
      <c r="E3449" s="1">
        <f t="shared" si="697"/>
        <v>0</v>
      </c>
      <c r="F3449" s="7" t="s">
        <v>20</v>
      </c>
      <c r="G3449">
        <v>393041.89</v>
      </c>
      <c r="H3449" s="1">
        <f t="shared" si="698"/>
        <v>0.8700795519822011</v>
      </c>
      <c r="I3449" s="7">
        <v>1</v>
      </c>
    </row>
    <row r="3450" spans="1:9" x14ac:dyDescent="0.25">
      <c r="A3450" s="7" t="s">
        <v>139</v>
      </c>
      <c r="B3450" s="7">
        <v>2017</v>
      </c>
      <c r="C3450" s="7" t="s">
        <v>21</v>
      </c>
      <c r="D3450" s="4">
        <v>1221150.1000000001</v>
      </c>
      <c r="E3450" s="1">
        <f t="shared" si="697"/>
        <v>2.8157280231528081</v>
      </c>
      <c r="F3450" s="7" t="s">
        <v>22</v>
      </c>
      <c r="G3450">
        <v>0</v>
      </c>
      <c r="H3450" s="1">
        <f t="shared" si="698"/>
        <v>0</v>
      </c>
      <c r="I3450" s="7">
        <v>1</v>
      </c>
    </row>
    <row r="3451" spans="1:9" x14ac:dyDescent="0.25">
      <c r="A3451" s="7" t="s">
        <v>139</v>
      </c>
      <c r="B3451" s="7">
        <v>2017</v>
      </c>
      <c r="C3451" s="7" t="s">
        <v>23</v>
      </c>
      <c r="D3451" s="4">
        <v>6266935.6900000004</v>
      </c>
      <c r="E3451" s="1">
        <f t="shared" si="697"/>
        <v>14.450300943044986</v>
      </c>
      <c r="F3451" s="7" t="s">
        <v>24</v>
      </c>
      <c r="G3451">
        <v>150367.31</v>
      </c>
      <c r="H3451" s="1">
        <f>(G3451/SUM($G$3444:$G$3451))*100</f>
        <v>0.33286915478034351</v>
      </c>
      <c r="I3451" s="7">
        <v>1</v>
      </c>
    </row>
    <row r="3452" spans="1:9" x14ac:dyDescent="0.25">
      <c r="A3452" s="7" t="s">
        <v>139</v>
      </c>
      <c r="B3452" s="7">
        <v>2017</v>
      </c>
      <c r="C3452" s="7" t="s">
        <v>25</v>
      </c>
      <c r="D3452" s="4">
        <v>11779090.460000001</v>
      </c>
      <c r="E3452" s="1">
        <f t="shared" si="697"/>
        <v>27.160227964992917</v>
      </c>
      <c r="F3452" s="7"/>
      <c r="I3452" s="7">
        <v>1</v>
      </c>
    </row>
    <row r="3453" spans="1:9" x14ac:dyDescent="0.25">
      <c r="A3453" s="7" t="s">
        <v>139</v>
      </c>
      <c r="B3453" s="7">
        <v>2017</v>
      </c>
      <c r="C3453" s="7" t="s">
        <v>26</v>
      </c>
      <c r="D3453" s="4">
        <v>248543.95</v>
      </c>
      <c r="E3453" s="1">
        <f t="shared" si="697"/>
        <v>0.57309266485757182</v>
      </c>
      <c r="F3453" s="7"/>
      <c r="I3453" s="7">
        <v>1</v>
      </c>
    </row>
    <row r="3454" spans="1:9" x14ac:dyDescent="0.25">
      <c r="A3454" t="s">
        <v>135</v>
      </c>
      <c r="B3454" s="7">
        <v>2016</v>
      </c>
      <c r="C3454" s="7" t="s">
        <v>9</v>
      </c>
      <c r="D3454" s="4">
        <v>37698736.149999999</v>
      </c>
      <c r="E3454" s="1">
        <f>(D3454/SUM($D$3454:$D$3463))*100</f>
        <v>26.029771008109449</v>
      </c>
      <c r="F3454" s="7" t="s">
        <v>10</v>
      </c>
      <c r="G3454">
        <v>43344587.880000003</v>
      </c>
      <c r="H3454" s="1">
        <f>(G3454/SUM($G$3454:$G$3461))*100</f>
        <v>33.534726336717945</v>
      </c>
      <c r="I3454" s="7">
        <v>1</v>
      </c>
    </row>
    <row r="3455" spans="1:9" x14ac:dyDescent="0.25">
      <c r="A3455" s="7" t="s">
        <v>135</v>
      </c>
      <c r="B3455" s="7">
        <v>2016</v>
      </c>
      <c r="C3455" s="7" t="s">
        <v>11</v>
      </c>
      <c r="D3455" s="4">
        <v>19398153.68</v>
      </c>
      <c r="E3455" s="1">
        <f t="shared" ref="E3455:E3463" si="699">(D3455/SUM($D$3454:$D$3463))*100</f>
        <v>13.393804403984394</v>
      </c>
      <c r="F3455" s="7" t="s">
        <v>12</v>
      </c>
      <c r="G3455">
        <v>27194844.530000001</v>
      </c>
      <c r="H3455" s="1">
        <f t="shared" ref="H3455:H3460" si="700">(G3455/SUM($G$3454:$G$3461))*100</f>
        <v>21.040035531262756</v>
      </c>
      <c r="I3455" s="7">
        <v>1</v>
      </c>
    </row>
    <row r="3456" spans="1:9" x14ac:dyDescent="0.25">
      <c r="A3456" s="7" t="s">
        <v>135</v>
      </c>
      <c r="B3456" s="7">
        <v>2016</v>
      </c>
      <c r="C3456" s="7" t="s">
        <v>13</v>
      </c>
      <c r="D3456" s="4">
        <v>15126495.310000001</v>
      </c>
      <c r="E3456" s="1">
        <f t="shared" si="699"/>
        <v>10.444360986211512</v>
      </c>
      <c r="F3456" s="7" t="s">
        <v>14</v>
      </c>
      <c r="G3456">
        <v>31139917.27</v>
      </c>
      <c r="H3456" s="1">
        <f t="shared" si="700"/>
        <v>24.092248995158442</v>
      </c>
      <c r="I3456" s="7">
        <v>1</v>
      </c>
    </row>
    <row r="3457" spans="1:9" x14ac:dyDescent="0.25">
      <c r="A3457" s="7" t="s">
        <v>135</v>
      </c>
      <c r="B3457" s="7">
        <v>2016</v>
      </c>
      <c r="C3457" s="7" t="s">
        <v>15</v>
      </c>
      <c r="D3457" s="4">
        <v>7047672.1500000004</v>
      </c>
      <c r="E3457" s="1">
        <f t="shared" si="699"/>
        <v>4.8661921045523009</v>
      </c>
      <c r="F3457" s="7" t="s">
        <v>16</v>
      </c>
      <c r="G3457">
        <v>24455289.670000002</v>
      </c>
      <c r="H3457" s="1">
        <f t="shared" si="700"/>
        <v>18.920503958627446</v>
      </c>
      <c r="I3457" s="7">
        <v>1</v>
      </c>
    </row>
    <row r="3458" spans="1:9" x14ac:dyDescent="0.25">
      <c r="A3458" s="7" t="s">
        <v>135</v>
      </c>
      <c r="B3458" s="7">
        <v>2016</v>
      </c>
      <c r="C3458" s="3" t="s">
        <v>17</v>
      </c>
      <c r="D3458" s="4">
        <v>0</v>
      </c>
      <c r="E3458" s="1">
        <f t="shared" si="699"/>
        <v>0</v>
      </c>
      <c r="F3458" s="7" t="s">
        <v>18</v>
      </c>
      <c r="G3458">
        <v>1736833.64</v>
      </c>
      <c r="H3458" s="1">
        <f t="shared" si="700"/>
        <v>1.3437488659727379</v>
      </c>
      <c r="I3458" s="7">
        <v>1</v>
      </c>
    </row>
    <row r="3459" spans="1:9" x14ac:dyDescent="0.25">
      <c r="A3459" s="7" t="s">
        <v>135</v>
      </c>
      <c r="B3459" s="7">
        <v>2016</v>
      </c>
      <c r="C3459" s="3" t="s">
        <v>19</v>
      </c>
      <c r="D3459" s="4">
        <v>0</v>
      </c>
      <c r="E3459" s="1">
        <f t="shared" si="699"/>
        <v>0</v>
      </c>
      <c r="F3459" s="7" t="s">
        <v>20</v>
      </c>
      <c r="G3459">
        <v>237243.86</v>
      </c>
      <c r="H3459" s="1">
        <f t="shared" si="700"/>
        <v>0.18355020336547317</v>
      </c>
      <c r="I3459" s="7">
        <v>1</v>
      </c>
    </row>
    <row r="3460" spans="1:9" x14ac:dyDescent="0.25">
      <c r="A3460" s="7" t="s">
        <v>135</v>
      </c>
      <c r="B3460" s="7">
        <v>2016</v>
      </c>
      <c r="C3460" s="7" t="s">
        <v>21</v>
      </c>
      <c r="D3460" s="4">
        <v>2322507.81</v>
      </c>
      <c r="E3460" s="1">
        <f t="shared" si="699"/>
        <v>1.6036173260106965</v>
      </c>
      <c r="F3460" s="7" t="s">
        <v>22</v>
      </c>
      <c r="G3460">
        <v>0</v>
      </c>
      <c r="H3460" s="1">
        <f t="shared" si="700"/>
        <v>0</v>
      </c>
      <c r="I3460" s="7">
        <v>1</v>
      </c>
    </row>
    <row r="3461" spans="1:9" x14ac:dyDescent="0.25">
      <c r="A3461" s="7" t="s">
        <v>135</v>
      </c>
      <c r="B3461" s="7">
        <v>2016</v>
      </c>
      <c r="C3461" s="7" t="s">
        <v>23</v>
      </c>
      <c r="D3461" s="4">
        <v>12815038.130000001</v>
      </c>
      <c r="E3461" s="1">
        <f t="shared" si="699"/>
        <v>8.8483737666120987</v>
      </c>
      <c r="F3461" s="7" t="s">
        <v>24</v>
      </c>
      <c r="G3461">
        <v>1144128.23</v>
      </c>
      <c r="H3461" s="1">
        <f>(G3461/SUM($G$3454:$G$3461))*100</f>
        <v>0.88518610889520544</v>
      </c>
      <c r="I3461" s="7">
        <v>1</v>
      </c>
    </row>
    <row r="3462" spans="1:9" x14ac:dyDescent="0.25">
      <c r="A3462" s="7" t="s">
        <v>135</v>
      </c>
      <c r="B3462" s="7">
        <v>2016</v>
      </c>
      <c r="C3462" s="7" t="s">
        <v>25</v>
      </c>
      <c r="D3462" s="4">
        <v>49503883.380000003</v>
      </c>
      <c r="E3462" s="1">
        <f t="shared" si="699"/>
        <v>34.180847423277754</v>
      </c>
      <c r="F3462" s="7"/>
      <c r="I3462" s="7">
        <v>1</v>
      </c>
    </row>
    <row r="3463" spans="1:9" x14ac:dyDescent="0.25">
      <c r="A3463" s="7" t="s">
        <v>135</v>
      </c>
      <c r="B3463" s="7">
        <v>2016</v>
      </c>
      <c r="C3463" s="7" t="s">
        <v>26</v>
      </c>
      <c r="D3463" s="4">
        <v>916817.26</v>
      </c>
      <c r="E3463" s="1">
        <f t="shared" si="699"/>
        <v>0.63303298124179541</v>
      </c>
      <c r="F3463" s="7"/>
      <c r="I3463" s="7">
        <v>1</v>
      </c>
    </row>
    <row r="3464" spans="1:9" x14ac:dyDescent="0.25">
      <c r="A3464" t="s">
        <v>134</v>
      </c>
      <c r="B3464" s="7">
        <v>2016</v>
      </c>
      <c r="C3464" s="7" t="s">
        <v>9</v>
      </c>
      <c r="D3464" s="4">
        <v>49257996.210000001</v>
      </c>
      <c r="E3464" s="1">
        <f>(D3464/SUM($D$3464:$D$3473))*100</f>
        <v>31.420837647964806</v>
      </c>
      <c r="F3464" s="7" t="s">
        <v>10</v>
      </c>
      <c r="G3464">
        <v>49846359.840000004</v>
      </c>
      <c r="H3464" s="1">
        <f>(G3464/SUM($G$3464:$G$3471))*100</f>
        <v>35.267863532528779</v>
      </c>
      <c r="I3464" s="7">
        <v>1</v>
      </c>
    </row>
    <row r="3465" spans="1:9" x14ac:dyDescent="0.25">
      <c r="A3465" s="7" t="s">
        <v>134</v>
      </c>
      <c r="B3465" s="7">
        <v>2016</v>
      </c>
      <c r="C3465" s="7" t="s">
        <v>11</v>
      </c>
      <c r="D3465" s="4">
        <v>25614171.170000002</v>
      </c>
      <c r="E3465" s="1">
        <f t="shared" ref="E3465:E3473" si="701">(D3465/SUM($D$3464:$D$3473))*100</f>
        <v>16.338843959234424</v>
      </c>
      <c r="F3465" s="7" t="s">
        <v>12</v>
      </c>
      <c r="G3465">
        <v>27928188.789999999</v>
      </c>
      <c r="H3465" s="1">
        <f t="shared" ref="H3465:H3470" si="702">(G3465/SUM($G$3464:$G$3471))*100</f>
        <v>19.760069824918631</v>
      </c>
      <c r="I3465" s="7">
        <v>1</v>
      </c>
    </row>
    <row r="3466" spans="1:9" x14ac:dyDescent="0.25">
      <c r="A3466" s="7" t="s">
        <v>134</v>
      </c>
      <c r="B3466" s="7">
        <v>2016</v>
      </c>
      <c r="C3466" s="7" t="s">
        <v>13</v>
      </c>
      <c r="D3466" s="4">
        <v>8993703.2799999993</v>
      </c>
      <c r="E3466" s="1">
        <f t="shared" si="701"/>
        <v>5.7369302926999532</v>
      </c>
      <c r="F3466" s="7" t="s">
        <v>14</v>
      </c>
      <c r="G3466">
        <v>31499394.530000001</v>
      </c>
      <c r="H3466" s="1">
        <f t="shared" si="702"/>
        <v>22.286809933708557</v>
      </c>
      <c r="I3466" s="7">
        <v>1</v>
      </c>
    </row>
    <row r="3467" spans="1:9" x14ac:dyDescent="0.25">
      <c r="A3467" s="7" t="s">
        <v>134</v>
      </c>
      <c r="B3467" s="7">
        <v>2016</v>
      </c>
      <c r="C3467" s="7" t="s">
        <v>15</v>
      </c>
      <c r="D3467" s="4">
        <v>2103306.9500000002</v>
      </c>
      <c r="E3467" s="1">
        <f t="shared" si="701"/>
        <v>1.3416637152278108</v>
      </c>
      <c r="F3467" s="7" t="s">
        <v>16</v>
      </c>
      <c r="G3467">
        <v>25302605.969999999</v>
      </c>
      <c r="H3467" s="1">
        <f t="shared" si="702"/>
        <v>17.902387601254933</v>
      </c>
      <c r="I3467" s="7">
        <v>1</v>
      </c>
    </row>
    <row r="3468" spans="1:9" x14ac:dyDescent="0.25">
      <c r="A3468" s="7" t="s">
        <v>134</v>
      </c>
      <c r="B3468" s="7">
        <v>2016</v>
      </c>
      <c r="C3468" s="3" t="s">
        <v>17</v>
      </c>
      <c r="D3468" s="4">
        <v>0</v>
      </c>
      <c r="E3468" s="1">
        <f t="shared" si="701"/>
        <v>0</v>
      </c>
      <c r="F3468" s="7" t="s">
        <v>18</v>
      </c>
      <c r="G3468">
        <v>6326961.5300000003</v>
      </c>
      <c r="H3468" s="1">
        <f t="shared" si="702"/>
        <v>4.4765237929478356</v>
      </c>
      <c r="I3468" s="7">
        <v>1</v>
      </c>
    </row>
    <row r="3469" spans="1:9" x14ac:dyDescent="0.25">
      <c r="A3469" s="7" t="s">
        <v>134</v>
      </c>
      <c r="B3469" s="7">
        <v>2016</v>
      </c>
      <c r="C3469" s="3" t="s">
        <v>19</v>
      </c>
      <c r="D3469" s="4">
        <v>2184003.7799999998</v>
      </c>
      <c r="E3469" s="1">
        <f t="shared" si="701"/>
        <v>1.3931388500125395</v>
      </c>
      <c r="F3469" s="7" t="s">
        <v>20</v>
      </c>
      <c r="G3469">
        <v>253681.5</v>
      </c>
      <c r="H3469" s="1">
        <f t="shared" si="702"/>
        <v>0.17948762058945161</v>
      </c>
      <c r="I3469" s="7">
        <v>1</v>
      </c>
    </row>
    <row r="3470" spans="1:9" x14ac:dyDescent="0.25">
      <c r="A3470" s="7" t="s">
        <v>134</v>
      </c>
      <c r="B3470" s="7">
        <v>2016</v>
      </c>
      <c r="C3470" s="7" t="s">
        <v>21</v>
      </c>
      <c r="D3470" s="4">
        <v>6580221.1500000004</v>
      </c>
      <c r="E3470" s="1">
        <f t="shared" si="701"/>
        <v>4.1974111078412113</v>
      </c>
      <c r="F3470" s="7" t="s">
        <v>22</v>
      </c>
      <c r="G3470">
        <v>0</v>
      </c>
      <c r="H3470" s="1">
        <f t="shared" si="702"/>
        <v>0</v>
      </c>
      <c r="I3470" s="7">
        <v>1</v>
      </c>
    </row>
    <row r="3471" spans="1:9" x14ac:dyDescent="0.25">
      <c r="A3471" s="7" t="s">
        <v>134</v>
      </c>
      <c r="B3471" s="7">
        <v>2016</v>
      </c>
      <c r="C3471" s="7" t="s">
        <v>23</v>
      </c>
      <c r="D3471" s="4">
        <v>10833790.689999999</v>
      </c>
      <c r="E3471" s="1">
        <f t="shared" si="701"/>
        <v>6.9106907420934771</v>
      </c>
      <c r="F3471" s="7" t="s">
        <v>24</v>
      </c>
      <c r="G3471">
        <v>179296.21</v>
      </c>
      <c r="H3471" s="1">
        <f>(G3471/SUM($G$3464:$G$3471))*100</f>
        <v>0.12685769405181946</v>
      </c>
      <c r="I3471" s="7">
        <v>1</v>
      </c>
    </row>
    <row r="3472" spans="1:9" x14ac:dyDescent="0.25">
      <c r="A3472" s="7" t="s">
        <v>134</v>
      </c>
      <c r="B3472" s="7">
        <v>2016</v>
      </c>
      <c r="C3472" s="7" t="s">
        <v>25</v>
      </c>
      <c r="D3472" s="4">
        <v>50785067.799999997</v>
      </c>
      <c r="E3472" s="1">
        <f t="shared" si="701"/>
        <v>32.394930631805437</v>
      </c>
      <c r="F3472" s="7"/>
      <c r="I3472" s="7">
        <v>1</v>
      </c>
    </row>
    <row r="3473" spans="1:9" x14ac:dyDescent="0.25">
      <c r="A3473" s="7" t="s">
        <v>134</v>
      </c>
      <c r="B3473" s="7">
        <v>2016</v>
      </c>
      <c r="C3473" s="7" t="s">
        <v>26</v>
      </c>
      <c r="D3473" s="4">
        <v>416303.71</v>
      </c>
      <c r="E3473" s="1">
        <f t="shared" si="701"/>
        <v>0.26555305312033567</v>
      </c>
      <c r="F3473" s="7"/>
      <c r="I3473" s="7">
        <v>1</v>
      </c>
    </row>
    <row r="3474" spans="1:9" x14ac:dyDescent="0.25">
      <c r="A3474" t="s">
        <v>136</v>
      </c>
      <c r="B3474" s="7">
        <v>2016</v>
      </c>
      <c r="C3474" s="7" t="s">
        <v>9</v>
      </c>
      <c r="D3474" s="4">
        <v>9079756</v>
      </c>
      <c r="E3474" s="1">
        <f>(D3474/SUM($D$3474:$D$3483))*100</f>
        <v>21.47861865442583</v>
      </c>
      <c r="F3474" s="7" t="s">
        <v>10</v>
      </c>
      <c r="G3474">
        <v>15572049.800000001</v>
      </c>
      <c r="H3474" s="1">
        <f>(G3474/SUM($G$3474:$G$3481))*100</f>
        <v>39.215054231213273</v>
      </c>
      <c r="I3474" s="7">
        <v>1</v>
      </c>
    </row>
    <row r="3475" spans="1:9" x14ac:dyDescent="0.25">
      <c r="A3475" s="7" t="s">
        <v>136</v>
      </c>
      <c r="B3475" s="7">
        <v>2016</v>
      </c>
      <c r="C3475" s="7" t="s">
        <v>11</v>
      </c>
      <c r="D3475" s="4">
        <v>9735500.7599999998</v>
      </c>
      <c r="E3475" s="1">
        <f t="shared" ref="E3475:E3483" si="703">(D3475/SUM($D$3474:$D$3483))*100</f>
        <v>23.029815804952563</v>
      </c>
      <c r="F3475" s="7" t="s">
        <v>12</v>
      </c>
      <c r="G3475">
        <v>6368734.2699999996</v>
      </c>
      <c r="H3475" s="1">
        <f t="shared" ref="H3475:H3480" si="704">(G3475/SUM($G$3474:$G$3481))*100</f>
        <v>16.038367651652155</v>
      </c>
      <c r="I3475" s="7">
        <v>1</v>
      </c>
    </row>
    <row r="3476" spans="1:9" x14ac:dyDescent="0.25">
      <c r="A3476" s="7" t="s">
        <v>136</v>
      </c>
      <c r="B3476" s="7">
        <v>2016</v>
      </c>
      <c r="C3476" s="7" t="s">
        <v>13</v>
      </c>
      <c r="D3476" s="4">
        <v>4432067.0999999996</v>
      </c>
      <c r="E3476" s="1">
        <f t="shared" si="703"/>
        <v>10.484277230767763</v>
      </c>
      <c r="F3476" s="7" t="s">
        <v>14</v>
      </c>
      <c r="G3476">
        <v>7981244.9299999997</v>
      </c>
      <c r="H3476" s="1">
        <f t="shared" si="704"/>
        <v>20.099149230986015</v>
      </c>
      <c r="I3476" s="7">
        <v>1</v>
      </c>
    </row>
    <row r="3477" spans="1:9" x14ac:dyDescent="0.25">
      <c r="A3477" s="7" t="s">
        <v>136</v>
      </c>
      <c r="B3477" s="7">
        <v>2016</v>
      </c>
      <c r="C3477" s="7" t="s">
        <v>15</v>
      </c>
      <c r="D3477" s="4">
        <v>702845.86</v>
      </c>
      <c r="E3477" s="1">
        <f t="shared" si="703"/>
        <v>1.66261716722145</v>
      </c>
      <c r="F3477" s="7" t="s">
        <v>16</v>
      </c>
      <c r="G3477">
        <v>9264876.6799999997</v>
      </c>
      <c r="H3477" s="1">
        <f t="shared" si="704"/>
        <v>23.331715870296222</v>
      </c>
      <c r="I3477" s="7">
        <v>1</v>
      </c>
    </row>
    <row r="3478" spans="1:9" x14ac:dyDescent="0.25">
      <c r="A3478" s="7" t="s">
        <v>136</v>
      </c>
      <c r="B3478" s="7">
        <v>2016</v>
      </c>
      <c r="C3478" s="3" t="s">
        <v>17</v>
      </c>
      <c r="D3478" s="4">
        <v>0</v>
      </c>
      <c r="E3478" s="1">
        <f t="shared" si="703"/>
        <v>0</v>
      </c>
      <c r="F3478" s="7" t="s">
        <v>18</v>
      </c>
      <c r="G3478">
        <v>270282.96000000002</v>
      </c>
      <c r="H3478" s="1">
        <f t="shared" si="704"/>
        <v>0.6806529050641007</v>
      </c>
      <c r="I3478" s="7">
        <v>1</v>
      </c>
    </row>
    <row r="3479" spans="1:9" x14ac:dyDescent="0.25">
      <c r="A3479" s="7" t="s">
        <v>136</v>
      </c>
      <c r="B3479" s="7">
        <v>2016</v>
      </c>
      <c r="C3479" s="3" t="s">
        <v>19</v>
      </c>
      <c r="D3479" s="4">
        <v>397.37</v>
      </c>
      <c r="E3479" s="1">
        <f t="shared" si="703"/>
        <v>9.3999868440398525E-4</v>
      </c>
      <c r="F3479" s="7" t="s">
        <v>20</v>
      </c>
      <c r="G3479">
        <v>1021.64</v>
      </c>
      <c r="H3479" s="1">
        <f t="shared" si="704"/>
        <v>2.572793467740947E-3</v>
      </c>
      <c r="I3479" s="7">
        <v>1</v>
      </c>
    </row>
    <row r="3480" spans="1:9" x14ac:dyDescent="0.25">
      <c r="A3480" s="7" t="s">
        <v>136</v>
      </c>
      <c r="B3480" s="7">
        <v>2016</v>
      </c>
      <c r="C3480" s="7" t="s">
        <v>21</v>
      </c>
      <c r="D3480" s="4">
        <v>115942.41</v>
      </c>
      <c r="E3480" s="1">
        <f t="shared" si="703"/>
        <v>0.27426759158121516</v>
      </c>
      <c r="F3480" s="7" t="s">
        <v>22</v>
      </c>
      <c r="G3480">
        <v>0</v>
      </c>
      <c r="H3480" s="1">
        <f t="shared" si="704"/>
        <v>0</v>
      </c>
      <c r="I3480" s="7">
        <v>1</v>
      </c>
    </row>
    <row r="3481" spans="1:9" x14ac:dyDescent="0.25">
      <c r="A3481" s="7" t="s">
        <v>136</v>
      </c>
      <c r="B3481" s="7">
        <v>2016</v>
      </c>
      <c r="C3481" s="7" t="s">
        <v>23</v>
      </c>
      <c r="D3481" s="4">
        <v>890100.95</v>
      </c>
      <c r="E3481" s="1">
        <f t="shared" si="703"/>
        <v>2.1055784834958287</v>
      </c>
      <c r="F3481" s="7" t="s">
        <v>24</v>
      </c>
      <c r="G3481">
        <v>251156.71</v>
      </c>
      <c r="H3481" s="1">
        <f>(G3481/SUM($G$3474:$G$3481))*100</f>
        <v>0.6324873173204919</v>
      </c>
      <c r="I3481" s="7">
        <v>1</v>
      </c>
    </row>
    <row r="3482" spans="1:9" x14ac:dyDescent="0.25">
      <c r="A3482" s="7" t="s">
        <v>136</v>
      </c>
      <c r="B3482" s="7">
        <v>2016</v>
      </c>
      <c r="C3482" s="7" t="s">
        <v>25</v>
      </c>
      <c r="D3482" s="4">
        <v>15845658.16</v>
      </c>
      <c r="E3482" s="1">
        <f t="shared" si="703"/>
        <v>37.483699886542205</v>
      </c>
      <c r="F3482" s="7"/>
      <c r="I3482" s="7">
        <v>1</v>
      </c>
    </row>
    <row r="3483" spans="1:9" x14ac:dyDescent="0.25">
      <c r="A3483" s="7" t="s">
        <v>136</v>
      </c>
      <c r="B3483" s="7">
        <v>2016</v>
      </c>
      <c r="C3483" s="7" t="s">
        <v>26</v>
      </c>
      <c r="D3483" s="4">
        <v>1471194.81</v>
      </c>
      <c r="E3483" s="1">
        <f t="shared" si="703"/>
        <v>3.4801851823287397</v>
      </c>
      <c r="F3483" s="7"/>
      <c r="I3483" s="7">
        <v>1</v>
      </c>
    </row>
    <row r="3484" spans="1:9" x14ac:dyDescent="0.25">
      <c r="A3484" t="s">
        <v>137</v>
      </c>
      <c r="B3484" s="7">
        <v>2016</v>
      </c>
      <c r="C3484" s="7" t="s">
        <v>9</v>
      </c>
      <c r="D3484" s="4">
        <v>2318559.11</v>
      </c>
      <c r="E3484" s="1">
        <f>(D3484/SUM($D$3484:$D$3493))*100</f>
        <v>14.854049750171502</v>
      </c>
      <c r="F3484" s="7" t="s">
        <v>10</v>
      </c>
      <c r="G3484">
        <v>1624789.04</v>
      </c>
      <c r="H3484" s="1">
        <f>(G3484/SUM($G$3484:$G$3491))*100</f>
        <v>14.639936236989112</v>
      </c>
      <c r="I3484" s="7">
        <v>1</v>
      </c>
    </row>
    <row r="3485" spans="1:9" x14ac:dyDescent="0.25">
      <c r="A3485" s="7" t="s">
        <v>137</v>
      </c>
      <c r="B3485" s="7">
        <v>2016</v>
      </c>
      <c r="C3485" s="7" t="s">
        <v>11</v>
      </c>
      <c r="D3485" s="4">
        <v>370474.07</v>
      </c>
      <c r="E3485" s="1">
        <f t="shared" ref="E3485:E3493" si="705">(D3485/SUM($D$3484:$D$3493))*100</f>
        <v>2.3734742164621889</v>
      </c>
      <c r="F3485" s="7" t="s">
        <v>12</v>
      </c>
      <c r="G3485">
        <v>1769757.9</v>
      </c>
      <c r="H3485" s="1">
        <f t="shared" ref="H3485:H3490" si="706">(G3485/SUM($G$3484:$G$3491))*100</f>
        <v>15.946158038404635</v>
      </c>
      <c r="I3485" s="7">
        <v>1</v>
      </c>
    </row>
    <row r="3486" spans="1:9" x14ac:dyDescent="0.25">
      <c r="A3486" s="7" t="s">
        <v>137</v>
      </c>
      <c r="B3486" s="7">
        <v>2016</v>
      </c>
      <c r="C3486" s="7" t="s">
        <v>13</v>
      </c>
      <c r="D3486" s="4">
        <v>5808973.0300000003</v>
      </c>
      <c r="E3486" s="1">
        <f t="shared" si="705"/>
        <v>37.215688835737517</v>
      </c>
      <c r="F3486" s="7" t="s">
        <v>14</v>
      </c>
      <c r="G3486">
        <v>3148577.52</v>
      </c>
      <c r="H3486" s="1">
        <f t="shared" si="706"/>
        <v>28.3698209399648</v>
      </c>
      <c r="I3486" s="7">
        <v>1</v>
      </c>
    </row>
    <row r="3487" spans="1:9" x14ac:dyDescent="0.25">
      <c r="A3487" s="7" t="s">
        <v>137</v>
      </c>
      <c r="B3487" s="7">
        <v>2016</v>
      </c>
      <c r="C3487" s="7" t="s">
        <v>15</v>
      </c>
      <c r="D3487" s="4">
        <v>185118.04</v>
      </c>
      <c r="E3487" s="1">
        <f t="shared" si="705"/>
        <v>1.1859747564573579</v>
      </c>
      <c r="F3487" s="7" t="s">
        <v>16</v>
      </c>
      <c r="G3487">
        <v>3818558.31</v>
      </c>
      <c r="H3487" s="1">
        <f t="shared" si="706"/>
        <v>34.40658990143416</v>
      </c>
      <c r="I3487" s="7">
        <v>1</v>
      </c>
    </row>
    <row r="3488" spans="1:9" x14ac:dyDescent="0.25">
      <c r="A3488" s="7" t="s">
        <v>137</v>
      </c>
      <c r="B3488" s="7">
        <v>2016</v>
      </c>
      <c r="C3488" s="3" t="s">
        <v>17</v>
      </c>
      <c r="D3488" s="4">
        <v>546705.93000000005</v>
      </c>
      <c r="E3488" s="1">
        <f t="shared" si="705"/>
        <v>3.5025188911115492</v>
      </c>
      <c r="F3488" s="7" t="s">
        <v>18</v>
      </c>
      <c r="G3488">
        <v>773.5</v>
      </c>
      <c r="H3488" s="1">
        <f t="shared" si="706"/>
        <v>6.9695144418939932E-3</v>
      </c>
      <c r="I3488" s="7">
        <v>1</v>
      </c>
    </row>
    <row r="3489" spans="1:9" x14ac:dyDescent="0.25">
      <c r="A3489" s="7" t="s">
        <v>137</v>
      </c>
      <c r="B3489" s="7">
        <v>2016</v>
      </c>
      <c r="C3489" s="3" t="s">
        <v>19</v>
      </c>
      <c r="D3489" s="4">
        <v>92.21</v>
      </c>
      <c r="E3489" s="1">
        <f t="shared" si="705"/>
        <v>5.9075135136982303E-4</v>
      </c>
      <c r="F3489" s="7" t="s">
        <v>20</v>
      </c>
      <c r="G3489">
        <v>7565.58</v>
      </c>
      <c r="H3489" s="1">
        <f t="shared" si="706"/>
        <v>6.8168609012675324E-2</v>
      </c>
      <c r="I3489" s="7">
        <v>1</v>
      </c>
    </row>
    <row r="3490" spans="1:9" x14ac:dyDescent="0.25">
      <c r="A3490" s="7" t="s">
        <v>137</v>
      </c>
      <c r="B3490" s="7">
        <v>2016</v>
      </c>
      <c r="C3490" s="7" t="s">
        <v>21</v>
      </c>
      <c r="D3490" s="4">
        <v>3661.23</v>
      </c>
      <c r="E3490" s="1">
        <f t="shared" si="705"/>
        <v>2.3455987096581036E-2</v>
      </c>
      <c r="F3490" s="7" t="s">
        <v>22</v>
      </c>
      <c r="G3490">
        <v>546525.77</v>
      </c>
      <c r="H3490" s="1">
        <f t="shared" si="706"/>
        <v>4.9243946307462636</v>
      </c>
      <c r="I3490" s="7">
        <v>1</v>
      </c>
    </row>
    <row r="3491" spans="1:9" x14ac:dyDescent="0.25">
      <c r="A3491" s="7" t="s">
        <v>137</v>
      </c>
      <c r="B3491" s="7">
        <v>2016</v>
      </c>
      <c r="C3491" s="7" t="s">
        <v>23</v>
      </c>
      <c r="D3491" s="4">
        <v>116952.45</v>
      </c>
      <c r="E3491" s="1">
        <f t="shared" si="705"/>
        <v>0.74926600025497958</v>
      </c>
      <c r="F3491" s="7" t="s">
        <v>24</v>
      </c>
      <c r="G3491">
        <v>181786.51</v>
      </c>
      <c r="H3491" s="1">
        <f>(G3491/SUM($G$3484:$G$3491))*100</f>
        <v>1.637962129006473</v>
      </c>
      <c r="I3491" s="7">
        <v>1</v>
      </c>
    </row>
    <row r="3492" spans="1:9" x14ac:dyDescent="0.25">
      <c r="A3492" s="7" t="s">
        <v>137</v>
      </c>
      <c r="B3492" s="7">
        <v>2016</v>
      </c>
      <c r="C3492" s="7" t="s">
        <v>25</v>
      </c>
      <c r="D3492" s="4">
        <v>6132479.1299999999</v>
      </c>
      <c r="E3492" s="1">
        <f t="shared" si="705"/>
        <v>39.28825868446738</v>
      </c>
      <c r="F3492" s="7"/>
      <c r="I3492" s="7">
        <v>1</v>
      </c>
    </row>
    <row r="3493" spans="1:9" x14ac:dyDescent="0.25">
      <c r="A3493" s="7" t="s">
        <v>137</v>
      </c>
      <c r="B3493" s="7">
        <v>2016</v>
      </c>
      <c r="C3493" s="7" t="s">
        <v>26</v>
      </c>
      <c r="D3493" s="4">
        <v>125920.74</v>
      </c>
      <c r="E3493" s="1">
        <f t="shared" si="705"/>
        <v>0.80672212688957978</v>
      </c>
      <c r="F3493" s="7"/>
      <c r="I3493" s="7">
        <v>1</v>
      </c>
    </row>
    <row r="3494" spans="1:9" x14ac:dyDescent="0.25">
      <c r="A3494" t="s">
        <v>133</v>
      </c>
      <c r="B3494" s="7">
        <v>2016</v>
      </c>
      <c r="C3494" s="7" t="s">
        <v>9</v>
      </c>
      <c r="D3494" s="4">
        <v>9631351.9399999995</v>
      </c>
      <c r="E3494" s="1">
        <f>(D3494/SUM($D$3494:$D$3503))*100</f>
        <v>32.457062151394659</v>
      </c>
      <c r="F3494" s="7" t="s">
        <v>10</v>
      </c>
      <c r="G3494">
        <v>10342383.949999999</v>
      </c>
      <c r="H3494" s="1">
        <f>(G3494/SUM($G$3494:$G$3501))*100</f>
        <v>40.066142437584936</v>
      </c>
      <c r="I3494" s="7">
        <v>1</v>
      </c>
    </row>
    <row r="3495" spans="1:9" x14ac:dyDescent="0.25">
      <c r="A3495" s="7" t="s">
        <v>133</v>
      </c>
      <c r="B3495" s="7">
        <v>2016</v>
      </c>
      <c r="C3495" s="7" t="s">
        <v>11</v>
      </c>
      <c r="D3495" s="4">
        <v>4636017.99</v>
      </c>
      <c r="E3495" s="1">
        <f t="shared" ref="E3495:E3503" si="707">(D3495/SUM($D$3494:$D$3503))*100</f>
        <v>15.623094761130051</v>
      </c>
      <c r="F3495" s="7" t="s">
        <v>12</v>
      </c>
      <c r="G3495">
        <v>4795330.72</v>
      </c>
      <c r="H3495" s="1">
        <f t="shared" ref="H3495:H3500" si="708">(G3495/SUM($G$3494:$G$3501))*100</f>
        <v>18.57699391085232</v>
      </c>
      <c r="I3495" s="7">
        <v>1</v>
      </c>
    </row>
    <row r="3496" spans="1:9" x14ac:dyDescent="0.25">
      <c r="A3496" s="7" t="s">
        <v>133</v>
      </c>
      <c r="B3496" s="7">
        <v>2016</v>
      </c>
      <c r="C3496" s="7" t="s">
        <v>13</v>
      </c>
      <c r="D3496" s="4">
        <v>2209152.41</v>
      </c>
      <c r="E3496" s="1">
        <f t="shared" si="707"/>
        <v>7.4447074014069621</v>
      </c>
      <c r="F3496" s="7" t="s">
        <v>14</v>
      </c>
      <c r="G3496">
        <v>6381435.2800000003</v>
      </c>
      <c r="H3496" s="1">
        <f t="shared" si="708"/>
        <v>24.721524178640628</v>
      </c>
      <c r="I3496" s="7">
        <v>1</v>
      </c>
    </row>
    <row r="3497" spans="1:9" x14ac:dyDescent="0.25">
      <c r="A3497" s="7" t="s">
        <v>133</v>
      </c>
      <c r="B3497" s="7">
        <v>2016</v>
      </c>
      <c r="C3497" s="7" t="s">
        <v>15</v>
      </c>
      <c r="D3497" s="4">
        <v>1657.09</v>
      </c>
      <c r="E3497" s="1">
        <f t="shared" si="707"/>
        <v>5.5842911208636176E-3</v>
      </c>
      <c r="F3497" s="7" t="s">
        <v>16</v>
      </c>
      <c r="G3497">
        <v>4243558.13</v>
      </c>
      <c r="H3497" s="1">
        <f t="shared" si="708"/>
        <v>16.439440394083572</v>
      </c>
      <c r="I3497" s="7">
        <v>1</v>
      </c>
    </row>
    <row r="3498" spans="1:9" x14ac:dyDescent="0.25">
      <c r="A3498" s="7" t="s">
        <v>133</v>
      </c>
      <c r="B3498" s="7">
        <v>2016</v>
      </c>
      <c r="C3498" s="3" t="s">
        <v>17</v>
      </c>
      <c r="D3498" s="4">
        <v>0</v>
      </c>
      <c r="E3498" s="1">
        <f t="shared" si="707"/>
        <v>0</v>
      </c>
      <c r="F3498" s="7" t="s">
        <v>18</v>
      </c>
      <c r="G3498">
        <v>25863.37</v>
      </c>
      <c r="H3498" s="1">
        <f t="shared" si="708"/>
        <v>0.10019406273695353</v>
      </c>
      <c r="I3498" s="7">
        <v>1</v>
      </c>
    </row>
    <row r="3499" spans="1:9" x14ac:dyDescent="0.25">
      <c r="A3499" s="7" t="s">
        <v>133</v>
      </c>
      <c r="B3499" s="7">
        <v>2016</v>
      </c>
      <c r="C3499" s="3" t="s">
        <v>19</v>
      </c>
      <c r="D3499" s="4">
        <v>0</v>
      </c>
      <c r="E3499" s="1">
        <f t="shared" si="707"/>
        <v>0</v>
      </c>
      <c r="F3499" s="7" t="s">
        <v>20</v>
      </c>
      <c r="G3499">
        <v>2531.2600000000002</v>
      </c>
      <c r="H3499" s="1">
        <f t="shared" si="708"/>
        <v>9.8060393229320465E-3</v>
      </c>
      <c r="I3499" s="7">
        <v>1</v>
      </c>
    </row>
    <row r="3500" spans="1:9" x14ac:dyDescent="0.25">
      <c r="A3500" s="7" t="s">
        <v>133</v>
      </c>
      <c r="B3500" s="7">
        <v>2016</v>
      </c>
      <c r="C3500" s="7" t="s">
        <v>21</v>
      </c>
      <c r="D3500" s="4">
        <v>79425.75</v>
      </c>
      <c r="E3500" s="1">
        <f t="shared" si="707"/>
        <v>0.26765987996604501</v>
      </c>
      <c r="F3500" s="7" t="s">
        <v>22</v>
      </c>
      <c r="G3500">
        <v>0</v>
      </c>
      <c r="H3500" s="1">
        <f t="shared" si="708"/>
        <v>0</v>
      </c>
      <c r="I3500" s="7">
        <v>1</v>
      </c>
    </row>
    <row r="3501" spans="1:9" x14ac:dyDescent="0.25">
      <c r="A3501" s="7" t="s">
        <v>133</v>
      </c>
      <c r="B3501" s="7">
        <v>2016</v>
      </c>
      <c r="C3501" s="7" t="s">
        <v>23</v>
      </c>
      <c r="D3501" s="4">
        <v>268172.87</v>
      </c>
      <c r="E3501" s="1">
        <f t="shared" si="707"/>
        <v>0.90372603588067835</v>
      </c>
      <c r="F3501" s="7" t="s">
        <v>24</v>
      </c>
      <c r="G3501">
        <v>22173.34</v>
      </c>
      <c r="H3501" s="1">
        <f>(G3501/SUM($G$3494:$G$3501))*100</f>
        <v>8.5898976778656502E-2</v>
      </c>
      <c r="I3501" s="7">
        <v>1</v>
      </c>
    </row>
    <row r="3502" spans="1:9" x14ac:dyDescent="0.25">
      <c r="A3502" s="7" t="s">
        <v>133</v>
      </c>
      <c r="B3502" s="7">
        <v>2016</v>
      </c>
      <c r="C3502" s="7" t="s">
        <v>25</v>
      </c>
      <c r="D3502" s="4">
        <v>11521251.289999999</v>
      </c>
      <c r="E3502" s="1">
        <f t="shared" si="707"/>
        <v>38.825906426316919</v>
      </c>
      <c r="F3502" s="7"/>
      <c r="I3502" s="7">
        <v>1</v>
      </c>
    </row>
    <row r="3503" spans="1:9" x14ac:dyDescent="0.25">
      <c r="A3503" s="7" t="s">
        <v>133</v>
      </c>
      <c r="B3503" s="7">
        <v>2016</v>
      </c>
      <c r="C3503" s="7" t="s">
        <v>26</v>
      </c>
      <c r="D3503" s="4">
        <v>1327104.1200000001</v>
      </c>
      <c r="E3503" s="1">
        <f t="shared" si="707"/>
        <v>4.4722590527838113</v>
      </c>
      <c r="F3503" s="7"/>
      <c r="I3503" s="7">
        <v>1</v>
      </c>
    </row>
    <row r="3504" spans="1:9" x14ac:dyDescent="0.25">
      <c r="A3504" t="s">
        <v>138</v>
      </c>
      <c r="B3504" s="7">
        <v>2016</v>
      </c>
      <c r="C3504" s="7" t="s">
        <v>9</v>
      </c>
      <c r="D3504" s="4">
        <v>6864713.6600000001</v>
      </c>
      <c r="E3504" s="1">
        <f>(D3504/SUM($D$3504:$D$3513))*100</f>
        <v>25.282948835171691</v>
      </c>
      <c r="F3504" s="7" t="s">
        <v>10</v>
      </c>
      <c r="G3504">
        <v>3952228.63</v>
      </c>
      <c r="H3504" s="1">
        <f>(G3504/SUM($G$3504:$G$3511))*100</f>
        <v>15.161911460921937</v>
      </c>
      <c r="I3504" s="7">
        <v>1</v>
      </c>
    </row>
    <row r="3505" spans="1:9" x14ac:dyDescent="0.25">
      <c r="A3505" s="7" t="s">
        <v>138</v>
      </c>
      <c r="B3505" s="7">
        <v>2016</v>
      </c>
      <c r="C3505" s="7" t="s">
        <v>11</v>
      </c>
      <c r="D3505" s="4">
        <v>1732436.91</v>
      </c>
      <c r="E3505" s="1">
        <f t="shared" ref="E3505:E3513" si="709">(D3505/SUM($D$3504:$D$3513))*100</f>
        <v>6.3806177395158734</v>
      </c>
      <c r="F3505" s="7" t="s">
        <v>12</v>
      </c>
      <c r="G3505">
        <v>7242581.6500000004</v>
      </c>
      <c r="H3505" s="1">
        <f t="shared" ref="H3505:H3510" si="710">(G3505/SUM($G$3504:$G$3511))*100</f>
        <v>27.784673409897824</v>
      </c>
      <c r="I3505" s="7">
        <v>1</v>
      </c>
    </row>
    <row r="3506" spans="1:9" x14ac:dyDescent="0.25">
      <c r="A3506" s="7" t="s">
        <v>138</v>
      </c>
      <c r="B3506" s="7">
        <v>2016</v>
      </c>
      <c r="C3506" s="7" t="s">
        <v>13</v>
      </c>
      <c r="D3506" s="4">
        <v>5538699.8099999996</v>
      </c>
      <c r="E3506" s="1">
        <f t="shared" si="709"/>
        <v>20.399199565390923</v>
      </c>
      <c r="F3506" s="7" t="s">
        <v>14</v>
      </c>
      <c r="G3506">
        <v>7636666.5099999998</v>
      </c>
      <c r="H3506" s="1">
        <f t="shared" si="710"/>
        <v>29.296498841770628</v>
      </c>
      <c r="I3506" s="7">
        <v>1</v>
      </c>
    </row>
    <row r="3507" spans="1:9" x14ac:dyDescent="0.25">
      <c r="A3507" s="7" t="s">
        <v>138</v>
      </c>
      <c r="B3507" s="7">
        <v>2016</v>
      </c>
      <c r="C3507" s="7" t="s">
        <v>15</v>
      </c>
      <c r="D3507" s="4">
        <v>1909912.29</v>
      </c>
      <c r="E3507" s="1">
        <f t="shared" si="709"/>
        <v>7.0342649525363594</v>
      </c>
      <c r="F3507" s="7" t="s">
        <v>16</v>
      </c>
      <c r="G3507">
        <v>6224762.0499999998</v>
      </c>
      <c r="H3507" s="1">
        <f t="shared" si="710"/>
        <v>23.880018061456866</v>
      </c>
      <c r="I3507" s="7">
        <v>1</v>
      </c>
    </row>
    <row r="3508" spans="1:9" x14ac:dyDescent="0.25">
      <c r="A3508" s="7" t="s">
        <v>138</v>
      </c>
      <c r="B3508" s="7">
        <v>2016</v>
      </c>
      <c r="C3508" s="3" t="s">
        <v>17</v>
      </c>
      <c r="D3508" s="4">
        <v>0</v>
      </c>
      <c r="E3508" s="1">
        <f t="shared" si="709"/>
        <v>0</v>
      </c>
      <c r="F3508" s="7" t="s">
        <v>18</v>
      </c>
      <c r="G3508">
        <v>44560.89</v>
      </c>
      <c r="H3508" s="1">
        <f t="shared" si="710"/>
        <v>0.17094868036515432</v>
      </c>
      <c r="I3508" s="7">
        <v>1</v>
      </c>
    </row>
    <row r="3509" spans="1:9" x14ac:dyDescent="0.25">
      <c r="A3509" s="7" t="s">
        <v>138</v>
      </c>
      <c r="B3509" s="7">
        <v>2016</v>
      </c>
      <c r="C3509" s="3" t="s">
        <v>19</v>
      </c>
      <c r="D3509" s="4">
        <v>72996.070000000007</v>
      </c>
      <c r="E3509" s="1">
        <f t="shared" si="709"/>
        <v>0.26884674210557113</v>
      </c>
      <c r="F3509" s="7" t="s">
        <v>20</v>
      </c>
      <c r="G3509">
        <v>943993.2</v>
      </c>
      <c r="H3509" s="1">
        <f t="shared" si="710"/>
        <v>3.6214355640939666</v>
      </c>
      <c r="I3509" s="7">
        <v>1</v>
      </c>
    </row>
    <row r="3510" spans="1:9" x14ac:dyDescent="0.25">
      <c r="A3510" s="7" t="s">
        <v>138</v>
      </c>
      <c r="B3510" s="7">
        <v>2016</v>
      </c>
      <c r="C3510" s="7" t="s">
        <v>21</v>
      </c>
      <c r="D3510" s="4">
        <v>382898.43</v>
      </c>
      <c r="E3510" s="1">
        <f t="shared" si="709"/>
        <v>1.4102265431938743</v>
      </c>
      <c r="F3510" s="7" t="s">
        <v>22</v>
      </c>
      <c r="G3510">
        <v>0</v>
      </c>
      <c r="H3510" s="1">
        <f t="shared" si="710"/>
        <v>0</v>
      </c>
      <c r="I3510" s="7">
        <v>1</v>
      </c>
    </row>
    <row r="3511" spans="1:9" x14ac:dyDescent="0.25">
      <c r="A3511" s="7" t="s">
        <v>138</v>
      </c>
      <c r="B3511" s="7">
        <v>2016</v>
      </c>
      <c r="C3511" s="7" t="s">
        <v>23</v>
      </c>
      <c r="D3511" s="4">
        <v>1257153.55</v>
      </c>
      <c r="E3511" s="1">
        <f t="shared" si="709"/>
        <v>4.6301346941548109</v>
      </c>
      <c r="F3511" s="7" t="s">
        <v>24</v>
      </c>
      <c r="G3511">
        <v>22030.11</v>
      </c>
      <c r="H3511" s="1">
        <f>(G3511/SUM($G$3504:$G$3511))*100</f>
        <v>8.4513981493618953E-2</v>
      </c>
      <c r="I3511" s="7">
        <v>1</v>
      </c>
    </row>
    <row r="3512" spans="1:9" x14ac:dyDescent="0.25">
      <c r="A3512" s="7" t="s">
        <v>138</v>
      </c>
      <c r="B3512" s="7">
        <v>2016</v>
      </c>
      <c r="C3512" s="7" t="s">
        <v>25</v>
      </c>
      <c r="D3512" s="4">
        <v>9206272.0500000007</v>
      </c>
      <c r="E3512" s="1">
        <f t="shared" si="709"/>
        <v>33.906979479581267</v>
      </c>
      <c r="F3512" s="7"/>
      <c r="I3512" s="7">
        <v>1</v>
      </c>
    </row>
    <row r="3513" spans="1:9" x14ac:dyDescent="0.25">
      <c r="A3513" s="7" t="s">
        <v>138</v>
      </c>
      <c r="B3513" s="7">
        <v>2016</v>
      </c>
      <c r="C3513" s="7" t="s">
        <v>26</v>
      </c>
      <c r="D3513" s="4">
        <v>186471.84</v>
      </c>
      <c r="E3513" s="1">
        <f t="shared" si="709"/>
        <v>0.68678144834963473</v>
      </c>
      <c r="F3513" s="7"/>
      <c r="I3513" s="7">
        <v>1</v>
      </c>
    </row>
    <row r="3514" spans="1:9" x14ac:dyDescent="0.25">
      <c r="A3514" t="s">
        <v>139</v>
      </c>
      <c r="B3514" s="7">
        <v>2016</v>
      </c>
      <c r="C3514" s="7" t="s">
        <v>9</v>
      </c>
      <c r="D3514" s="4">
        <v>9782970.1300000008</v>
      </c>
      <c r="E3514" s="1">
        <f>(D3514/SUM($D$3514:$D$3523))*100</f>
        <v>25.165318246894291</v>
      </c>
      <c r="F3514" s="7" t="s">
        <v>10</v>
      </c>
      <c r="G3514">
        <v>11268138.83</v>
      </c>
      <c r="H3514" s="1">
        <f>(G3514/SUM($G$3514:$G$3521))*100</f>
        <v>31.274689919280519</v>
      </c>
      <c r="I3514" s="7">
        <v>1</v>
      </c>
    </row>
    <row r="3515" spans="1:9" x14ac:dyDescent="0.25">
      <c r="A3515" s="7" t="s">
        <v>139</v>
      </c>
      <c r="B3515" s="7">
        <v>2016</v>
      </c>
      <c r="C3515" s="7" t="s">
        <v>11</v>
      </c>
      <c r="D3515" s="4">
        <v>3649850.84</v>
      </c>
      <c r="E3515" s="1">
        <f t="shared" ref="E3515:E3523" si="711">(D3515/SUM($D$3514:$D$3523))*100</f>
        <v>9.38872926337908</v>
      </c>
      <c r="F3515" s="7" t="s">
        <v>12</v>
      </c>
      <c r="G3515">
        <v>7043231.0999999996</v>
      </c>
      <c r="H3515" s="1">
        <f t="shared" ref="H3515:H3520" si="712">(G3515/SUM($G$3514:$G$3521))*100</f>
        <v>19.548469539253365</v>
      </c>
      <c r="I3515" s="7">
        <v>1</v>
      </c>
    </row>
    <row r="3516" spans="1:9" x14ac:dyDescent="0.25">
      <c r="A3516" s="7" t="s">
        <v>139</v>
      </c>
      <c r="B3516" s="7">
        <v>2016</v>
      </c>
      <c r="C3516" s="7" t="s">
        <v>13</v>
      </c>
      <c r="D3516" s="4">
        <v>3960799.03</v>
      </c>
      <c r="E3516" s="1">
        <f t="shared" si="711"/>
        <v>10.188599860514977</v>
      </c>
      <c r="F3516" s="7" t="s">
        <v>14</v>
      </c>
      <c r="G3516">
        <v>15679230.970000001</v>
      </c>
      <c r="H3516" s="1">
        <f t="shared" si="712"/>
        <v>43.51766464342807</v>
      </c>
      <c r="I3516" s="7">
        <v>1</v>
      </c>
    </row>
    <row r="3517" spans="1:9" x14ac:dyDescent="0.25">
      <c r="A3517" s="7" t="s">
        <v>139</v>
      </c>
      <c r="B3517" s="7">
        <v>2016</v>
      </c>
      <c r="C3517" s="7" t="s">
        <v>15</v>
      </c>
      <c r="D3517" s="4">
        <v>2562901.35</v>
      </c>
      <c r="E3517" s="1">
        <f t="shared" si="711"/>
        <v>6.5927041840150249</v>
      </c>
      <c r="F3517" s="7" t="s">
        <v>16</v>
      </c>
      <c r="G3517">
        <v>1094975.82</v>
      </c>
      <c r="H3517" s="1">
        <f t="shared" si="712"/>
        <v>3.0391025311506499</v>
      </c>
      <c r="I3517" s="7">
        <v>1</v>
      </c>
    </row>
    <row r="3518" spans="1:9" x14ac:dyDescent="0.25">
      <c r="A3518" s="7" t="s">
        <v>139</v>
      </c>
      <c r="B3518" s="7">
        <v>2016</v>
      </c>
      <c r="C3518" s="3" t="s">
        <v>17</v>
      </c>
      <c r="D3518" s="4">
        <v>0</v>
      </c>
      <c r="E3518" s="1">
        <f t="shared" si="711"/>
        <v>0</v>
      </c>
      <c r="F3518" s="7" t="s">
        <v>18</v>
      </c>
      <c r="G3518">
        <v>456276.55</v>
      </c>
      <c r="H3518" s="1">
        <f t="shared" si="712"/>
        <v>1.2663943739047006</v>
      </c>
      <c r="I3518" s="7">
        <v>1</v>
      </c>
    </row>
    <row r="3519" spans="1:9" x14ac:dyDescent="0.25">
      <c r="A3519" s="7" t="s">
        <v>139</v>
      </c>
      <c r="B3519" s="7">
        <v>2016</v>
      </c>
      <c r="C3519" s="3" t="s">
        <v>19</v>
      </c>
      <c r="D3519" s="4">
        <v>0</v>
      </c>
      <c r="E3519" s="1">
        <f t="shared" si="711"/>
        <v>0</v>
      </c>
      <c r="F3519" s="7" t="s">
        <v>20</v>
      </c>
      <c r="G3519">
        <v>357700.26</v>
      </c>
      <c r="H3519" s="1">
        <f t="shared" si="712"/>
        <v>0.99279613823732238</v>
      </c>
      <c r="I3519" s="7">
        <v>1</v>
      </c>
    </row>
    <row r="3520" spans="1:9" x14ac:dyDescent="0.25">
      <c r="A3520" s="7" t="s">
        <v>139</v>
      </c>
      <c r="B3520" s="7">
        <v>2016</v>
      </c>
      <c r="C3520" s="7" t="s">
        <v>21</v>
      </c>
      <c r="D3520" s="4">
        <v>326468.59000000003</v>
      </c>
      <c r="E3520" s="1">
        <f t="shared" si="711"/>
        <v>0.83979464884299404</v>
      </c>
      <c r="F3520" s="7" t="s">
        <v>22</v>
      </c>
      <c r="G3520">
        <v>0</v>
      </c>
      <c r="H3520" s="1">
        <f t="shared" si="712"/>
        <v>0</v>
      </c>
      <c r="I3520" s="7">
        <v>1</v>
      </c>
    </row>
    <row r="3521" spans="1:9" x14ac:dyDescent="0.25">
      <c r="A3521" s="7" t="s">
        <v>139</v>
      </c>
      <c r="B3521" s="7">
        <v>2016</v>
      </c>
      <c r="C3521" s="7" t="s">
        <v>23</v>
      </c>
      <c r="D3521" s="4">
        <v>6324982.4400000004</v>
      </c>
      <c r="E3521" s="1">
        <f t="shared" si="711"/>
        <v>16.270130021200213</v>
      </c>
      <c r="F3521" s="7" t="s">
        <v>24</v>
      </c>
      <c r="G3521">
        <v>130024.57</v>
      </c>
      <c r="H3521" s="1">
        <f>(G3521/SUM($G$3514:$G$3521))*100</f>
        <v>0.3608828547453905</v>
      </c>
      <c r="I3521" s="7">
        <v>1</v>
      </c>
    </row>
    <row r="3522" spans="1:9" x14ac:dyDescent="0.25">
      <c r="A3522" s="7" t="s">
        <v>139</v>
      </c>
      <c r="B3522" s="7">
        <v>2016</v>
      </c>
      <c r="C3522" s="7" t="s">
        <v>25</v>
      </c>
      <c r="D3522" s="4">
        <v>12096234.51</v>
      </c>
      <c r="E3522" s="1">
        <f t="shared" si="711"/>
        <v>31.11586634612523</v>
      </c>
      <c r="F3522" s="7"/>
      <c r="I3522" s="7">
        <v>1</v>
      </c>
    </row>
    <row r="3523" spans="1:9" x14ac:dyDescent="0.25">
      <c r="A3523" s="7" t="s">
        <v>139</v>
      </c>
      <c r="B3523" s="7">
        <v>2016</v>
      </c>
      <c r="C3523" s="7" t="s">
        <v>26</v>
      </c>
      <c r="D3523" s="4">
        <v>170605</v>
      </c>
      <c r="E3523" s="1">
        <f t="shared" si="711"/>
        <v>0.43885742902819225</v>
      </c>
      <c r="F3523" s="7"/>
      <c r="I3523" s="7">
        <v>1</v>
      </c>
    </row>
    <row r="3524" spans="1:9" x14ac:dyDescent="0.25">
      <c r="A3524" t="s">
        <v>135</v>
      </c>
      <c r="B3524" s="7">
        <v>2015</v>
      </c>
      <c r="C3524" s="7" t="s">
        <v>9</v>
      </c>
      <c r="D3524" s="4">
        <v>38229329.189999998</v>
      </c>
      <c r="E3524" s="1">
        <f>(D3524/SUM($D$3524:$D$3533))*100</f>
        <v>26.666239220440087</v>
      </c>
      <c r="F3524" s="7" t="s">
        <v>10</v>
      </c>
      <c r="G3524">
        <v>43064806.43</v>
      </c>
      <c r="H3524" s="1">
        <f>(G3524/SUM($G$3524:$G$3531))*100</f>
        <v>35.439862906476208</v>
      </c>
      <c r="I3524" s="7">
        <v>1</v>
      </c>
    </row>
    <row r="3525" spans="1:9" x14ac:dyDescent="0.25">
      <c r="A3525" s="7" t="s">
        <v>135</v>
      </c>
      <c r="B3525" s="7">
        <v>2015</v>
      </c>
      <c r="C3525" s="7" t="s">
        <v>11</v>
      </c>
      <c r="D3525" s="4">
        <v>18635491.350000001</v>
      </c>
      <c r="E3525" s="1">
        <f t="shared" ref="E3525:E3533" si="713">(D3525/SUM($D$3524:$D$3533))*100</f>
        <v>12.998880201631444</v>
      </c>
      <c r="F3525" s="7" t="s">
        <v>12</v>
      </c>
      <c r="G3525">
        <v>27622153.440000001</v>
      </c>
      <c r="H3525" s="1">
        <f t="shared" ref="H3525:H3530" si="714">(G3525/SUM($G$3524:$G$3531))*100</f>
        <v>22.731446214357227</v>
      </c>
      <c r="I3525" s="7">
        <v>1</v>
      </c>
    </row>
    <row r="3526" spans="1:9" x14ac:dyDescent="0.25">
      <c r="A3526" s="7" t="s">
        <v>135</v>
      </c>
      <c r="B3526" s="7">
        <v>2015</v>
      </c>
      <c r="C3526" s="7" t="s">
        <v>13</v>
      </c>
      <c r="D3526" s="4">
        <v>13319550.85</v>
      </c>
      <c r="E3526" s="1">
        <f t="shared" si="713"/>
        <v>9.2908334203212863</v>
      </c>
      <c r="F3526" s="7" t="s">
        <v>14</v>
      </c>
      <c r="G3526">
        <v>32697898.280000001</v>
      </c>
      <c r="H3526" s="1">
        <f t="shared" si="714"/>
        <v>26.908492767910126</v>
      </c>
      <c r="I3526" s="7">
        <v>1</v>
      </c>
    </row>
    <row r="3527" spans="1:9" x14ac:dyDescent="0.25">
      <c r="A3527" s="7" t="s">
        <v>135</v>
      </c>
      <c r="B3527" s="7">
        <v>2015</v>
      </c>
      <c r="C3527" s="7" t="s">
        <v>15</v>
      </c>
      <c r="D3527" s="4">
        <v>6389355.9299999997</v>
      </c>
      <c r="E3527" s="1">
        <f t="shared" si="713"/>
        <v>4.4567900432447383</v>
      </c>
      <c r="F3527" s="7" t="s">
        <v>16</v>
      </c>
      <c r="G3527">
        <v>13319473.99</v>
      </c>
      <c r="H3527" s="1">
        <f t="shared" si="714"/>
        <v>10.961162288265641</v>
      </c>
      <c r="I3527" s="7">
        <v>1</v>
      </c>
    </row>
    <row r="3528" spans="1:9" x14ac:dyDescent="0.25">
      <c r="A3528" s="7" t="s">
        <v>135</v>
      </c>
      <c r="B3528" s="7">
        <v>2015</v>
      </c>
      <c r="C3528" s="3" t="s">
        <v>17</v>
      </c>
      <c r="D3528" s="4">
        <v>0</v>
      </c>
      <c r="E3528" s="1">
        <f t="shared" si="713"/>
        <v>0</v>
      </c>
      <c r="F3528" s="7" t="s">
        <v>18</v>
      </c>
      <c r="G3528">
        <v>2888011.22</v>
      </c>
      <c r="H3528" s="1">
        <f t="shared" si="714"/>
        <v>2.3766674041721711</v>
      </c>
      <c r="I3528" s="7">
        <v>1</v>
      </c>
    </row>
    <row r="3529" spans="1:9" x14ac:dyDescent="0.25">
      <c r="A3529" s="7" t="s">
        <v>135</v>
      </c>
      <c r="B3529" s="7">
        <v>2015</v>
      </c>
      <c r="C3529" s="3" t="s">
        <v>19</v>
      </c>
      <c r="D3529" s="4">
        <v>0</v>
      </c>
      <c r="E3529" s="1">
        <f t="shared" si="713"/>
        <v>0</v>
      </c>
      <c r="F3529" s="7" t="s">
        <v>20</v>
      </c>
      <c r="G3529">
        <v>273311.74</v>
      </c>
      <c r="H3529" s="1">
        <f t="shared" si="714"/>
        <v>0.22491986843305245</v>
      </c>
      <c r="I3529" s="7">
        <v>1</v>
      </c>
    </row>
    <row r="3530" spans="1:9" x14ac:dyDescent="0.25">
      <c r="A3530" s="7" t="s">
        <v>135</v>
      </c>
      <c r="B3530" s="7">
        <v>2015</v>
      </c>
      <c r="C3530" s="7" t="s">
        <v>21</v>
      </c>
      <c r="D3530" s="4">
        <v>4211830.43</v>
      </c>
      <c r="E3530" s="1">
        <f t="shared" si="713"/>
        <v>2.9378929785586703</v>
      </c>
      <c r="F3530" s="7" t="s">
        <v>22</v>
      </c>
      <c r="G3530">
        <v>0</v>
      </c>
      <c r="H3530" s="1">
        <f t="shared" si="714"/>
        <v>0</v>
      </c>
      <c r="I3530" s="7">
        <v>1</v>
      </c>
    </row>
    <row r="3531" spans="1:9" x14ac:dyDescent="0.25">
      <c r="A3531" s="7" t="s">
        <v>135</v>
      </c>
      <c r="B3531" s="7">
        <v>2015</v>
      </c>
      <c r="C3531" s="7" t="s">
        <v>23</v>
      </c>
      <c r="D3531" s="4">
        <v>12343249.199999999</v>
      </c>
      <c r="E3531" s="1">
        <f t="shared" si="713"/>
        <v>8.6098302768755879</v>
      </c>
      <c r="F3531" s="7" t="s">
        <v>24</v>
      </c>
      <c r="G3531">
        <v>1649505.79</v>
      </c>
      <c r="H3531" s="1">
        <f>(G3531/SUM($G$3524:$G$3531))*100</f>
        <v>1.3574485503855716</v>
      </c>
      <c r="I3531" s="7">
        <v>1</v>
      </c>
    </row>
    <row r="3532" spans="1:9" x14ac:dyDescent="0.25">
      <c r="A3532" s="7" t="s">
        <v>135</v>
      </c>
      <c r="B3532" s="7">
        <v>2015</v>
      </c>
      <c r="C3532" s="7" t="s">
        <v>25</v>
      </c>
      <c r="D3532" s="4">
        <v>49256341.140000001</v>
      </c>
      <c r="E3532" s="1">
        <f t="shared" si="713"/>
        <v>34.357949872330593</v>
      </c>
      <c r="F3532" s="7"/>
      <c r="I3532" s="7">
        <v>1</v>
      </c>
    </row>
    <row r="3533" spans="1:9" x14ac:dyDescent="0.25">
      <c r="A3533" s="7" t="s">
        <v>135</v>
      </c>
      <c r="B3533" s="7">
        <v>2015</v>
      </c>
      <c r="C3533" s="7" t="s">
        <v>26</v>
      </c>
      <c r="D3533" s="4">
        <v>977134.36</v>
      </c>
      <c r="E3533" s="1">
        <f t="shared" si="713"/>
        <v>0.68158398659758501</v>
      </c>
      <c r="F3533" s="7"/>
      <c r="I3533" s="7">
        <v>1</v>
      </c>
    </row>
    <row r="3534" spans="1:9" x14ac:dyDescent="0.25">
      <c r="A3534" t="s">
        <v>134</v>
      </c>
      <c r="B3534" s="7">
        <v>2015</v>
      </c>
      <c r="C3534" s="7" t="s">
        <v>9</v>
      </c>
      <c r="D3534" s="4">
        <v>49594159.030000001</v>
      </c>
      <c r="E3534" s="1">
        <f>(D3534/SUM($D$3534:$D$3543))*100</f>
        <v>31.620634154894123</v>
      </c>
      <c r="F3534" s="7" t="s">
        <v>10</v>
      </c>
      <c r="G3534">
        <v>48806676.520000003</v>
      </c>
      <c r="H3534" s="1">
        <f>(G3534/SUM($G$3534:$G$3541))*100</f>
        <v>36.502270924444382</v>
      </c>
      <c r="I3534" s="7">
        <v>1</v>
      </c>
    </row>
    <row r="3535" spans="1:9" x14ac:dyDescent="0.25">
      <c r="A3535" s="7" t="s">
        <v>134</v>
      </c>
      <c r="B3535" s="7">
        <v>2015</v>
      </c>
      <c r="C3535" s="7" t="s">
        <v>11</v>
      </c>
      <c r="D3535" s="4">
        <v>25424510.289999999</v>
      </c>
      <c r="E3535" s="1">
        <f t="shared" ref="E3535:E3543" si="715">(D3535/SUM($D$3534:$D$3543))*100</f>
        <v>16.210359328023291</v>
      </c>
      <c r="F3535" s="7" t="s">
        <v>12</v>
      </c>
      <c r="G3535">
        <v>27966839.780000001</v>
      </c>
      <c r="H3535" s="1">
        <f t="shared" ref="H3535:H3540" si="716">(G3535/SUM($G$3534:$G$3541))*100</f>
        <v>20.916260547504464</v>
      </c>
      <c r="I3535" s="7">
        <v>1</v>
      </c>
    </row>
    <row r="3536" spans="1:9" x14ac:dyDescent="0.25">
      <c r="A3536" s="7" t="s">
        <v>134</v>
      </c>
      <c r="B3536" s="7">
        <v>2015</v>
      </c>
      <c r="C3536" s="7" t="s">
        <v>13</v>
      </c>
      <c r="D3536" s="4">
        <v>8029565.1299999999</v>
      </c>
      <c r="E3536" s="1">
        <f t="shared" si="715"/>
        <v>5.1195533176606194</v>
      </c>
      <c r="F3536" s="7" t="s">
        <v>14</v>
      </c>
      <c r="G3536">
        <v>33876155.740000002</v>
      </c>
      <c r="H3536" s="1">
        <f t="shared" si="716"/>
        <v>25.335808599740151</v>
      </c>
      <c r="I3536" s="7">
        <v>1</v>
      </c>
    </row>
    <row r="3537" spans="1:9" x14ac:dyDescent="0.25">
      <c r="A3537" s="7" t="s">
        <v>134</v>
      </c>
      <c r="B3537" s="7">
        <v>2015</v>
      </c>
      <c r="C3537" s="7" t="s">
        <v>15</v>
      </c>
      <c r="D3537" s="4">
        <v>1796227.74</v>
      </c>
      <c r="E3537" s="1">
        <f t="shared" si="715"/>
        <v>1.1452530164097485</v>
      </c>
      <c r="F3537" s="7" t="s">
        <v>16</v>
      </c>
      <c r="G3537">
        <v>12536752.6</v>
      </c>
      <c r="H3537" s="1">
        <f t="shared" si="716"/>
        <v>9.3761749938127625</v>
      </c>
      <c r="I3537" s="7">
        <v>1</v>
      </c>
    </row>
    <row r="3538" spans="1:9" x14ac:dyDescent="0.25">
      <c r="A3538" s="7" t="s">
        <v>134</v>
      </c>
      <c r="B3538" s="7">
        <v>2015</v>
      </c>
      <c r="C3538" s="3" t="s">
        <v>17</v>
      </c>
      <c r="D3538" s="4">
        <v>0</v>
      </c>
      <c r="E3538" s="1">
        <f t="shared" si="715"/>
        <v>0</v>
      </c>
      <c r="F3538" s="7" t="s">
        <v>18</v>
      </c>
      <c r="G3538">
        <v>10293836.01</v>
      </c>
      <c r="H3538" s="1">
        <f t="shared" si="716"/>
        <v>7.6987088177341345</v>
      </c>
      <c r="I3538" s="7">
        <v>1</v>
      </c>
    </row>
    <row r="3539" spans="1:9" x14ac:dyDescent="0.25">
      <c r="A3539" s="7" t="s">
        <v>134</v>
      </c>
      <c r="B3539" s="7">
        <v>2015</v>
      </c>
      <c r="C3539" s="3" t="s">
        <v>19</v>
      </c>
      <c r="D3539" s="4">
        <v>2184003.7799999998</v>
      </c>
      <c r="E3539" s="1">
        <f t="shared" si="715"/>
        <v>1.3924943152783582</v>
      </c>
      <c r="F3539" s="7" t="s">
        <v>20</v>
      </c>
      <c r="G3539">
        <v>144592.99</v>
      </c>
      <c r="H3539" s="1">
        <f t="shared" si="716"/>
        <v>0.10814037896214197</v>
      </c>
      <c r="I3539" s="7">
        <v>1</v>
      </c>
    </row>
    <row r="3540" spans="1:9" x14ac:dyDescent="0.25">
      <c r="A3540" s="7" t="s">
        <v>134</v>
      </c>
      <c r="B3540" s="7">
        <v>2015</v>
      </c>
      <c r="C3540" s="7" t="s">
        <v>21</v>
      </c>
      <c r="D3540" s="4">
        <v>6804816.7599999998</v>
      </c>
      <c r="E3540" s="1">
        <f t="shared" si="715"/>
        <v>4.3386686147635221</v>
      </c>
      <c r="F3540" s="7" t="s">
        <v>22</v>
      </c>
      <c r="G3540">
        <v>0</v>
      </c>
      <c r="H3540" s="1">
        <f t="shared" si="716"/>
        <v>0</v>
      </c>
      <c r="I3540" s="7">
        <v>1</v>
      </c>
    </row>
    <row r="3541" spans="1:9" x14ac:dyDescent="0.25">
      <c r="A3541" s="7" t="s">
        <v>134</v>
      </c>
      <c r="B3541" s="7">
        <v>2015</v>
      </c>
      <c r="C3541" s="7" t="s">
        <v>23</v>
      </c>
      <c r="D3541" s="4">
        <v>12346752.119999999</v>
      </c>
      <c r="E3541" s="1">
        <f t="shared" si="715"/>
        <v>7.8721393693059545</v>
      </c>
      <c r="F3541" s="7" t="s">
        <v>24</v>
      </c>
      <c r="G3541">
        <v>83749.37</v>
      </c>
      <c r="H3541" s="1">
        <f>(G3541/SUM($G$3534:$G$3541))*100</f>
        <v>6.2635737801954597E-2</v>
      </c>
      <c r="I3541" s="7">
        <v>1</v>
      </c>
    </row>
    <row r="3542" spans="1:9" x14ac:dyDescent="0.25">
      <c r="A3542" s="7" t="s">
        <v>134</v>
      </c>
      <c r="B3542" s="7">
        <v>2015</v>
      </c>
      <c r="C3542" s="7" t="s">
        <v>25</v>
      </c>
      <c r="D3542" s="4">
        <v>50081283.539999999</v>
      </c>
      <c r="E3542" s="1">
        <f t="shared" si="715"/>
        <v>31.931218833006607</v>
      </c>
      <c r="F3542" s="7"/>
      <c r="I3542" s="7">
        <v>1</v>
      </c>
    </row>
    <row r="3543" spans="1:9" x14ac:dyDescent="0.25">
      <c r="A3543" s="7" t="s">
        <v>134</v>
      </c>
      <c r="B3543" s="7">
        <v>2015</v>
      </c>
      <c r="C3543" s="7" t="s">
        <v>26</v>
      </c>
      <c r="D3543" s="4">
        <v>579808.79</v>
      </c>
      <c r="E3543" s="1">
        <f t="shared" si="715"/>
        <v>0.36967905065778939</v>
      </c>
      <c r="F3543" s="7"/>
      <c r="I3543" s="7">
        <v>1</v>
      </c>
    </row>
    <row r="3544" spans="1:9" x14ac:dyDescent="0.25">
      <c r="A3544" t="s">
        <v>136</v>
      </c>
      <c r="B3544" s="7">
        <v>2015</v>
      </c>
      <c r="C3544" s="7" t="s">
        <v>9</v>
      </c>
      <c r="D3544" s="4">
        <v>8861012.1400000006</v>
      </c>
      <c r="E3544" s="1">
        <f>(D3544/SUM($D$3544:$D$3553))*100</f>
        <v>22.153830353380513</v>
      </c>
      <c r="F3544" s="7" t="s">
        <v>10</v>
      </c>
      <c r="G3544">
        <v>14334737.140000001</v>
      </c>
      <c r="H3544" s="1">
        <f>(G3544/SUM($G$3544:$G$3551))*100</f>
        <v>46.187399732114997</v>
      </c>
      <c r="I3544" s="7">
        <v>1</v>
      </c>
    </row>
    <row r="3545" spans="1:9" x14ac:dyDescent="0.25">
      <c r="A3545" s="7" t="s">
        <v>136</v>
      </c>
      <c r="B3545" s="7">
        <v>2015</v>
      </c>
      <c r="C3545" s="7" t="s">
        <v>11</v>
      </c>
      <c r="D3545" s="4">
        <v>9631746.2599999998</v>
      </c>
      <c r="E3545" s="1">
        <f t="shared" ref="E3545:E3553" si="717">(D3545/SUM($D$3544:$D$3553))*100</f>
        <v>24.080778728156353</v>
      </c>
      <c r="F3545" s="7" t="s">
        <v>12</v>
      </c>
      <c r="G3545">
        <v>6206491.9000000004</v>
      </c>
      <c r="H3545" s="1">
        <f t="shared" ref="H3545:H3550" si="718">(G3545/SUM($G$3544:$G$3551))*100</f>
        <v>19.997696471149517</v>
      </c>
      <c r="I3545" s="7">
        <v>1</v>
      </c>
    </row>
    <row r="3546" spans="1:9" x14ac:dyDescent="0.25">
      <c r="A3546" s="7" t="s">
        <v>136</v>
      </c>
      <c r="B3546" s="7">
        <v>2015</v>
      </c>
      <c r="C3546" s="7" t="s">
        <v>13</v>
      </c>
      <c r="D3546" s="4">
        <v>3613285.42</v>
      </c>
      <c r="E3546" s="1">
        <f t="shared" si="717"/>
        <v>9.0337436568530922</v>
      </c>
      <c r="F3546" s="7" t="s">
        <v>14</v>
      </c>
      <c r="G3546">
        <v>7492777.7000000002</v>
      </c>
      <c r="H3546" s="1">
        <f t="shared" si="718"/>
        <v>24.142187983907267</v>
      </c>
      <c r="I3546" s="7">
        <v>1</v>
      </c>
    </row>
    <row r="3547" spans="1:9" x14ac:dyDescent="0.25">
      <c r="A3547" s="7" t="s">
        <v>136</v>
      </c>
      <c r="B3547" s="7">
        <v>2015</v>
      </c>
      <c r="C3547" s="7" t="s">
        <v>15</v>
      </c>
      <c r="D3547" s="4">
        <v>580652.06999999995</v>
      </c>
      <c r="E3547" s="1">
        <f t="shared" si="717"/>
        <v>1.4517153627462727</v>
      </c>
      <c r="F3547" s="7" t="s">
        <v>16</v>
      </c>
      <c r="G3547">
        <v>2588672.87</v>
      </c>
      <c r="H3547" s="1">
        <f t="shared" si="718"/>
        <v>8.340862302158083</v>
      </c>
      <c r="I3547" s="7">
        <v>1</v>
      </c>
    </row>
    <row r="3548" spans="1:9" x14ac:dyDescent="0.25">
      <c r="A3548" s="7" t="s">
        <v>136</v>
      </c>
      <c r="B3548" s="7">
        <v>2015</v>
      </c>
      <c r="C3548" s="3" t="s">
        <v>17</v>
      </c>
      <c r="D3548" s="4">
        <v>0</v>
      </c>
      <c r="E3548" s="1">
        <f t="shared" si="717"/>
        <v>0</v>
      </c>
      <c r="F3548" s="7" t="s">
        <v>18</v>
      </c>
      <c r="G3548">
        <v>284833.75</v>
      </c>
      <c r="H3548" s="1">
        <f t="shared" si="718"/>
        <v>0.91775176202828579</v>
      </c>
      <c r="I3548" s="7">
        <v>1</v>
      </c>
    </row>
    <row r="3549" spans="1:9" x14ac:dyDescent="0.25">
      <c r="A3549" s="7" t="s">
        <v>136</v>
      </c>
      <c r="B3549" s="7">
        <v>2015</v>
      </c>
      <c r="C3549" s="3" t="s">
        <v>19</v>
      </c>
      <c r="D3549" s="4">
        <v>914.89</v>
      </c>
      <c r="E3549" s="1">
        <f t="shared" si="717"/>
        <v>2.2873592239547815E-3</v>
      </c>
      <c r="F3549" s="7" t="s">
        <v>20</v>
      </c>
      <c r="G3549">
        <v>785.25</v>
      </c>
      <c r="H3549" s="1">
        <f t="shared" si="718"/>
        <v>2.5301235233981625E-3</v>
      </c>
      <c r="I3549" s="7">
        <v>1</v>
      </c>
    </row>
    <row r="3550" spans="1:9" x14ac:dyDescent="0.25">
      <c r="A3550" s="7" t="s">
        <v>136</v>
      </c>
      <c r="B3550" s="7">
        <v>2015</v>
      </c>
      <c r="C3550" s="7" t="s">
        <v>21</v>
      </c>
      <c r="D3550" s="4">
        <v>123742.56</v>
      </c>
      <c r="E3550" s="1">
        <f t="shared" si="717"/>
        <v>0.30937455433087907</v>
      </c>
      <c r="F3550" s="7" t="s">
        <v>22</v>
      </c>
      <c r="G3550">
        <v>0</v>
      </c>
      <c r="H3550" s="1">
        <f t="shared" si="718"/>
        <v>0</v>
      </c>
      <c r="I3550" s="7">
        <v>1</v>
      </c>
    </row>
    <row r="3551" spans="1:9" x14ac:dyDescent="0.25">
      <c r="A3551" s="7" t="s">
        <v>136</v>
      </c>
      <c r="B3551" s="7">
        <v>2015</v>
      </c>
      <c r="C3551" s="7" t="s">
        <v>23</v>
      </c>
      <c r="D3551" s="4">
        <v>650966.07999999996</v>
      </c>
      <c r="E3551" s="1">
        <f t="shared" si="717"/>
        <v>1.6275107035487173</v>
      </c>
      <c r="F3551" s="7" t="s">
        <v>24</v>
      </c>
      <c r="G3551">
        <v>127735.51</v>
      </c>
      <c r="H3551" s="1">
        <f>(G3551/SUM($G$3544:$G$3551))*100</f>
        <v>0.41157162511844797</v>
      </c>
      <c r="I3551" s="7">
        <v>1</v>
      </c>
    </row>
    <row r="3552" spans="1:9" x14ac:dyDescent="0.25">
      <c r="A3552" s="7" t="s">
        <v>136</v>
      </c>
      <c r="B3552" s="7">
        <v>2015</v>
      </c>
      <c r="C3552" s="7" t="s">
        <v>25</v>
      </c>
      <c r="D3552" s="4">
        <v>15098449.68</v>
      </c>
      <c r="E3552" s="1">
        <f t="shared" si="717"/>
        <v>37.748339300861431</v>
      </c>
      <c r="F3552" s="7"/>
      <c r="I3552" s="7">
        <v>1</v>
      </c>
    </row>
    <row r="3553" spans="1:9" x14ac:dyDescent="0.25">
      <c r="A3553" s="7" t="s">
        <v>136</v>
      </c>
      <c r="B3553" s="7">
        <v>2015</v>
      </c>
      <c r="C3553" s="7" t="s">
        <v>26</v>
      </c>
      <c r="D3553" s="4">
        <v>1436883.67</v>
      </c>
      <c r="E3553" s="1">
        <f t="shared" si="717"/>
        <v>3.5924199808987942</v>
      </c>
      <c r="F3553" s="7"/>
      <c r="I3553" s="7">
        <v>1</v>
      </c>
    </row>
    <row r="3554" spans="1:9" x14ac:dyDescent="0.25">
      <c r="A3554" t="s">
        <v>133</v>
      </c>
      <c r="B3554" s="7">
        <v>2015</v>
      </c>
      <c r="C3554" s="7" t="s">
        <v>9</v>
      </c>
      <c r="D3554" s="4">
        <v>9353020.4600000009</v>
      </c>
      <c r="E3554" s="1">
        <f>(D3554/SUM($D$3554:$D$3563))*100</f>
        <v>33.468559568298048</v>
      </c>
      <c r="F3554" s="7" t="s">
        <v>10</v>
      </c>
      <c r="G3554">
        <v>10088598.98</v>
      </c>
      <c r="H3554" s="1">
        <f>(G3554/SUM($G$3554:$G$3561))*100</f>
        <v>45.015114223467805</v>
      </c>
      <c r="I3554" s="7">
        <v>1</v>
      </c>
    </row>
    <row r="3555" spans="1:9" x14ac:dyDescent="0.25">
      <c r="A3555" s="7" t="s">
        <v>133</v>
      </c>
      <c r="B3555" s="7">
        <v>2015</v>
      </c>
      <c r="C3555" s="7" t="s">
        <v>11</v>
      </c>
      <c r="D3555" s="4">
        <v>4438884.38</v>
      </c>
      <c r="E3555" s="1">
        <f t="shared" ref="E3555:E3563" si="719">(D3555/SUM($D$3554:$D$3563))*100</f>
        <v>15.883966781017575</v>
      </c>
      <c r="F3555" s="7" t="s">
        <v>12</v>
      </c>
      <c r="G3555">
        <v>4737416.21</v>
      </c>
      <c r="H3555" s="1">
        <f t="shared" ref="H3555:H3560" si="720">(G3555/SUM($G$3554:$G$3561))*100</f>
        <v>21.138250438938343</v>
      </c>
      <c r="I3555" s="7">
        <v>1</v>
      </c>
    </row>
    <row r="3556" spans="1:9" x14ac:dyDescent="0.25">
      <c r="A3556" s="7" t="s">
        <v>133</v>
      </c>
      <c r="B3556" s="7">
        <v>2015</v>
      </c>
      <c r="C3556" s="7" t="s">
        <v>13</v>
      </c>
      <c r="D3556" s="4">
        <v>1900933.91</v>
      </c>
      <c r="E3556" s="1">
        <f t="shared" si="719"/>
        <v>6.8022431977266002</v>
      </c>
      <c r="F3556" s="7" t="s">
        <v>14</v>
      </c>
      <c r="G3556">
        <v>6326687.0800000001</v>
      </c>
      <c r="H3556" s="1">
        <f t="shared" si="720"/>
        <v>28.229543282167214</v>
      </c>
      <c r="I3556" s="7">
        <v>1</v>
      </c>
    </row>
    <row r="3557" spans="1:9" x14ac:dyDescent="0.25">
      <c r="A3557" s="7" t="s">
        <v>133</v>
      </c>
      <c r="B3557" s="7">
        <v>2015</v>
      </c>
      <c r="C3557" s="7" t="s">
        <v>15</v>
      </c>
      <c r="D3557" s="4">
        <v>1722.5</v>
      </c>
      <c r="E3557" s="1">
        <f t="shared" si="719"/>
        <v>6.1637408046890324E-3</v>
      </c>
      <c r="F3557" s="7" t="s">
        <v>16</v>
      </c>
      <c r="G3557">
        <v>1195942.71</v>
      </c>
      <c r="H3557" s="1">
        <f t="shared" si="720"/>
        <v>5.336270953191721</v>
      </c>
      <c r="I3557" s="7">
        <v>1</v>
      </c>
    </row>
    <row r="3558" spans="1:9" x14ac:dyDescent="0.25">
      <c r="A3558" s="7" t="s">
        <v>133</v>
      </c>
      <c r="B3558" s="7">
        <v>2015</v>
      </c>
      <c r="C3558" s="3" t="s">
        <v>17</v>
      </c>
      <c r="D3558" s="4">
        <v>0</v>
      </c>
      <c r="E3558" s="1">
        <f t="shared" si="719"/>
        <v>0</v>
      </c>
      <c r="F3558" s="7" t="s">
        <v>18</v>
      </c>
      <c r="G3558">
        <v>16915.29</v>
      </c>
      <c r="H3558" s="1">
        <f t="shared" si="720"/>
        <v>7.5475664458721767E-2</v>
      </c>
      <c r="I3558" s="7">
        <v>1</v>
      </c>
    </row>
    <row r="3559" spans="1:9" x14ac:dyDescent="0.25">
      <c r="A3559" s="7" t="s">
        <v>133</v>
      </c>
      <c r="B3559" s="7">
        <v>2015</v>
      </c>
      <c r="C3559" s="3" t="s">
        <v>19</v>
      </c>
      <c r="D3559" s="4">
        <v>0</v>
      </c>
      <c r="E3559" s="1">
        <f t="shared" si="719"/>
        <v>0</v>
      </c>
      <c r="F3559" s="7" t="s">
        <v>20</v>
      </c>
      <c r="G3559">
        <v>3984.02</v>
      </c>
      <c r="H3559" s="1">
        <f t="shared" si="720"/>
        <v>1.777661256276639E-2</v>
      </c>
      <c r="I3559" s="7">
        <v>1</v>
      </c>
    </row>
    <row r="3560" spans="1:9" x14ac:dyDescent="0.25">
      <c r="A3560" s="7" t="s">
        <v>133</v>
      </c>
      <c r="B3560" s="7">
        <v>2015</v>
      </c>
      <c r="C3560" s="7" t="s">
        <v>21</v>
      </c>
      <c r="D3560" s="4">
        <v>117924.31</v>
      </c>
      <c r="E3560" s="1">
        <f t="shared" si="719"/>
        <v>0.42197670909248119</v>
      </c>
      <c r="F3560" s="7" t="s">
        <v>22</v>
      </c>
      <c r="G3560">
        <v>0</v>
      </c>
      <c r="H3560" s="1">
        <f t="shared" si="720"/>
        <v>0</v>
      </c>
      <c r="I3560" s="7">
        <v>1</v>
      </c>
    </row>
    <row r="3561" spans="1:9" x14ac:dyDescent="0.25">
      <c r="A3561" s="7" t="s">
        <v>133</v>
      </c>
      <c r="B3561" s="7">
        <v>2015</v>
      </c>
      <c r="C3561" s="7" t="s">
        <v>23</v>
      </c>
      <c r="D3561" s="4">
        <v>251546.65</v>
      </c>
      <c r="E3561" s="1">
        <f t="shared" si="719"/>
        <v>0.90012676394068525</v>
      </c>
      <c r="F3561" s="7" t="s">
        <v>24</v>
      </c>
      <c r="G3561">
        <v>42037.14</v>
      </c>
      <c r="H3561" s="1">
        <f>(G3561/SUM($G$3554:$G$3561))*100</f>
        <v>0.18756882521342</v>
      </c>
      <c r="I3561" s="7">
        <v>1</v>
      </c>
    </row>
    <row r="3562" spans="1:9" x14ac:dyDescent="0.25">
      <c r="A3562" s="7" t="s">
        <v>133</v>
      </c>
      <c r="B3562" s="7">
        <v>2015</v>
      </c>
      <c r="C3562" s="7" t="s">
        <v>25</v>
      </c>
      <c r="D3562" s="4">
        <v>10959390.6</v>
      </c>
      <c r="E3562" s="1">
        <f t="shared" si="719"/>
        <v>39.216744868357281</v>
      </c>
      <c r="F3562" s="7"/>
      <c r="I3562" s="7">
        <v>1</v>
      </c>
    </row>
    <row r="3563" spans="1:9" x14ac:dyDescent="0.25">
      <c r="A3563" s="7" t="s">
        <v>133</v>
      </c>
      <c r="B3563" s="7">
        <v>2015</v>
      </c>
      <c r="C3563" s="7" t="s">
        <v>26</v>
      </c>
      <c r="D3563" s="4">
        <v>922268.85</v>
      </c>
      <c r="E3563" s="1">
        <f t="shared" si="719"/>
        <v>3.3002183707626287</v>
      </c>
      <c r="F3563" s="7"/>
      <c r="I3563" s="7">
        <v>1</v>
      </c>
    </row>
    <row r="3564" spans="1:9" x14ac:dyDescent="0.25">
      <c r="A3564" t="s">
        <v>139</v>
      </c>
      <c r="B3564" s="7">
        <v>2015</v>
      </c>
      <c r="C3564" s="7" t="s">
        <v>9</v>
      </c>
      <c r="D3564" s="4">
        <v>9790888.8100000005</v>
      </c>
      <c r="E3564" s="1">
        <f>(D3564/SUM($D$3564:$D$3573))*100</f>
        <v>16.573256283546161</v>
      </c>
      <c r="F3564" s="7" t="s">
        <v>10</v>
      </c>
      <c r="G3564">
        <v>10904013.890000001</v>
      </c>
      <c r="H3564" s="1">
        <f>(G3564/SUM($G$3564:$G$3571))*100</f>
        <v>24.442567744511027</v>
      </c>
      <c r="I3564" s="7">
        <v>1</v>
      </c>
    </row>
    <row r="3565" spans="1:9" x14ac:dyDescent="0.25">
      <c r="A3565" s="7" t="s">
        <v>139</v>
      </c>
      <c r="B3565" s="7">
        <v>2015</v>
      </c>
      <c r="C3565" s="7" t="s">
        <v>11</v>
      </c>
      <c r="D3565" s="4">
        <v>3612381.85</v>
      </c>
      <c r="E3565" s="1">
        <f t="shared" ref="E3565:E3573" si="721">(D3565/SUM($D$3564:$D$3573))*100</f>
        <v>6.1147594826051961</v>
      </c>
      <c r="F3565" s="7" t="s">
        <v>12</v>
      </c>
      <c r="G3565">
        <v>8172226.0199999996</v>
      </c>
      <c r="H3565" s="1">
        <f t="shared" ref="H3565:H3570" si="722">(G3565/SUM($G$3564:$G$3571))*100</f>
        <v>18.318959433873729</v>
      </c>
      <c r="I3565" s="7">
        <v>1</v>
      </c>
    </row>
    <row r="3566" spans="1:9" x14ac:dyDescent="0.25">
      <c r="A3566" s="7" t="s">
        <v>139</v>
      </c>
      <c r="B3566" s="7">
        <v>2015</v>
      </c>
      <c r="C3566" s="7" t="s">
        <v>13</v>
      </c>
      <c r="D3566" s="4">
        <v>3778862.45</v>
      </c>
      <c r="E3566" s="1">
        <f t="shared" si="721"/>
        <v>6.3965649145308943</v>
      </c>
      <c r="F3566" s="7" t="s">
        <v>14</v>
      </c>
      <c r="G3566">
        <v>14979691.51</v>
      </c>
      <c r="H3566" s="1">
        <f t="shared" si="722"/>
        <v>33.578655366611201</v>
      </c>
      <c r="I3566" s="7">
        <v>1</v>
      </c>
    </row>
    <row r="3567" spans="1:9" x14ac:dyDescent="0.25">
      <c r="A3567" s="7" t="s">
        <v>139</v>
      </c>
      <c r="B3567" s="7">
        <v>2015</v>
      </c>
      <c r="C3567" s="7" t="s">
        <v>15</v>
      </c>
      <c r="D3567" s="4">
        <v>2189581.5</v>
      </c>
      <c r="E3567" s="1">
        <f t="shared" si="721"/>
        <v>3.7063535351507504</v>
      </c>
      <c r="F3567" s="7" t="s">
        <v>16</v>
      </c>
      <c r="G3567">
        <v>424437.41</v>
      </c>
      <c r="H3567" s="1">
        <f t="shared" si="722"/>
        <v>0.95142396661325235</v>
      </c>
      <c r="I3567" s="7">
        <v>1</v>
      </c>
    </row>
    <row r="3568" spans="1:9" x14ac:dyDescent="0.25">
      <c r="A3568" s="7" t="s">
        <v>139</v>
      </c>
      <c r="B3568" s="7">
        <v>2015</v>
      </c>
      <c r="C3568" s="3" t="s">
        <v>17</v>
      </c>
      <c r="D3568" s="4">
        <v>0</v>
      </c>
      <c r="E3568" s="1">
        <f t="shared" si="721"/>
        <v>0</v>
      </c>
      <c r="F3568" s="7" t="s">
        <v>18</v>
      </c>
      <c r="G3568">
        <v>9686317.8800000008</v>
      </c>
      <c r="H3568" s="1">
        <f t="shared" si="722"/>
        <v>21.712965827556225</v>
      </c>
      <c r="I3568" s="7">
        <v>1</v>
      </c>
    </row>
    <row r="3569" spans="1:9" x14ac:dyDescent="0.25">
      <c r="A3569" s="7" t="s">
        <v>139</v>
      </c>
      <c r="B3569" s="7">
        <v>2015</v>
      </c>
      <c r="C3569" s="3" t="s">
        <v>19</v>
      </c>
      <c r="D3569" s="4">
        <v>0</v>
      </c>
      <c r="E3569" s="1">
        <f t="shared" si="721"/>
        <v>0</v>
      </c>
      <c r="F3569" s="7" t="s">
        <v>20</v>
      </c>
      <c r="G3569">
        <v>254403.78</v>
      </c>
      <c r="H3569" s="1">
        <f t="shared" si="722"/>
        <v>0.57027455117352921</v>
      </c>
      <c r="I3569" s="7">
        <v>1</v>
      </c>
    </row>
    <row r="3570" spans="1:9" x14ac:dyDescent="0.25">
      <c r="A3570" s="7" t="s">
        <v>139</v>
      </c>
      <c r="B3570" s="7">
        <v>2015</v>
      </c>
      <c r="C3570" s="7" t="s">
        <v>21</v>
      </c>
      <c r="D3570" s="4">
        <v>18680574.859999999</v>
      </c>
      <c r="E3570" s="1">
        <f t="shared" si="721"/>
        <v>31.621026516258581</v>
      </c>
      <c r="F3570" s="7" t="s">
        <v>22</v>
      </c>
      <c r="G3570">
        <v>0</v>
      </c>
      <c r="H3570" s="1">
        <f t="shared" si="722"/>
        <v>0</v>
      </c>
      <c r="I3570" s="7">
        <v>1</v>
      </c>
    </row>
    <row r="3571" spans="1:9" x14ac:dyDescent="0.25">
      <c r="A3571" s="7" t="s">
        <v>139</v>
      </c>
      <c r="B3571" s="7">
        <v>2015</v>
      </c>
      <c r="C3571" s="7" t="s">
        <v>23</v>
      </c>
      <c r="D3571" s="4">
        <v>6429114.8399999999</v>
      </c>
      <c r="E3571" s="1">
        <f t="shared" si="721"/>
        <v>10.882706359696661</v>
      </c>
      <c r="F3571" s="7" t="s">
        <v>24</v>
      </c>
      <c r="G3571">
        <v>189664.01</v>
      </c>
      <c r="H3571" s="1">
        <f>(G3571/SUM($G$3564:$G$3571))*100</f>
        <v>0.42515310966103476</v>
      </c>
      <c r="I3571" s="7">
        <v>1</v>
      </c>
    </row>
    <row r="3572" spans="1:9" x14ac:dyDescent="0.25">
      <c r="A3572" s="7" t="s">
        <v>139</v>
      </c>
      <c r="B3572" s="7">
        <v>2015</v>
      </c>
      <c r="C3572" s="7" t="s">
        <v>25</v>
      </c>
      <c r="D3572" s="4">
        <v>13416265.369999999</v>
      </c>
      <c r="E3572" s="1">
        <f t="shared" si="721"/>
        <v>22.710012202158307</v>
      </c>
      <c r="F3572" s="7"/>
      <c r="I3572" s="7">
        <v>1</v>
      </c>
    </row>
    <row r="3573" spans="1:9" x14ac:dyDescent="0.25">
      <c r="A3573" s="7" t="s">
        <v>139</v>
      </c>
      <c r="B3573" s="7">
        <v>2015</v>
      </c>
      <c r="C3573" s="7" t="s">
        <v>26</v>
      </c>
      <c r="D3573" s="4">
        <v>1178764.32</v>
      </c>
      <c r="E3573" s="1">
        <f t="shared" si="721"/>
        <v>1.9953207060534495</v>
      </c>
      <c r="F3573" s="7"/>
      <c r="I3573" s="7">
        <v>1</v>
      </c>
    </row>
    <row r="3574" spans="1:9" x14ac:dyDescent="0.25">
      <c r="A3574" t="s">
        <v>135</v>
      </c>
      <c r="B3574" s="7">
        <v>2014</v>
      </c>
      <c r="C3574" s="7" t="s">
        <v>9</v>
      </c>
      <c r="D3574" s="4">
        <v>38191426.25</v>
      </c>
      <c r="E3574" s="1">
        <f>(D3574/SUM($D$3574:$D$3582))*100</f>
        <v>25.957362738388323</v>
      </c>
      <c r="F3574" s="7" t="s">
        <v>10</v>
      </c>
      <c r="G3574">
        <v>42580386.990000002</v>
      </c>
      <c r="H3574" s="1">
        <f>(G3574/SUM($G$3574:$G$3580))*100</f>
        <v>27.505140794899933</v>
      </c>
      <c r="I3574" s="7">
        <v>1</v>
      </c>
    </row>
    <row r="3575" spans="1:9" x14ac:dyDescent="0.25">
      <c r="A3575" s="7" t="s">
        <v>135</v>
      </c>
      <c r="B3575" s="7">
        <v>2014</v>
      </c>
      <c r="C3575" s="7" t="s">
        <v>11</v>
      </c>
      <c r="D3575" s="4">
        <v>18885080.289999999</v>
      </c>
      <c r="E3575" s="1">
        <f t="shared" ref="E3575:E3582" si="723">(D3575/SUM($D$3574:$D$3582))*100</f>
        <v>12.835521675002063</v>
      </c>
      <c r="F3575" s="7" t="s">
        <v>12</v>
      </c>
      <c r="G3575">
        <v>28063526.719999999</v>
      </c>
      <c r="H3575" s="1">
        <f t="shared" ref="H3575:H3579" si="724">(G3575/SUM($G$3574:$G$3580))*100</f>
        <v>18.127859049667979</v>
      </c>
      <c r="I3575" s="7">
        <v>1</v>
      </c>
    </row>
    <row r="3576" spans="1:9" x14ac:dyDescent="0.25">
      <c r="A3576" s="7" t="s">
        <v>135</v>
      </c>
      <c r="B3576" s="7">
        <v>2014</v>
      </c>
      <c r="C3576" s="7" t="s">
        <v>13</v>
      </c>
      <c r="D3576" s="4">
        <v>18010761.780000001</v>
      </c>
      <c r="E3576" s="1">
        <f t="shared" si="723"/>
        <v>12.241278282142202</v>
      </c>
      <c r="F3576" s="7" t="s">
        <v>14</v>
      </c>
      <c r="G3576">
        <v>31077880.190000001</v>
      </c>
      <c r="H3576" s="1">
        <f t="shared" si="724"/>
        <v>20.07500473008222</v>
      </c>
      <c r="I3576" s="7">
        <v>1</v>
      </c>
    </row>
    <row r="3577" spans="1:9" x14ac:dyDescent="0.25">
      <c r="A3577" s="7" t="s">
        <v>135</v>
      </c>
      <c r="B3577" s="7">
        <v>2014</v>
      </c>
      <c r="C3577" s="7" t="s">
        <v>15</v>
      </c>
      <c r="D3577" s="4">
        <v>7909842.8799999999</v>
      </c>
      <c r="E3577" s="1">
        <f t="shared" si="723"/>
        <v>5.3760406719510296</v>
      </c>
      <c r="F3577" s="7" t="s">
        <v>16</v>
      </c>
      <c r="G3577">
        <v>48566848.549999997</v>
      </c>
      <c r="H3577" s="1">
        <f t="shared" si="724"/>
        <v>31.372143415372268</v>
      </c>
      <c r="I3577" s="7">
        <v>1</v>
      </c>
    </row>
    <row r="3578" spans="1:9" x14ac:dyDescent="0.25">
      <c r="A3578" s="7" t="s">
        <v>135</v>
      </c>
      <c r="B3578" s="7">
        <v>2014</v>
      </c>
      <c r="C3578" s="3" t="s">
        <v>54</v>
      </c>
      <c r="D3578" s="4">
        <v>37340.42</v>
      </c>
      <c r="E3578" s="1">
        <f t="shared" si="723"/>
        <v>2.5378963864795968E-2</v>
      </c>
      <c r="F3578" s="7" t="s">
        <v>18</v>
      </c>
      <c r="G3578">
        <v>2113684.5499999998</v>
      </c>
      <c r="H3578" s="1">
        <f t="shared" si="724"/>
        <v>1.365351403626468</v>
      </c>
      <c r="I3578" s="7">
        <v>1</v>
      </c>
    </row>
    <row r="3579" spans="1:9" x14ac:dyDescent="0.25">
      <c r="A3579" s="7" t="s">
        <v>135</v>
      </c>
      <c r="B3579" s="7">
        <v>2014</v>
      </c>
      <c r="C3579" s="7" t="s">
        <v>21</v>
      </c>
      <c r="D3579" s="4">
        <v>2429284.89</v>
      </c>
      <c r="E3579" s="1">
        <f t="shared" si="723"/>
        <v>1.651099088885579</v>
      </c>
      <c r="F3579" s="7" t="s">
        <v>20</v>
      </c>
      <c r="G3579">
        <v>328845.65000000002</v>
      </c>
      <c r="H3579" s="1">
        <f t="shared" si="724"/>
        <v>0.21242047201601499</v>
      </c>
      <c r="I3579" s="7">
        <v>1</v>
      </c>
    </row>
    <row r="3580" spans="1:9" x14ac:dyDescent="0.25">
      <c r="A3580" s="7" t="s">
        <v>135</v>
      </c>
      <c r="B3580" s="7">
        <v>2014</v>
      </c>
      <c r="C3580" s="7" t="s">
        <v>23</v>
      </c>
      <c r="D3580" s="4">
        <v>12398073.449999999</v>
      </c>
      <c r="E3580" s="1">
        <f t="shared" si="723"/>
        <v>8.4265323764605817</v>
      </c>
      <c r="F3580" s="7" t="s">
        <v>24</v>
      </c>
      <c r="G3580">
        <v>2077658.57</v>
      </c>
      <c r="H3580" s="1">
        <f>(G3580/SUM($G$3574:$G$3580))*100</f>
        <v>1.3420801343351167</v>
      </c>
      <c r="I3580" s="7">
        <v>1</v>
      </c>
    </row>
    <row r="3581" spans="1:9" x14ac:dyDescent="0.25">
      <c r="A3581" s="7" t="s">
        <v>135</v>
      </c>
      <c r="B3581" s="7">
        <v>2014</v>
      </c>
      <c r="C3581" s="7" t="s">
        <v>25</v>
      </c>
      <c r="D3581" s="4">
        <v>47889305.990000002</v>
      </c>
      <c r="E3581" s="1">
        <f t="shared" si="723"/>
        <v>32.548668874918043</v>
      </c>
      <c r="F3581" s="7"/>
      <c r="I3581" s="7">
        <v>1</v>
      </c>
    </row>
    <row r="3582" spans="1:9" x14ac:dyDescent="0.25">
      <c r="A3582" s="7" t="s">
        <v>135</v>
      </c>
      <c r="B3582" s="7">
        <v>2014</v>
      </c>
      <c r="C3582" s="7" t="s">
        <v>26</v>
      </c>
      <c r="D3582" s="4">
        <v>1380264.98</v>
      </c>
      <c r="E3582" s="1">
        <f t="shared" si="723"/>
        <v>0.93811732838739703</v>
      </c>
      <c r="F3582" s="7"/>
      <c r="I3582" s="7">
        <v>1</v>
      </c>
    </row>
    <row r="3583" spans="1:9" x14ac:dyDescent="0.25">
      <c r="A3583" t="s">
        <v>134</v>
      </c>
      <c r="B3583" s="7">
        <v>2014</v>
      </c>
      <c r="C3583" s="7" t="s">
        <v>9</v>
      </c>
      <c r="D3583" s="4">
        <v>49984619.899999999</v>
      </c>
      <c r="E3583" s="1">
        <f>(D3583/SUM($D$3583:$D$3591))*100</f>
        <v>30.887752549557916</v>
      </c>
      <c r="F3583" s="7" t="s">
        <v>10</v>
      </c>
      <c r="G3583">
        <v>47440718.200000003</v>
      </c>
      <c r="H3583" s="1">
        <f>(G3583/SUM($G$3583:$G$3589))*100</f>
        <v>28.201754344988682</v>
      </c>
      <c r="I3583" s="7">
        <v>1</v>
      </c>
    </row>
    <row r="3584" spans="1:9" x14ac:dyDescent="0.25">
      <c r="A3584" s="7" t="s">
        <v>134</v>
      </c>
      <c r="B3584" s="7">
        <v>2014</v>
      </c>
      <c r="C3584" s="7" t="s">
        <v>11</v>
      </c>
      <c r="D3584" s="4">
        <v>24458914.48</v>
      </c>
      <c r="E3584" s="1">
        <f t="shared" ref="E3584:E3591" si="725">(D3584/SUM($D$3583:$D$3591))*100</f>
        <v>15.114267140581761</v>
      </c>
      <c r="F3584" s="7" t="s">
        <v>12</v>
      </c>
      <c r="G3584">
        <v>27940828.809999999</v>
      </c>
      <c r="H3584" s="1">
        <f t="shared" ref="H3584:H3588" si="726">(G3584/SUM($G$3583:$G$3589))*100</f>
        <v>16.609790496278837</v>
      </c>
      <c r="I3584" s="7">
        <v>1</v>
      </c>
    </row>
    <row r="3585" spans="1:9" x14ac:dyDescent="0.25">
      <c r="A3585" s="7" t="s">
        <v>134</v>
      </c>
      <c r="B3585" s="7">
        <v>2014</v>
      </c>
      <c r="C3585" s="7" t="s">
        <v>13</v>
      </c>
      <c r="D3585" s="4">
        <v>12575615.99</v>
      </c>
      <c r="E3585" s="1">
        <f t="shared" si="725"/>
        <v>7.7710406848044036</v>
      </c>
      <c r="F3585" s="7" t="s">
        <v>14</v>
      </c>
      <c r="G3585">
        <v>29688565.969999999</v>
      </c>
      <c r="H3585" s="1">
        <f t="shared" si="726"/>
        <v>17.64875567041754</v>
      </c>
      <c r="I3585" s="7">
        <v>1</v>
      </c>
    </row>
    <row r="3586" spans="1:9" x14ac:dyDescent="0.25">
      <c r="A3586" s="7" t="s">
        <v>134</v>
      </c>
      <c r="B3586" s="7">
        <v>2014</v>
      </c>
      <c r="C3586" s="7" t="s">
        <v>15</v>
      </c>
      <c r="D3586" s="4">
        <v>2532489.27</v>
      </c>
      <c r="E3586" s="1">
        <f t="shared" si="725"/>
        <v>1.5649394166178419</v>
      </c>
      <c r="F3586" s="7" t="s">
        <v>16</v>
      </c>
      <c r="G3586">
        <v>52106308.530000001</v>
      </c>
      <c r="H3586" s="1">
        <f t="shared" si="726"/>
        <v>30.975275433061388</v>
      </c>
      <c r="I3586" s="7">
        <v>1</v>
      </c>
    </row>
    <row r="3587" spans="1:9" x14ac:dyDescent="0.25">
      <c r="A3587" s="7" t="s">
        <v>134</v>
      </c>
      <c r="B3587" s="7">
        <v>2014</v>
      </c>
      <c r="C3587" s="3" t="s">
        <v>54</v>
      </c>
      <c r="D3587" s="4">
        <v>2134003.7799999998</v>
      </c>
      <c r="E3587" s="1">
        <f t="shared" si="725"/>
        <v>1.3186972478400547</v>
      </c>
      <c r="F3587" s="7" t="s">
        <v>18</v>
      </c>
      <c r="G3587">
        <v>10703413.369999999</v>
      </c>
      <c r="H3587" s="1">
        <f t="shared" si="726"/>
        <v>6.3627838271977808</v>
      </c>
      <c r="I3587" s="7">
        <v>1</v>
      </c>
    </row>
    <row r="3588" spans="1:9" x14ac:dyDescent="0.25">
      <c r="A3588" s="7" t="s">
        <v>134</v>
      </c>
      <c r="B3588" s="7">
        <v>2014</v>
      </c>
      <c r="C3588" s="7" t="s">
        <v>21</v>
      </c>
      <c r="D3588" s="4">
        <v>7706715.2699999996</v>
      </c>
      <c r="E3588" s="1">
        <f t="shared" si="725"/>
        <v>4.7623271859602445</v>
      </c>
      <c r="F3588" s="7" t="s">
        <v>20</v>
      </c>
      <c r="G3588">
        <v>206591.57</v>
      </c>
      <c r="H3588" s="1">
        <f t="shared" si="726"/>
        <v>0.12281105615482722</v>
      </c>
      <c r="I3588" s="7">
        <v>1</v>
      </c>
    </row>
    <row r="3589" spans="1:9" x14ac:dyDescent="0.25">
      <c r="A3589" s="7" t="s">
        <v>134</v>
      </c>
      <c r="B3589" s="7">
        <v>2014</v>
      </c>
      <c r="C3589" s="7" t="s">
        <v>23</v>
      </c>
      <c r="D3589" s="4">
        <v>12791866.48</v>
      </c>
      <c r="E3589" s="1">
        <f t="shared" si="725"/>
        <v>7.9046716224248916</v>
      </c>
      <c r="F3589" s="7" t="s">
        <v>24</v>
      </c>
      <c r="G3589">
        <v>132605.67000000001</v>
      </c>
      <c r="H3589" s="1">
        <f>(G3589/SUM($G$3583:$G$3589))*100</f>
        <v>7.8829171900956493E-2</v>
      </c>
      <c r="I3589" s="7">
        <v>1</v>
      </c>
    </row>
    <row r="3590" spans="1:9" x14ac:dyDescent="0.25">
      <c r="A3590" s="7" t="s">
        <v>134</v>
      </c>
      <c r="B3590" s="7">
        <v>2014</v>
      </c>
      <c r="C3590" s="7" t="s">
        <v>25</v>
      </c>
      <c r="D3590" s="4">
        <v>48648864.359999999</v>
      </c>
      <c r="E3590" s="1">
        <f t="shared" si="725"/>
        <v>30.062328915872925</v>
      </c>
      <c r="F3590" s="7"/>
      <c r="I3590" s="7">
        <v>1</v>
      </c>
    </row>
    <row r="3591" spans="1:9" x14ac:dyDescent="0.25">
      <c r="A3591" s="7" t="s">
        <v>134</v>
      </c>
      <c r="B3591" s="7">
        <v>2014</v>
      </c>
      <c r="C3591" s="7" t="s">
        <v>26</v>
      </c>
      <c r="D3591" s="4">
        <v>993575.65</v>
      </c>
      <c r="E3591" s="1">
        <f t="shared" si="725"/>
        <v>0.61397523633997197</v>
      </c>
      <c r="F3591" s="7"/>
      <c r="I3591" s="7">
        <v>1</v>
      </c>
    </row>
    <row r="3592" spans="1:9" x14ac:dyDescent="0.25">
      <c r="A3592" t="s">
        <v>136</v>
      </c>
      <c r="B3592" s="7">
        <v>2014</v>
      </c>
      <c r="C3592" s="7" t="s">
        <v>9</v>
      </c>
      <c r="D3592" s="4">
        <v>8794816.4700000007</v>
      </c>
      <c r="E3592" s="1">
        <f>(D3592/SUM($D$3592:$D$3600))*100</f>
        <v>22.170769890582477</v>
      </c>
      <c r="F3592" s="7" t="s">
        <v>10</v>
      </c>
      <c r="G3592">
        <v>14115780.6</v>
      </c>
      <c r="H3592" s="1">
        <f>(G3592/SUM($G$3592:$G$3598))*100</f>
        <v>34.797550558894194</v>
      </c>
      <c r="I3592" s="7">
        <v>1</v>
      </c>
    </row>
    <row r="3593" spans="1:9" x14ac:dyDescent="0.25">
      <c r="A3593" s="7" t="s">
        <v>136</v>
      </c>
      <c r="B3593" s="7">
        <v>2014</v>
      </c>
      <c r="C3593" s="7" t="s">
        <v>11</v>
      </c>
      <c r="D3593" s="4">
        <v>9150424.6500000004</v>
      </c>
      <c r="E3593" s="1">
        <f t="shared" ref="E3593:E3600" si="727">(D3593/SUM($D$3592:$D$3600))*100</f>
        <v>23.067219197612623</v>
      </c>
      <c r="F3593" s="7" t="s">
        <v>12</v>
      </c>
      <c r="G3593">
        <v>6263565.5199999996</v>
      </c>
      <c r="H3593" s="1">
        <f t="shared" ref="H3593:H3597" si="728">(G3593/SUM($G$3592:$G$3598))*100</f>
        <v>15.440643634057786</v>
      </c>
      <c r="I3593" s="7">
        <v>1</v>
      </c>
    </row>
    <row r="3594" spans="1:9" x14ac:dyDescent="0.25">
      <c r="A3594" s="7" t="s">
        <v>136</v>
      </c>
      <c r="B3594" s="7">
        <v>2014</v>
      </c>
      <c r="C3594" s="7" t="s">
        <v>13</v>
      </c>
      <c r="D3594" s="4">
        <v>4089664.63</v>
      </c>
      <c r="E3594" s="1">
        <f t="shared" si="727"/>
        <v>10.309596993942058</v>
      </c>
      <c r="F3594" s="7" t="s">
        <v>14</v>
      </c>
      <c r="G3594">
        <v>6882164.7999999998</v>
      </c>
      <c r="H3594" s="1">
        <f t="shared" si="728"/>
        <v>16.965585139701162</v>
      </c>
      <c r="I3594" s="7">
        <v>1</v>
      </c>
    </row>
    <row r="3595" spans="1:9" x14ac:dyDescent="0.25">
      <c r="A3595" s="7" t="s">
        <v>136</v>
      </c>
      <c r="B3595" s="7">
        <v>2014</v>
      </c>
      <c r="C3595" s="7" t="s">
        <v>15</v>
      </c>
      <c r="D3595" s="4">
        <v>657133.02</v>
      </c>
      <c r="E3595" s="1">
        <f t="shared" si="727"/>
        <v>1.6565604323433403</v>
      </c>
      <c r="F3595" s="7" t="s">
        <v>16</v>
      </c>
      <c r="G3595">
        <v>12778589.609999999</v>
      </c>
      <c r="H3595" s="1">
        <f t="shared" si="728"/>
        <v>31.501170967855295</v>
      </c>
      <c r="I3595" s="7">
        <v>1</v>
      </c>
    </row>
    <row r="3596" spans="1:9" x14ac:dyDescent="0.25">
      <c r="A3596" s="7" t="s">
        <v>136</v>
      </c>
      <c r="B3596" s="7">
        <v>2014</v>
      </c>
      <c r="C3596" s="3" t="s">
        <v>54</v>
      </c>
      <c r="D3596" s="4">
        <v>590.12</v>
      </c>
      <c r="E3596" s="1">
        <f t="shared" si="727"/>
        <v>1.4876279422611452E-3</v>
      </c>
      <c r="F3596" s="7" t="s">
        <v>18</v>
      </c>
      <c r="G3596">
        <v>304958.78000000003</v>
      </c>
      <c r="H3596" s="1">
        <f t="shared" si="728"/>
        <v>0.75176987133313</v>
      </c>
      <c r="I3596" s="7">
        <v>1</v>
      </c>
    </row>
    <row r="3597" spans="1:9" x14ac:dyDescent="0.25">
      <c r="A3597" s="7" t="s">
        <v>136</v>
      </c>
      <c r="B3597" s="7">
        <v>2014</v>
      </c>
      <c r="C3597" s="7" t="s">
        <v>21</v>
      </c>
      <c r="D3597" s="4">
        <v>129950.03</v>
      </c>
      <c r="E3597" s="1">
        <f t="shared" si="727"/>
        <v>0.32758980499843099</v>
      </c>
      <c r="F3597" s="7" t="s">
        <v>20</v>
      </c>
      <c r="G3597">
        <v>7376.78</v>
      </c>
      <c r="H3597" s="1">
        <f t="shared" si="728"/>
        <v>1.8184886991785599E-2</v>
      </c>
      <c r="I3597" s="7">
        <v>1</v>
      </c>
    </row>
    <row r="3598" spans="1:9" x14ac:dyDescent="0.25">
      <c r="A3598" s="7" t="s">
        <v>136</v>
      </c>
      <c r="B3598" s="7">
        <v>2014</v>
      </c>
      <c r="C3598" s="7" t="s">
        <v>23</v>
      </c>
      <c r="D3598" s="4">
        <v>631865.29</v>
      </c>
      <c r="E3598" s="1">
        <f t="shared" si="727"/>
        <v>1.5928632500998809</v>
      </c>
      <c r="F3598" s="7" t="s">
        <v>24</v>
      </c>
      <c r="G3598">
        <v>213007.09</v>
      </c>
      <c r="H3598" s="1">
        <f>(G3598/SUM($G$3592:$G$3598))*100</f>
        <v>0.52509494116662081</v>
      </c>
      <c r="I3598" s="7">
        <v>1</v>
      </c>
    </row>
    <row r="3599" spans="1:9" x14ac:dyDescent="0.25">
      <c r="A3599" s="7" t="s">
        <v>136</v>
      </c>
      <c r="B3599" s="7">
        <v>2014</v>
      </c>
      <c r="C3599" s="7" t="s">
        <v>25</v>
      </c>
      <c r="D3599" s="4">
        <v>14818219.439999999</v>
      </c>
      <c r="E3599" s="1">
        <f t="shared" si="727"/>
        <v>37.355109627705041</v>
      </c>
      <c r="F3599" s="7"/>
      <c r="I3599" s="7">
        <v>1</v>
      </c>
    </row>
    <row r="3600" spans="1:9" x14ac:dyDescent="0.25">
      <c r="A3600" s="7" t="s">
        <v>136</v>
      </c>
      <c r="B3600" s="7">
        <v>2014</v>
      </c>
      <c r="C3600" s="7" t="s">
        <v>26</v>
      </c>
      <c r="D3600" s="4">
        <v>1395857.17</v>
      </c>
      <c r="E3600" s="1">
        <f t="shared" si="727"/>
        <v>3.5188031747738857</v>
      </c>
      <c r="F3600" s="7"/>
      <c r="I3600" s="7">
        <v>1</v>
      </c>
    </row>
    <row r="3601" spans="1:9" x14ac:dyDescent="0.25">
      <c r="A3601" t="s">
        <v>133</v>
      </c>
      <c r="B3601" s="7">
        <v>2014</v>
      </c>
      <c r="C3601" s="7" t="s">
        <v>9</v>
      </c>
      <c r="D3601" s="4">
        <v>9277013.4900000002</v>
      </c>
      <c r="E3601" s="1">
        <f>(D3601/SUM($D$3601:$D$3609))*100</f>
        <v>34.167654420555898</v>
      </c>
      <c r="F3601" s="7" t="s">
        <v>10</v>
      </c>
      <c r="G3601">
        <v>10176518.5</v>
      </c>
      <c r="H3601" s="1">
        <f>(G3601/SUM($G$3601:$G$3607))*100</f>
        <v>34.675782218180188</v>
      </c>
      <c r="I3601" s="7">
        <v>1</v>
      </c>
    </row>
    <row r="3602" spans="1:9" x14ac:dyDescent="0.25">
      <c r="A3602" s="7" t="s">
        <v>133</v>
      </c>
      <c r="B3602" s="7">
        <v>2014</v>
      </c>
      <c r="C3602" s="7" t="s">
        <v>11</v>
      </c>
      <c r="D3602" s="4">
        <v>3762551.15</v>
      </c>
      <c r="E3602" s="1">
        <f t="shared" ref="E3602:E3609" si="729">(D3602/SUM($D$3601:$D$3609))*100</f>
        <v>13.857643687965055</v>
      </c>
      <c r="F3602" s="7" t="s">
        <v>12</v>
      </c>
      <c r="G3602">
        <v>4823199.09</v>
      </c>
      <c r="H3602" s="1">
        <f t="shared" ref="H3602:H3606" si="730">(G3602/SUM($G$3601:$G$3607))*100</f>
        <v>16.434716965312337</v>
      </c>
      <c r="I3602" s="7">
        <v>1</v>
      </c>
    </row>
    <row r="3603" spans="1:9" x14ac:dyDescent="0.25">
      <c r="A3603" s="7" t="s">
        <v>133</v>
      </c>
      <c r="B3603" s="7">
        <v>2014</v>
      </c>
      <c r="C3603" s="7" t="s">
        <v>13</v>
      </c>
      <c r="D3603" s="4">
        <v>2253326.67</v>
      </c>
      <c r="E3603" s="1">
        <f t="shared" si="729"/>
        <v>8.2991026196278597</v>
      </c>
      <c r="F3603" s="7" t="s">
        <v>14</v>
      </c>
      <c r="G3603">
        <v>5755216.0499999998</v>
      </c>
      <c r="H3603" s="1">
        <f t="shared" si="730"/>
        <v>19.610500228381174</v>
      </c>
      <c r="I3603" s="7">
        <v>1</v>
      </c>
    </row>
    <row r="3604" spans="1:9" x14ac:dyDescent="0.25">
      <c r="A3604" s="7" t="s">
        <v>133</v>
      </c>
      <c r="B3604" s="7">
        <v>2014</v>
      </c>
      <c r="C3604" s="7" t="s">
        <v>15</v>
      </c>
      <c r="D3604" s="4">
        <v>35395.800000000003</v>
      </c>
      <c r="E3604" s="1">
        <f t="shared" si="729"/>
        <v>0.13036430998432366</v>
      </c>
      <c r="F3604" s="7" t="s">
        <v>16</v>
      </c>
      <c r="G3604">
        <v>8511584.5500000007</v>
      </c>
      <c r="H3604" s="1">
        <f t="shared" si="730"/>
        <v>29.00263505514457</v>
      </c>
      <c r="I3604" s="7">
        <v>1</v>
      </c>
    </row>
    <row r="3605" spans="1:9" x14ac:dyDescent="0.25">
      <c r="A3605" s="7" t="s">
        <v>133</v>
      </c>
      <c r="B3605" s="7">
        <v>2014</v>
      </c>
      <c r="C3605" s="3" t="s">
        <v>54</v>
      </c>
      <c r="D3605" s="4">
        <v>0</v>
      </c>
      <c r="E3605" s="1">
        <f t="shared" si="729"/>
        <v>0</v>
      </c>
      <c r="F3605" s="7" t="s">
        <v>18</v>
      </c>
      <c r="G3605">
        <v>31955.18</v>
      </c>
      <c r="H3605" s="1">
        <f t="shared" si="730"/>
        <v>0.10888506343527478</v>
      </c>
      <c r="I3605" s="7">
        <v>1</v>
      </c>
    </row>
    <row r="3606" spans="1:9" x14ac:dyDescent="0.25">
      <c r="A3606" s="7" t="s">
        <v>133</v>
      </c>
      <c r="B3606" s="7">
        <v>2014</v>
      </c>
      <c r="C3606" s="7" t="s">
        <v>21</v>
      </c>
      <c r="D3606" s="4">
        <v>137780.47</v>
      </c>
      <c r="E3606" s="1">
        <f t="shared" si="729"/>
        <v>0.50745161575288056</v>
      </c>
      <c r="F3606" s="7" t="s">
        <v>20</v>
      </c>
      <c r="G3606">
        <v>4131.0200000000004</v>
      </c>
      <c r="H3606" s="1">
        <f t="shared" si="730"/>
        <v>1.4076164639109802E-2</v>
      </c>
      <c r="I3606" s="7">
        <v>1</v>
      </c>
    </row>
    <row r="3607" spans="1:9" x14ac:dyDescent="0.25">
      <c r="A3607" s="7" t="s">
        <v>133</v>
      </c>
      <c r="B3607" s="7">
        <v>2014</v>
      </c>
      <c r="C3607" s="7" t="s">
        <v>23</v>
      </c>
      <c r="D3607" s="4">
        <v>243856.05</v>
      </c>
      <c r="E3607" s="1">
        <f t="shared" si="729"/>
        <v>0.89813270765889541</v>
      </c>
      <c r="F3607" s="7" t="s">
        <v>24</v>
      </c>
      <c r="G3607">
        <v>45020.52</v>
      </c>
      <c r="H3607" s="1">
        <f>(G3607/SUM($G$3601:$G$3607))*100</f>
        <v>0.15340430490734386</v>
      </c>
      <c r="I3607" s="7">
        <v>1</v>
      </c>
    </row>
    <row r="3608" spans="1:9" x14ac:dyDescent="0.25">
      <c r="A3608" s="7" t="s">
        <v>133</v>
      </c>
      <c r="B3608" s="7">
        <v>2014</v>
      </c>
      <c r="C3608" s="7" t="s">
        <v>25</v>
      </c>
      <c r="D3608" s="4">
        <v>10714544.560000001</v>
      </c>
      <c r="E3608" s="1">
        <f t="shared" si="729"/>
        <v>39.462145462475462</v>
      </c>
      <c r="F3608" s="7"/>
      <c r="I3608" s="7">
        <v>1</v>
      </c>
    </row>
    <row r="3609" spans="1:9" x14ac:dyDescent="0.25">
      <c r="A3609" s="7" t="s">
        <v>133</v>
      </c>
      <c r="B3609" s="7">
        <v>2014</v>
      </c>
      <c r="C3609" s="7" t="s">
        <v>26</v>
      </c>
      <c r="D3609" s="4">
        <v>726981.47</v>
      </c>
      <c r="E3609" s="1">
        <f t="shared" si="729"/>
        <v>2.6775051759796162</v>
      </c>
      <c r="F3609" s="7"/>
      <c r="I3609" s="7">
        <v>1</v>
      </c>
    </row>
    <row r="3610" spans="1:9" x14ac:dyDescent="0.25">
      <c r="A3610" t="s">
        <v>139</v>
      </c>
      <c r="B3610" s="7">
        <v>2014</v>
      </c>
      <c r="C3610" s="7" t="s">
        <v>9</v>
      </c>
      <c r="D3610" s="4">
        <v>9727780.2599999998</v>
      </c>
      <c r="E3610" s="1">
        <f>(D3610/SUM($D$3610:$D$3618))*100</f>
        <v>20.798714194786271</v>
      </c>
      <c r="F3610" s="7" t="s">
        <v>10</v>
      </c>
      <c r="G3610">
        <v>10764166.9</v>
      </c>
      <c r="H3610" s="1">
        <f>(G3610/SUM($G$3610:$G$3616))*100</f>
        <v>19.157603088860949</v>
      </c>
      <c r="I3610" s="7">
        <v>1</v>
      </c>
    </row>
    <row r="3611" spans="1:9" x14ac:dyDescent="0.25">
      <c r="A3611" s="7" t="s">
        <v>139</v>
      </c>
      <c r="B3611" s="7">
        <v>2014</v>
      </c>
      <c r="C3611" s="7" t="s">
        <v>11</v>
      </c>
      <c r="D3611" s="4">
        <v>3689145.52</v>
      </c>
      <c r="E3611" s="1">
        <f t="shared" ref="E3611:E3617" si="731">(D3611/SUM($D$3610:$D$3618))*100</f>
        <v>7.8876661728228825</v>
      </c>
      <c r="F3611" s="7" t="s">
        <v>12</v>
      </c>
      <c r="G3611">
        <v>6810683.8399999999</v>
      </c>
      <c r="H3611" s="1">
        <f t="shared" ref="H3611:H3615" si="732">(G3611/SUM($G$3610:$G$3616))*100</f>
        <v>12.121363314279284</v>
      </c>
      <c r="I3611" s="7">
        <v>1</v>
      </c>
    </row>
    <row r="3612" spans="1:9" x14ac:dyDescent="0.25">
      <c r="A3612" s="7" t="s">
        <v>139</v>
      </c>
      <c r="B3612" s="7">
        <v>2014</v>
      </c>
      <c r="C3612" s="7" t="s">
        <v>13</v>
      </c>
      <c r="D3612" s="4">
        <v>9731822.3599999994</v>
      </c>
      <c r="E3612" s="1">
        <f t="shared" si="731"/>
        <v>20.807356503761163</v>
      </c>
      <c r="F3612" s="7" t="s">
        <v>14</v>
      </c>
      <c r="G3612">
        <v>13954642.800000001</v>
      </c>
      <c r="H3612" s="1">
        <f t="shared" si="732"/>
        <v>24.835875408920984</v>
      </c>
      <c r="I3612" s="7">
        <v>1</v>
      </c>
    </row>
    <row r="3613" spans="1:9" x14ac:dyDescent="0.25">
      <c r="A3613" s="7" t="s">
        <v>139</v>
      </c>
      <c r="B3613" s="7">
        <v>2014</v>
      </c>
      <c r="C3613" s="7" t="s">
        <v>15</v>
      </c>
      <c r="D3613" s="4">
        <v>3891059.54</v>
      </c>
      <c r="E3613" s="1">
        <f t="shared" si="731"/>
        <v>8.3193732921920009</v>
      </c>
      <c r="F3613" s="7" t="s">
        <v>16</v>
      </c>
      <c r="G3613">
        <v>24231822.800000001</v>
      </c>
      <c r="H3613" s="1">
        <f t="shared" si="732"/>
        <v>43.126760076714461</v>
      </c>
      <c r="I3613" s="7">
        <v>1</v>
      </c>
    </row>
    <row r="3614" spans="1:9" x14ac:dyDescent="0.25">
      <c r="A3614" s="7" t="s">
        <v>139</v>
      </c>
      <c r="B3614" s="7">
        <v>2014</v>
      </c>
      <c r="C3614" s="3" t="s">
        <v>54</v>
      </c>
      <c r="D3614" s="4">
        <v>0</v>
      </c>
      <c r="E3614" s="1">
        <f t="shared" si="731"/>
        <v>0</v>
      </c>
      <c r="F3614" s="7" t="s">
        <v>18</v>
      </c>
      <c r="G3614">
        <v>0</v>
      </c>
      <c r="H3614" s="1">
        <f t="shared" si="732"/>
        <v>0</v>
      </c>
      <c r="I3614" s="7">
        <v>1</v>
      </c>
    </row>
    <row r="3615" spans="1:9" x14ac:dyDescent="0.25">
      <c r="A3615" s="7" t="s">
        <v>139</v>
      </c>
      <c r="B3615" s="7">
        <v>2014</v>
      </c>
      <c r="C3615" s="7" t="s">
        <v>21</v>
      </c>
      <c r="D3615" s="4">
        <v>176067.96</v>
      </c>
      <c r="E3615" s="1">
        <f t="shared" si="731"/>
        <v>0.37644633010029172</v>
      </c>
      <c r="F3615" s="7" t="s">
        <v>20</v>
      </c>
      <c r="G3615">
        <v>273899.42</v>
      </c>
      <c r="H3615" s="1">
        <f t="shared" si="732"/>
        <v>0.48747445328344202</v>
      </c>
      <c r="I3615" s="7">
        <v>1</v>
      </c>
    </row>
    <row r="3616" spans="1:9" x14ac:dyDescent="0.25">
      <c r="A3616" s="7" t="s">
        <v>139</v>
      </c>
      <c r="B3616" s="7">
        <v>2014</v>
      </c>
      <c r="C3616" s="7" t="s">
        <v>23</v>
      </c>
      <c r="D3616" s="4">
        <v>6638819.9800000004</v>
      </c>
      <c r="E3616" s="1">
        <f t="shared" si="731"/>
        <v>14.194288487624283</v>
      </c>
      <c r="F3616" s="7" t="s">
        <v>24</v>
      </c>
      <c r="G3616">
        <v>152225.07</v>
      </c>
      <c r="H3616" s="1">
        <f>(G3616/SUM($G$3610:$G$3616))*100</f>
        <v>0.27092365794087364</v>
      </c>
      <c r="I3616" s="7">
        <v>1</v>
      </c>
    </row>
    <row r="3617" spans="1:9" x14ac:dyDescent="0.25">
      <c r="A3617" s="7" t="s">
        <v>139</v>
      </c>
      <c r="B3617" s="7">
        <v>2014</v>
      </c>
      <c r="C3617" s="7" t="s">
        <v>25</v>
      </c>
      <c r="D3617" s="4">
        <v>12697267.970000001</v>
      </c>
      <c r="E3617" s="1">
        <f t="shared" si="731"/>
        <v>27.147698704559769</v>
      </c>
      <c r="F3617" s="7"/>
      <c r="I3617" s="7">
        <v>1</v>
      </c>
    </row>
    <row r="3618" spans="1:9" x14ac:dyDescent="0.25">
      <c r="A3618" s="7" t="s">
        <v>139</v>
      </c>
      <c r="B3618" s="7">
        <v>2014</v>
      </c>
      <c r="C3618" s="7" t="s">
        <v>26</v>
      </c>
      <c r="D3618" s="4">
        <v>219102.01</v>
      </c>
      <c r="E3618" s="1">
        <f>(D3618/SUM($D$3610:$D$3618))*100</f>
        <v>0.46845631415333838</v>
      </c>
      <c r="F3618" s="7"/>
      <c r="I3618" s="7">
        <v>1</v>
      </c>
    </row>
    <row r="3619" spans="1:9" x14ac:dyDescent="0.25">
      <c r="A3619" t="s">
        <v>135</v>
      </c>
      <c r="B3619" s="7">
        <v>2013</v>
      </c>
      <c r="C3619" s="7" t="s">
        <v>9</v>
      </c>
      <c r="D3619" s="4">
        <v>38747453.340000004</v>
      </c>
      <c r="E3619" s="1">
        <f>(D3619/SUM($D$3619:$D$3627))*100</f>
        <v>25.643319158163287</v>
      </c>
      <c r="F3619" s="7" t="s">
        <v>10</v>
      </c>
      <c r="G3619">
        <v>43793062.890000001</v>
      </c>
      <c r="H3619" s="1">
        <f>(G3619/SUM($G$3619:$G$3625))*100</f>
        <v>28.92435007736217</v>
      </c>
      <c r="I3619" s="7">
        <v>1</v>
      </c>
    </row>
    <row r="3620" spans="1:9" x14ac:dyDescent="0.25">
      <c r="A3620" s="7" t="s">
        <v>135</v>
      </c>
      <c r="B3620" s="7">
        <v>2013</v>
      </c>
      <c r="C3620" s="7" t="s">
        <v>11</v>
      </c>
      <c r="D3620" s="4">
        <v>17529111.199999999</v>
      </c>
      <c r="E3620" s="1">
        <f t="shared" ref="E3620:E3627" si="733">(D3620/SUM($D$3619:$D$3627))*100</f>
        <v>11.600880943483821</v>
      </c>
      <c r="F3620" s="7" t="s">
        <v>12</v>
      </c>
      <c r="G3620">
        <v>27782224.460000001</v>
      </c>
      <c r="H3620" s="1">
        <f t="shared" ref="H3620:H3624" si="734">(G3620/SUM($G$3619:$G$3625))*100</f>
        <v>18.349545183157069</v>
      </c>
      <c r="I3620" s="7">
        <v>1</v>
      </c>
    </row>
    <row r="3621" spans="1:9" x14ac:dyDescent="0.25">
      <c r="A3621" s="7" t="s">
        <v>135</v>
      </c>
      <c r="B3621" s="7">
        <v>2013</v>
      </c>
      <c r="C3621" s="7" t="s">
        <v>13</v>
      </c>
      <c r="D3621" s="4">
        <v>20060526.82</v>
      </c>
      <c r="E3621" s="1">
        <f t="shared" si="733"/>
        <v>13.276188430043398</v>
      </c>
      <c r="F3621" s="7" t="s">
        <v>14</v>
      </c>
      <c r="G3621">
        <v>28201359.02</v>
      </c>
      <c r="H3621" s="1">
        <f t="shared" si="734"/>
        <v>18.626374295873219</v>
      </c>
      <c r="I3621" s="7">
        <v>1</v>
      </c>
    </row>
    <row r="3622" spans="1:9" x14ac:dyDescent="0.25">
      <c r="A3622" s="7" t="s">
        <v>135</v>
      </c>
      <c r="B3622" s="7">
        <v>2013</v>
      </c>
      <c r="C3622" s="7" t="s">
        <v>15</v>
      </c>
      <c r="D3622" s="4">
        <v>10744680.52</v>
      </c>
      <c r="E3622" s="1">
        <f t="shared" si="733"/>
        <v>7.1109001515313475</v>
      </c>
      <c r="F3622" s="7" t="s">
        <v>16</v>
      </c>
      <c r="G3622">
        <v>47215140.520000003</v>
      </c>
      <c r="H3622" s="1">
        <f t="shared" si="734"/>
        <v>31.184556713528554</v>
      </c>
      <c r="I3622" s="7">
        <v>1</v>
      </c>
    </row>
    <row r="3623" spans="1:9" x14ac:dyDescent="0.25">
      <c r="A3623" s="7" t="s">
        <v>135</v>
      </c>
      <c r="B3623" s="7">
        <v>2013</v>
      </c>
      <c r="C3623" s="3" t="s">
        <v>54</v>
      </c>
      <c r="D3623" s="4">
        <v>0</v>
      </c>
      <c r="E3623" s="1">
        <f t="shared" si="733"/>
        <v>0</v>
      </c>
      <c r="F3623" s="7" t="s">
        <v>18</v>
      </c>
      <c r="G3623">
        <v>2192893.4300000002</v>
      </c>
      <c r="H3623" s="1">
        <f t="shared" si="734"/>
        <v>1.4483576408205756</v>
      </c>
      <c r="I3623" s="7">
        <v>1</v>
      </c>
    </row>
    <row r="3624" spans="1:9" x14ac:dyDescent="0.25">
      <c r="A3624" s="7" t="s">
        <v>135</v>
      </c>
      <c r="B3624" s="7">
        <v>2013</v>
      </c>
      <c r="C3624" s="7" t="s">
        <v>21</v>
      </c>
      <c r="D3624" s="4">
        <v>2803974.42</v>
      </c>
      <c r="E3624" s="1">
        <f t="shared" si="733"/>
        <v>1.8556886908786399</v>
      </c>
      <c r="F3624" s="7" t="s">
        <v>20</v>
      </c>
      <c r="G3624">
        <v>347952.75</v>
      </c>
      <c r="H3624" s="1">
        <f t="shared" si="734"/>
        <v>0.229815100548243</v>
      </c>
      <c r="I3624" s="7">
        <v>1</v>
      </c>
    </row>
    <row r="3625" spans="1:9" x14ac:dyDescent="0.25">
      <c r="A3625" s="7" t="s">
        <v>135</v>
      </c>
      <c r="B3625" s="7">
        <v>2013</v>
      </c>
      <c r="C3625" s="7" t="s">
        <v>23</v>
      </c>
      <c r="D3625" s="4">
        <v>11687842.43</v>
      </c>
      <c r="E3625" s="1">
        <f t="shared" si="733"/>
        <v>7.7350908993394167</v>
      </c>
      <c r="F3625" s="7" t="s">
        <v>24</v>
      </c>
      <c r="G3625">
        <v>1872887.79</v>
      </c>
      <c r="H3625" s="1">
        <f>(G3625/SUM($G$3619:$G$3625))*100</f>
        <v>1.2370009887101816</v>
      </c>
      <c r="I3625" s="7">
        <v>1</v>
      </c>
    </row>
    <row r="3626" spans="1:9" x14ac:dyDescent="0.25">
      <c r="A3626" s="7" t="s">
        <v>135</v>
      </c>
      <c r="B3626" s="7">
        <v>2013</v>
      </c>
      <c r="C3626" s="7" t="s">
        <v>25</v>
      </c>
      <c r="D3626" s="4">
        <v>48051765.289999999</v>
      </c>
      <c r="E3626" s="1">
        <f t="shared" si="733"/>
        <v>31.800973928074484</v>
      </c>
      <c r="F3626" s="7"/>
      <c r="I3626" s="7">
        <v>1</v>
      </c>
    </row>
    <row r="3627" spans="1:9" x14ac:dyDescent="0.25">
      <c r="A3627" s="7" t="s">
        <v>135</v>
      </c>
      <c r="B3627" s="7">
        <v>2013</v>
      </c>
      <c r="C3627" s="7" t="s">
        <v>26</v>
      </c>
      <c r="D3627" s="4">
        <v>1476198.3999999999</v>
      </c>
      <c r="E3627" s="1">
        <f t="shared" si="733"/>
        <v>0.97695779848560194</v>
      </c>
      <c r="F3627" s="7"/>
      <c r="I3627" s="7">
        <v>1</v>
      </c>
    </row>
    <row r="3628" spans="1:9" x14ac:dyDescent="0.25">
      <c r="A3628" t="s">
        <v>134</v>
      </c>
      <c r="B3628" s="7">
        <v>2013</v>
      </c>
      <c r="C3628" s="7" t="s">
        <v>9</v>
      </c>
      <c r="D3628" s="4">
        <v>49562123.259999998</v>
      </c>
      <c r="E3628" s="1">
        <f>(D3628/SUM($D$3628:$D$3636))*100</f>
        <v>30.118318492337377</v>
      </c>
      <c r="F3628" s="7" t="s">
        <v>10</v>
      </c>
      <c r="G3628">
        <v>51861612.049999997</v>
      </c>
      <c r="H3628" s="1">
        <f>(G3628/SUM($G$3628:$G$3634))*100</f>
        <v>27.859401547120267</v>
      </c>
      <c r="I3628" s="7">
        <v>1</v>
      </c>
    </row>
    <row r="3629" spans="1:9" x14ac:dyDescent="0.25">
      <c r="A3629" s="7" t="s">
        <v>134</v>
      </c>
      <c r="B3629" s="7">
        <v>2013</v>
      </c>
      <c r="C3629" s="7" t="s">
        <v>11</v>
      </c>
      <c r="D3629" s="4">
        <v>23619757.109999999</v>
      </c>
      <c r="E3629" s="1">
        <f t="shared" ref="E3629:E3636" si="735">(D3629/SUM($D$3628:$D$3636))*100</f>
        <v>14.353448168851315</v>
      </c>
      <c r="F3629" s="7" t="s">
        <v>12</v>
      </c>
      <c r="G3629">
        <v>29082333.460000001</v>
      </c>
      <c r="H3629" s="1">
        <f t="shared" ref="H3629:H3633" si="736">(G3629/SUM($G$3628:$G$3634))*100</f>
        <v>15.622661420710532</v>
      </c>
      <c r="I3629" s="7">
        <v>1</v>
      </c>
    </row>
    <row r="3630" spans="1:9" x14ac:dyDescent="0.25">
      <c r="A3630" s="7" t="s">
        <v>134</v>
      </c>
      <c r="B3630" s="7">
        <v>2013</v>
      </c>
      <c r="C3630" s="7" t="s">
        <v>13</v>
      </c>
      <c r="D3630" s="4">
        <v>12055353.380000001</v>
      </c>
      <c r="E3630" s="1">
        <f t="shared" si="735"/>
        <v>7.3258962440285886</v>
      </c>
      <c r="F3630" s="7" t="s">
        <v>14</v>
      </c>
      <c r="G3630">
        <v>43360649.82</v>
      </c>
      <c r="H3630" s="1">
        <f t="shared" si="736"/>
        <v>23.292792239369813</v>
      </c>
      <c r="I3630" s="7">
        <v>1</v>
      </c>
    </row>
    <row r="3631" spans="1:9" x14ac:dyDescent="0.25">
      <c r="A3631" s="7" t="s">
        <v>134</v>
      </c>
      <c r="B3631" s="7">
        <v>2013</v>
      </c>
      <c r="C3631" s="7" t="s">
        <v>15</v>
      </c>
      <c r="D3631" s="4">
        <v>2905121.66</v>
      </c>
      <c r="E3631" s="1">
        <f t="shared" si="735"/>
        <v>1.7654082121514796</v>
      </c>
      <c r="F3631" s="7" t="s">
        <v>16</v>
      </c>
      <c r="G3631">
        <v>47429522.350000001</v>
      </c>
      <c r="H3631" s="1">
        <f t="shared" si="736"/>
        <v>25.478539060120969</v>
      </c>
      <c r="I3631" s="7">
        <v>1</v>
      </c>
    </row>
    <row r="3632" spans="1:9" x14ac:dyDescent="0.25">
      <c r="A3632" s="7" t="s">
        <v>134</v>
      </c>
      <c r="B3632" s="7">
        <v>2013</v>
      </c>
      <c r="C3632" s="3" t="s">
        <v>54</v>
      </c>
      <c r="D3632" s="4">
        <v>3213104.32</v>
      </c>
      <c r="E3632" s="1">
        <f t="shared" si="735"/>
        <v>1.9525656467782471</v>
      </c>
      <c r="F3632" s="7" t="s">
        <v>18</v>
      </c>
      <c r="G3632">
        <v>14072320.73</v>
      </c>
      <c r="H3632" s="1">
        <f t="shared" si="736"/>
        <v>7.5594725736438928</v>
      </c>
      <c r="I3632" s="7">
        <v>1</v>
      </c>
    </row>
    <row r="3633" spans="1:9" x14ac:dyDescent="0.25">
      <c r="A3633" s="7" t="s">
        <v>134</v>
      </c>
      <c r="B3633" s="7">
        <v>2013</v>
      </c>
      <c r="C3633" s="7" t="s">
        <v>21</v>
      </c>
      <c r="D3633" s="4">
        <v>9090751.3599999994</v>
      </c>
      <c r="E3633" s="1">
        <f t="shared" si="735"/>
        <v>5.5243425177488881</v>
      </c>
      <c r="F3633" s="7" t="s">
        <v>20</v>
      </c>
      <c r="G3633">
        <v>246201.66</v>
      </c>
      <c r="H3633" s="1">
        <f t="shared" si="736"/>
        <v>0.13225641541752997</v>
      </c>
      <c r="I3633" s="7">
        <v>1</v>
      </c>
    </row>
    <row r="3634" spans="1:9" x14ac:dyDescent="0.25">
      <c r="A3634" s="7" t="s">
        <v>134</v>
      </c>
      <c r="B3634" s="7">
        <v>2013</v>
      </c>
      <c r="C3634" s="7" t="s">
        <v>23</v>
      </c>
      <c r="D3634" s="4">
        <v>15255422.130000001</v>
      </c>
      <c r="E3634" s="1">
        <f t="shared" si="735"/>
        <v>9.2705403284692096</v>
      </c>
      <c r="F3634" s="7" t="s">
        <v>24</v>
      </c>
      <c r="G3634">
        <v>102155.69</v>
      </c>
      <c r="H3634" s="1">
        <f>(G3634/SUM($G$3628:$G$3634))*100</f>
        <v>5.4876743617018713E-2</v>
      </c>
      <c r="I3634" s="7">
        <v>1</v>
      </c>
    </row>
    <row r="3635" spans="1:9" x14ac:dyDescent="0.25">
      <c r="A3635" s="7" t="s">
        <v>134</v>
      </c>
      <c r="B3635" s="7">
        <v>2013</v>
      </c>
      <c r="C3635" s="7" t="s">
        <v>25</v>
      </c>
      <c r="D3635" s="4">
        <v>47898405.530000001</v>
      </c>
      <c r="E3635" s="1">
        <f t="shared" si="735"/>
        <v>29.107296825436162</v>
      </c>
      <c r="F3635" s="7"/>
      <c r="I3635" s="7">
        <v>1</v>
      </c>
    </row>
    <row r="3636" spans="1:9" x14ac:dyDescent="0.25">
      <c r="A3636" s="7" t="s">
        <v>134</v>
      </c>
      <c r="B3636" s="7">
        <v>2013</v>
      </c>
      <c r="C3636" s="7" t="s">
        <v>26</v>
      </c>
      <c r="D3636" s="4">
        <v>958030.03</v>
      </c>
      <c r="E3636" s="1">
        <f t="shared" si="735"/>
        <v>0.58218356419872908</v>
      </c>
      <c r="F3636" s="7"/>
      <c r="I3636" s="7">
        <v>1</v>
      </c>
    </row>
    <row r="3637" spans="1:9" x14ac:dyDescent="0.25">
      <c r="A3637" t="s">
        <v>136</v>
      </c>
      <c r="B3637" s="7">
        <v>2013</v>
      </c>
      <c r="C3637" s="7" t="s">
        <v>9</v>
      </c>
      <c r="D3637" s="4">
        <v>8724659.3200000003</v>
      </c>
      <c r="E3637" s="1">
        <f>(D3637/SUM($D$3637:$D$3645))*100</f>
        <v>21.72747090656987</v>
      </c>
      <c r="F3637" s="7" t="s">
        <v>10</v>
      </c>
      <c r="G3637">
        <v>14260437.380000001</v>
      </c>
      <c r="H3637" s="1">
        <f>(G3637/SUM($G$3637:$G$3643))*100</f>
        <v>32.886417672933554</v>
      </c>
      <c r="I3637" s="7">
        <v>1</v>
      </c>
    </row>
    <row r="3638" spans="1:9" x14ac:dyDescent="0.25">
      <c r="A3638" s="7" t="s">
        <v>136</v>
      </c>
      <c r="B3638" s="7">
        <v>2013</v>
      </c>
      <c r="C3638" s="7" t="s">
        <v>11</v>
      </c>
      <c r="D3638" s="4">
        <v>8988904.8800000008</v>
      </c>
      <c r="E3638" s="1">
        <f t="shared" ref="E3638:E3645" si="737">(D3638/SUM($D$3637:$D$3645))*100</f>
        <v>22.385535308457634</v>
      </c>
      <c r="F3638" s="7" t="s">
        <v>12</v>
      </c>
      <c r="G3638">
        <v>6640333.1600000001</v>
      </c>
      <c r="H3638" s="1">
        <f t="shared" ref="H3638:H3642" si="738">(G3638/SUM($G$3637:$G$3643))*100</f>
        <v>15.313469283449896</v>
      </c>
      <c r="I3638" s="7">
        <v>1</v>
      </c>
    </row>
    <row r="3639" spans="1:9" x14ac:dyDescent="0.25">
      <c r="A3639" s="7" t="s">
        <v>136</v>
      </c>
      <c r="B3639" s="7">
        <v>2013</v>
      </c>
      <c r="C3639" s="7" t="s">
        <v>13</v>
      </c>
      <c r="D3639" s="4">
        <v>4283060.2699999996</v>
      </c>
      <c r="E3639" s="1">
        <f t="shared" si="737"/>
        <v>10.666326786443541</v>
      </c>
      <c r="F3639" s="7" t="s">
        <v>14</v>
      </c>
      <c r="G3639">
        <v>7832003.1299999999</v>
      </c>
      <c r="H3639" s="1">
        <f t="shared" si="738"/>
        <v>18.06161475174213</v>
      </c>
      <c r="I3639" s="7">
        <v>1</v>
      </c>
    </row>
    <row r="3640" spans="1:9" x14ac:dyDescent="0.25">
      <c r="A3640" s="7" t="s">
        <v>136</v>
      </c>
      <c r="B3640" s="7">
        <v>2013</v>
      </c>
      <c r="C3640" s="7" t="s">
        <v>15</v>
      </c>
      <c r="D3640" s="4">
        <v>697127.62</v>
      </c>
      <c r="E3640" s="1">
        <f t="shared" si="737"/>
        <v>1.7360930124795171</v>
      </c>
      <c r="F3640" s="7" t="s">
        <v>16</v>
      </c>
      <c r="G3640">
        <v>14194405.279999999</v>
      </c>
      <c r="H3640" s="1">
        <f t="shared" si="738"/>
        <v>32.734139088304268</v>
      </c>
      <c r="I3640" s="7">
        <v>1</v>
      </c>
    </row>
    <row r="3641" spans="1:9" x14ac:dyDescent="0.25">
      <c r="A3641" s="7" t="s">
        <v>136</v>
      </c>
      <c r="B3641" s="7">
        <v>2013</v>
      </c>
      <c r="C3641" s="3" t="s">
        <v>54</v>
      </c>
      <c r="D3641" s="4">
        <v>1476.67</v>
      </c>
      <c r="E3641" s="1">
        <f t="shared" si="737"/>
        <v>3.6774277695927884E-3</v>
      </c>
      <c r="F3641" s="7" t="s">
        <v>18</v>
      </c>
      <c r="G3641">
        <v>317316.96999999997</v>
      </c>
      <c r="H3641" s="1">
        <f t="shared" si="738"/>
        <v>0.73177407761456226</v>
      </c>
      <c r="I3641" s="7">
        <v>1</v>
      </c>
    </row>
    <row r="3642" spans="1:9" x14ac:dyDescent="0.25">
      <c r="A3642" s="7" t="s">
        <v>136</v>
      </c>
      <c r="B3642" s="7">
        <v>2013</v>
      </c>
      <c r="C3642" s="7" t="s">
        <v>21</v>
      </c>
      <c r="D3642" s="4">
        <v>149890.01999999999</v>
      </c>
      <c r="E3642" s="1">
        <f t="shared" si="737"/>
        <v>0.37327887878322058</v>
      </c>
      <c r="F3642" s="7" t="s">
        <v>20</v>
      </c>
      <c r="G3642">
        <v>3407.47</v>
      </c>
      <c r="H3642" s="1">
        <f t="shared" si="738"/>
        <v>7.8580676484125405E-3</v>
      </c>
      <c r="I3642" s="7">
        <v>1</v>
      </c>
    </row>
    <row r="3643" spans="1:9" x14ac:dyDescent="0.25">
      <c r="A3643" s="7" t="s">
        <v>136</v>
      </c>
      <c r="B3643" s="7">
        <v>2013</v>
      </c>
      <c r="C3643" s="7" t="s">
        <v>23</v>
      </c>
      <c r="D3643" s="4">
        <v>843988.05</v>
      </c>
      <c r="E3643" s="1">
        <f t="shared" si="737"/>
        <v>2.1018271463999856</v>
      </c>
      <c r="F3643" s="7" t="s">
        <v>24</v>
      </c>
      <c r="G3643">
        <v>114792.79</v>
      </c>
      <c r="H3643" s="1">
        <f>(G3643/SUM($G$3637:$G$3643))*100</f>
        <v>0.26472705830719406</v>
      </c>
      <c r="I3643" s="7">
        <v>1</v>
      </c>
    </row>
    <row r="3644" spans="1:9" x14ac:dyDescent="0.25">
      <c r="A3644" s="7" t="s">
        <v>136</v>
      </c>
      <c r="B3644" s="7">
        <v>2013</v>
      </c>
      <c r="C3644" s="7" t="s">
        <v>25</v>
      </c>
      <c r="D3644" s="4">
        <v>15056822.65</v>
      </c>
      <c r="E3644" s="1">
        <f t="shared" si="737"/>
        <v>37.496785155074377</v>
      </c>
      <c r="F3644" s="7"/>
      <c r="I3644" s="7">
        <v>1</v>
      </c>
    </row>
    <row r="3645" spans="1:9" x14ac:dyDescent="0.25">
      <c r="A3645" s="7" t="s">
        <v>136</v>
      </c>
      <c r="B3645" s="7">
        <v>2013</v>
      </c>
      <c r="C3645" s="7" t="s">
        <v>26</v>
      </c>
      <c r="D3645" s="4">
        <v>1409040.04</v>
      </c>
      <c r="E3645" s="1">
        <f t="shared" si="737"/>
        <v>3.5090053780222616</v>
      </c>
      <c r="F3645" s="7"/>
      <c r="I3645" s="7">
        <v>1</v>
      </c>
    </row>
    <row r="3646" spans="1:9" x14ac:dyDescent="0.25">
      <c r="A3646" s="7" t="s">
        <v>133</v>
      </c>
      <c r="B3646" s="7">
        <v>2013</v>
      </c>
      <c r="C3646" s="7" t="s">
        <v>9</v>
      </c>
      <c r="D3646" s="4">
        <v>9153994.9299999997</v>
      </c>
      <c r="E3646" s="1">
        <f>(D3646/SUM($D$3646:$D$3654))*100</f>
        <v>33.187993744485347</v>
      </c>
      <c r="F3646" s="7" t="s">
        <v>10</v>
      </c>
      <c r="G3646">
        <v>11101047.109999999</v>
      </c>
      <c r="H3646" s="1">
        <f>(G3646/SUM($G$3646:$G$3652))*100</f>
        <v>35.483877805039228</v>
      </c>
      <c r="I3646" s="7">
        <v>1</v>
      </c>
    </row>
    <row r="3647" spans="1:9" x14ac:dyDescent="0.25">
      <c r="A3647" t="s">
        <v>133</v>
      </c>
      <c r="B3647" s="7">
        <v>2013</v>
      </c>
      <c r="C3647" s="7" t="s">
        <v>11</v>
      </c>
      <c r="D3647" s="4">
        <v>3578523.29</v>
      </c>
      <c r="E3647" s="1">
        <f t="shared" ref="E3647:E3654" si="739">(D3647/SUM($D$3646:$D$3654))*100</f>
        <v>12.974008558142728</v>
      </c>
      <c r="F3647" s="7" t="s">
        <v>12</v>
      </c>
      <c r="G3647">
        <v>5041600.1100000003</v>
      </c>
      <c r="H3647" s="1">
        <f t="shared" ref="H3647:H3651" si="740">(G3647/SUM($G$3646:$G$3652))*100</f>
        <v>16.115193501337401</v>
      </c>
      <c r="I3647" s="7">
        <v>1</v>
      </c>
    </row>
    <row r="3648" spans="1:9" x14ac:dyDescent="0.25">
      <c r="A3648" s="7" t="s">
        <v>133</v>
      </c>
      <c r="B3648" s="7">
        <v>2013</v>
      </c>
      <c r="C3648" s="7" t="s">
        <v>13</v>
      </c>
      <c r="D3648" s="4">
        <v>2485392.9700000002</v>
      </c>
      <c r="E3648" s="1">
        <f t="shared" si="739"/>
        <v>9.010842476067209</v>
      </c>
      <c r="F3648" s="7" t="s">
        <v>14</v>
      </c>
      <c r="G3648">
        <v>6204720.0300000003</v>
      </c>
      <c r="H3648" s="1">
        <f t="shared" si="740"/>
        <v>19.833041439907856</v>
      </c>
      <c r="I3648" s="7">
        <v>1</v>
      </c>
    </row>
    <row r="3649" spans="1:9" x14ac:dyDescent="0.25">
      <c r="A3649" s="7" t="s">
        <v>133</v>
      </c>
      <c r="B3649" s="7">
        <v>2013</v>
      </c>
      <c r="C3649" s="7" t="s">
        <v>15</v>
      </c>
      <c r="D3649" s="4">
        <v>85413.1</v>
      </c>
      <c r="E3649" s="1">
        <f t="shared" si="739"/>
        <v>0.30966692140139757</v>
      </c>
      <c r="F3649" s="7" t="s">
        <v>16</v>
      </c>
      <c r="G3649">
        <v>8888522.2599999998</v>
      </c>
      <c r="H3649" s="1">
        <f t="shared" si="740"/>
        <v>28.411665549738498</v>
      </c>
      <c r="I3649" s="7">
        <v>1</v>
      </c>
    </row>
    <row r="3650" spans="1:9" x14ac:dyDescent="0.25">
      <c r="A3650" s="7" t="s">
        <v>133</v>
      </c>
      <c r="B3650" s="7">
        <v>2013</v>
      </c>
      <c r="C3650" s="3" t="s">
        <v>54</v>
      </c>
      <c r="D3650" s="4">
        <v>0</v>
      </c>
      <c r="E3650" s="1">
        <f t="shared" si="739"/>
        <v>0</v>
      </c>
      <c r="F3650" s="7" t="s">
        <v>18</v>
      </c>
      <c r="G3650">
        <v>3531.99</v>
      </c>
      <c r="H3650" s="1">
        <f t="shared" si="740"/>
        <v>1.1289808999704398E-2</v>
      </c>
      <c r="I3650" s="7">
        <v>1</v>
      </c>
    </row>
    <row r="3651" spans="1:9" x14ac:dyDescent="0.25">
      <c r="A3651" s="7" t="s">
        <v>133</v>
      </c>
      <c r="B3651" s="7">
        <v>2013</v>
      </c>
      <c r="C3651" s="7" t="s">
        <v>21</v>
      </c>
      <c r="D3651" s="4">
        <v>167423.48000000001</v>
      </c>
      <c r="E3651" s="1">
        <f t="shared" si="739"/>
        <v>0.6069972126279044</v>
      </c>
      <c r="F3651" s="7" t="s">
        <v>20</v>
      </c>
      <c r="G3651">
        <v>4641.74</v>
      </c>
      <c r="H3651" s="1">
        <f t="shared" si="740"/>
        <v>1.4837062966284698E-2</v>
      </c>
      <c r="I3651" s="7">
        <v>1</v>
      </c>
    </row>
    <row r="3652" spans="1:9" x14ac:dyDescent="0.25">
      <c r="A3652" s="7" t="s">
        <v>133</v>
      </c>
      <c r="B3652" s="7">
        <v>2013</v>
      </c>
      <c r="C3652" s="7" t="s">
        <v>23</v>
      </c>
      <c r="D3652" s="4">
        <v>244344.07</v>
      </c>
      <c r="E3652" s="1">
        <f t="shared" si="739"/>
        <v>0.88587436727606861</v>
      </c>
      <c r="F3652" s="7" t="s">
        <v>24</v>
      </c>
      <c r="G3652">
        <v>40699.86</v>
      </c>
      <c r="H3652" s="1">
        <f>(G3652/SUM($G$3646:$G$3652))*100</f>
        <v>0.13009483201105015</v>
      </c>
      <c r="I3652" s="7">
        <v>1</v>
      </c>
    </row>
    <row r="3653" spans="1:9" x14ac:dyDescent="0.25">
      <c r="A3653" s="7" t="s">
        <v>133</v>
      </c>
      <c r="B3653" s="7">
        <v>2013</v>
      </c>
      <c r="C3653" s="7" t="s">
        <v>25</v>
      </c>
      <c r="D3653" s="4">
        <v>11142415.75</v>
      </c>
      <c r="E3653" s="1">
        <f t="shared" si="739"/>
        <v>40.397053640213784</v>
      </c>
      <c r="F3653" s="7"/>
      <c r="I3653" s="7">
        <v>1</v>
      </c>
    </row>
    <row r="3654" spans="1:9" x14ac:dyDescent="0.25">
      <c r="A3654" s="7" t="s">
        <v>133</v>
      </c>
      <c r="B3654" s="7">
        <v>2013</v>
      </c>
      <c r="C3654" s="7" t="s">
        <v>26</v>
      </c>
      <c r="D3654" s="4">
        <v>724740.98</v>
      </c>
      <c r="E3654" s="1">
        <f t="shared" si="739"/>
        <v>2.6275630797855576</v>
      </c>
      <c r="F3654" s="7"/>
      <c r="I3654" s="7">
        <v>1</v>
      </c>
    </row>
    <row r="3655" spans="1:9" x14ac:dyDescent="0.25">
      <c r="A3655" t="s">
        <v>139</v>
      </c>
      <c r="B3655" s="7">
        <v>2013</v>
      </c>
      <c r="C3655" s="7" t="s">
        <v>9</v>
      </c>
      <c r="D3655" s="4">
        <v>10015457.84</v>
      </c>
      <c r="E3655" s="1">
        <f>(D3655/SUM($D$3655:$D$3663))*100</f>
        <v>21.032764572007785</v>
      </c>
      <c r="F3655" s="7" t="s">
        <v>10</v>
      </c>
      <c r="G3655">
        <v>11299693.550000001</v>
      </c>
      <c r="H3655" s="1">
        <f>(G3655/SUM($G$3655:$G$3661))*100</f>
        <v>20.917598024174367</v>
      </c>
      <c r="I3655" s="7">
        <v>1</v>
      </c>
    </row>
    <row r="3656" spans="1:9" x14ac:dyDescent="0.25">
      <c r="A3656" s="7" t="s">
        <v>139</v>
      </c>
      <c r="B3656" s="7">
        <v>2013</v>
      </c>
      <c r="C3656" s="7" t="s">
        <v>11</v>
      </c>
      <c r="D3656" s="4">
        <v>3175953.77</v>
      </c>
      <c r="E3656" s="1">
        <f t="shared" ref="E3656:E3663" si="741">(D3656/SUM($D$3655:$D$3663))*100</f>
        <v>6.6695990341256897</v>
      </c>
      <c r="F3656" s="7" t="s">
        <v>12</v>
      </c>
      <c r="G3656">
        <v>7755213.6100000003</v>
      </c>
      <c r="H3656" s="1">
        <f t="shared" ref="H3656:H3660" si="742">(G3656/SUM($G$3655:$G$3661))*100</f>
        <v>14.356180560806992</v>
      </c>
      <c r="I3656" s="7">
        <v>1</v>
      </c>
    </row>
    <row r="3657" spans="1:9" x14ac:dyDescent="0.25">
      <c r="A3657" s="7" t="s">
        <v>139</v>
      </c>
      <c r="B3657" s="7">
        <v>2013</v>
      </c>
      <c r="C3657" s="7" t="s">
        <v>13</v>
      </c>
      <c r="D3657" s="4">
        <v>8559186.1500000004</v>
      </c>
      <c r="E3657" s="1">
        <f t="shared" si="741"/>
        <v>17.974549950373483</v>
      </c>
      <c r="F3657" s="7" t="s">
        <v>14</v>
      </c>
      <c r="G3657">
        <v>14352781.189999999</v>
      </c>
      <c r="H3657" s="1">
        <f t="shared" si="742"/>
        <v>26.569367225127177</v>
      </c>
      <c r="I3657" s="7">
        <v>1</v>
      </c>
    </row>
    <row r="3658" spans="1:9" x14ac:dyDescent="0.25">
      <c r="A3658" s="7" t="s">
        <v>139</v>
      </c>
      <c r="B3658" s="7">
        <v>2013</v>
      </c>
      <c r="C3658" s="7" t="s">
        <v>15</v>
      </c>
      <c r="D3658" s="4">
        <v>6079574.6299999999</v>
      </c>
      <c r="E3658" s="1">
        <f t="shared" si="741"/>
        <v>12.767290715362979</v>
      </c>
      <c r="F3658" s="7" t="s">
        <v>16</v>
      </c>
      <c r="G3658">
        <v>20249004.620000001</v>
      </c>
      <c r="H3658" s="1">
        <f t="shared" si="742"/>
        <v>37.484250095508969</v>
      </c>
      <c r="I3658" s="7">
        <v>1</v>
      </c>
    </row>
    <row r="3659" spans="1:9" x14ac:dyDescent="0.25">
      <c r="A3659" s="7" t="s">
        <v>139</v>
      </c>
      <c r="B3659" s="7">
        <v>2013</v>
      </c>
      <c r="C3659" s="3" t="s">
        <v>54</v>
      </c>
      <c r="D3659" s="4">
        <v>0</v>
      </c>
      <c r="E3659" s="1">
        <f t="shared" si="741"/>
        <v>0</v>
      </c>
      <c r="F3659" s="7" t="s">
        <v>18</v>
      </c>
      <c r="G3659">
        <v>0</v>
      </c>
      <c r="H3659" s="1">
        <f t="shared" si="742"/>
        <v>0</v>
      </c>
      <c r="I3659" s="7">
        <v>1</v>
      </c>
    </row>
    <row r="3660" spans="1:9" x14ac:dyDescent="0.25">
      <c r="A3660" s="7" t="s">
        <v>139</v>
      </c>
      <c r="B3660" s="7">
        <v>2013</v>
      </c>
      <c r="C3660" s="7" t="s">
        <v>21</v>
      </c>
      <c r="D3660" s="4">
        <v>251747.02</v>
      </c>
      <c r="E3660" s="1">
        <f t="shared" si="741"/>
        <v>0.52867636087663217</v>
      </c>
      <c r="F3660" s="7" t="s">
        <v>20</v>
      </c>
      <c r="G3660">
        <v>218441.73</v>
      </c>
      <c r="H3660" s="1">
        <f t="shared" si="742"/>
        <v>0.4043717008453942</v>
      </c>
      <c r="I3660" s="7">
        <v>1</v>
      </c>
    </row>
    <row r="3661" spans="1:9" x14ac:dyDescent="0.25">
      <c r="A3661" s="7" t="s">
        <v>139</v>
      </c>
      <c r="B3661" s="7">
        <v>2013</v>
      </c>
      <c r="C3661" s="7" t="s">
        <v>23</v>
      </c>
      <c r="D3661" s="4">
        <v>7326643.8399999999</v>
      </c>
      <c r="E3661" s="1">
        <f t="shared" si="741"/>
        <v>15.38617379768942</v>
      </c>
      <c r="F3661" s="7" t="s">
        <v>24</v>
      </c>
      <c r="G3661">
        <v>144899.23000000001</v>
      </c>
      <c r="H3661" s="1">
        <f>(G3661/SUM($G$3655:$G$3661))*100</f>
        <v>0.26823239353711387</v>
      </c>
      <c r="I3661" s="7">
        <v>1</v>
      </c>
    </row>
    <row r="3662" spans="1:9" x14ac:dyDescent="0.25">
      <c r="A3662" s="7" t="s">
        <v>139</v>
      </c>
      <c r="B3662" s="7">
        <v>2013</v>
      </c>
      <c r="C3662" s="7" t="s">
        <v>25</v>
      </c>
      <c r="D3662" s="4">
        <v>12008720.439999999</v>
      </c>
      <c r="E3662" s="1">
        <f t="shared" si="741"/>
        <v>25.218676356145263</v>
      </c>
      <c r="F3662" s="7"/>
      <c r="I3662" s="7">
        <v>1</v>
      </c>
    </row>
    <row r="3663" spans="1:9" x14ac:dyDescent="0.25">
      <c r="A3663" s="7" t="s">
        <v>139</v>
      </c>
      <c r="B3663" s="7">
        <v>2013</v>
      </c>
      <c r="C3663" s="7" t="s">
        <v>26</v>
      </c>
      <c r="D3663" s="4">
        <v>201077.68</v>
      </c>
      <c r="E3663" s="1">
        <f t="shared" si="741"/>
        <v>0.42226921341875651</v>
      </c>
      <c r="F3663" s="7"/>
      <c r="I3663" s="7">
        <v>1</v>
      </c>
    </row>
    <row r="3664" spans="1:9" x14ac:dyDescent="0.25">
      <c r="A3664" t="s">
        <v>135</v>
      </c>
      <c r="B3664" s="7">
        <v>2012</v>
      </c>
      <c r="C3664" s="7" t="s">
        <v>9</v>
      </c>
      <c r="D3664" s="4">
        <v>39255631.469999999</v>
      </c>
      <c r="E3664" s="1">
        <f>(D3664/SUM($D$3664:$D$3672))*100</f>
        <v>28.645411529691479</v>
      </c>
      <c r="F3664" s="7" t="s">
        <v>10</v>
      </c>
      <c r="G3664">
        <v>42066816.990000002</v>
      </c>
      <c r="H3664" s="1">
        <f>(G3664/SUM($G$3664:$G$3670))*100</f>
        <v>34.42348519465402</v>
      </c>
      <c r="I3664" s="7">
        <v>1</v>
      </c>
    </row>
    <row r="3665" spans="1:9" x14ac:dyDescent="0.25">
      <c r="A3665" s="7" t="s">
        <v>135</v>
      </c>
      <c r="B3665" s="7">
        <v>2012</v>
      </c>
      <c r="C3665" s="7" t="s">
        <v>11</v>
      </c>
      <c r="D3665" s="4">
        <v>17230379.460000001</v>
      </c>
      <c r="E3665" s="1">
        <f t="shared" ref="E3665:E3672" si="743">(D3665/SUM($D$3664:$D$3672))*100</f>
        <v>12.573261261168122</v>
      </c>
      <c r="F3665" s="7" t="s">
        <v>12</v>
      </c>
      <c r="G3665">
        <v>27105106.079999998</v>
      </c>
      <c r="H3665" s="1">
        <f t="shared" ref="H3665:H3669" si="744">(G3665/SUM($G$3664:$G$3670))*100</f>
        <v>22.18024287566632</v>
      </c>
      <c r="I3665" s="7">
        <v>1</v>
      </c>
    </row>
    <row r="3666" spans="1:9" x14ac:dyDescent="0.25">
      <c r="A3666" s="7" t="s">
        <v>135</v>
      </c>
      <c r="B3666" s="7">
        <v>2012</v>
      </c>
      <c r="C3666" s="7" t="s">
        <v>13</v>
      </c>
      <c r="D3666" s="4">
        <v>12149630.710000001</v>
      </c>
      <c r="E3666" s="1">
        <f t="shared" si="743"/>
        <v>8.8657641869218349</v>
      </c>
      <c r="F3666" s="7" t="s">
        <v>14</v>
      </c>
      <c r="G3666">
        <v>30480879.359999999</v>
      </c>
      <c r="H3666" s="1">
        <f t="shared" si="744"/>
        <v>24.942654910601426</v>
      </c>
      <c r="I3666" s="7">
        <v>1</v>
      </c>
    </row>
    <row r="3667" spans="1:9" x14ac:dyDescent="0.25">
      <c r="A3667" s="7" t="s">
        <v>135</v>
      </c>
      <c r="B3667" s="7">
        <v>2012</v>
      </c>
      <c r="C3667" s="7" t="s">
        <v>15</v>
      </c>
      <c r="D3667" s="4">
        <v>6050193.5999999996</v>
      </c>
      <c r="E3667" s="1">
        <f t="shared" si="743"/>
        <v>4.4149152367795441</v>
      </c>
      <c r="F3667" s="7" t="s">
        <v>16</v>
      </c>
      <c r="G3667">
        <v>15287441.08</v>
      </c>
      <c r="H3667" s="1">
        <f t="shared" si="744"/>
        <v>12.509788934271482</v>
      </c>
      <c r="I3667" s="7">
        <v>1</v>
      </c>
    </row>
    <row r="3668" spans="1:9" x14ac:dyDescent="0.25">
      <c r="A3668" s="7" t="s">
        <v>135</v>
      </c>
      <c r="B3668" s="7">
        <v>2012</v>
      </c>
      <c r="C3668" s="3" t="s">
        <v>54</v>
      </c>
      <c r="D3668" s="4">
        <v>0</v>
      </c>
      <c r="E3668" s="1">
        <f t="shared" si="743"/>
        <v>0</v>
      </c>
      <c r="F3668" s="7" t="s">
        <v>18</v>
      </c>
      <c r="G3668">
        <v>2423886.3199999998</v>
      </c>
      <c r="H3668" s="1">
        <f t="shared" si="744"/>
        <v>1.9834782096748413</v>
      </c>
      <c r="I3668" s="7">
        <v>1</v>
      </c>
    </row>
    <row r="3669" spans="1:9" x14ac:dyDescent="0.25">
      <c r="A3669" s="7" t="s">
        <v>135</v>
      </c>
      <c r="B3669" s="7">
        <v>2012</v>
      </c>
      <c r="C3669" s="7" t="s">
        <v>21</v>
      </c>
      <c r="D3669" s="4">
        <v>3441695.54</v>
      </c>
      <c r="E3669" s="1">
        <f t="shared" si="743"/>
        <v>2.5114558449670441</v>
      </c>
      <c r="F3669" s="7" t="s">
        <v>20</v>
      </c>
      <c r="G3669">
        <v>387520.55</v>
      </c>
      <c r="H3669" s="1">
        <f t="shared" si="744"/>
        <v>0.31710999001232443</v>
      </c>
      <c r="I3669" s="7">
        <v>1</v>
      </c>
    </row>
    <row r="3670" spans="1:9" x14ac:dyDescent="0.25">
      <c r="A3670" s="7" t="s">
        <v>135</v>
      </c>
      <c r="B3670" s="7">
        <v>2012</v>
      </c>
      <c r="C3670" s="7" t="s">
        <v>23</v>
      </c>
      <c r="D3670" s="4">
        <v>11703787.039999999</v>
      </c>
      <c r="E3670" s="1">
        <f t="shared" si="743"/>
        <v>8.5404255048828475</v>
      </c>
      <c r="F3670" s="7" t="s">
        <v>24</v>
      </c>
      <c r="G3670">
        <v>4452178.6399999997</v>
      </c>
      <c r="H3670" s="1">
        <f>(G3670/SUM($G$3664:$G$3670))*100</f>
        <v>3.6432398851196002</v>
      </c>
      <c r="I3670" s="7">
        <v>1</v>
      </c>
    </row>
    <row r="3671" spans="1:9" x14ac:dyDescent="0.25">
      <c r="A3671" s="7" t="s">
        <v>135</v>
      </c>
      <c r="B3671" s="7">
        <v>2012</v>
      </c>
      <c r="C3671" s="7" t="s">
        <v>25</v>
      </c>
      <c r="D3671" s="4">
        <v>46435135.82</v>
      </c>
      <c r="E3671" s="1">
        <f t="shared" si="743"/>
        <v>33.884401427029644</v>
      </c>
      <c r="F3671" s="7"/>
      <c r="I3671" s="7">
        <v>1</v>
      </c>
    </row>
    <row r="3672" spans="1:9" x14ac:dyDescent="0.25">
      <c r="A3672" s="7" t="s">
        <v>135</v>
      </c>
      <c r="B3672" s="7">
        <v>2012</v>
      </c>
      <c r="C3672" s="7" t="s">
        <v>26</v>
      </c>
      <c r="D3672" s="4">
        <v>773405.01</v>
      </c>
      <c r="E3672" s="1">
        <f t="shared" si="743"/>
        <v>0.56436500855950067</v>
      </c>
      <c r="F3672" s="7"/>
      <c r="I3672" s="7">
        <v>1</v>
      </c>
    </row>
    <row r="3673" spans="1:9" x14ac:dyDescent="0.25">
      <c r="A3673" t="s">
        <v>134</v>
      </c>
      <c r="B3673" s="7">
        <v>2012</v>
      </c>
      <c r="C3673" s="7" t="s">
        <v>9</v>
      </c>
      <c r="D3673" s="4">
        <v>49080121.729999997</v>
      </c>
      <c r="E3673" s="1">
        <f>(D3673/SUM($D$3673:$D$3681))*100</f>
        <v>32.412844816982393</v>
      </c>
      <c r="F3673" s="7" t="s">
        <v>10</v>
      </c>
      <c r="G3673">
        <v>45550247.649999999</v>
      </c>
      <c r="H3673" s="1">
        <f>(G3673/SUM($G$3673:$G$3679))*100</f>
        <v>34.159775609852169</v>
      </c>
      <c r="I3673" s="7">
        <v>1</v>
      </c>
    </row>
    <row r="3674" spans="1:9" x14ac:dyDescent="0.25">
      <c r="A3674" s="7" t="s">
        <v>134</v>
      </c>
      <c r="B3674" s="7">
        <v>2012</v>
      </c>
      <c r="C3674" s="7" t="s">
        <v>11</v>
      </c>
      <c r="D3674" s="4">
        <v>23044646.719999999</v>
      </c>
      <c r="E3674" s="1">
        <f t="shared" ref="E3674:E3681" si="745">(D3674/SUM($D$3673:$D$3681))*100</f>
        <v>15.218840778485216</v>
      </c>
      <c r="F3674" s="7" t="s">
        <v>12</v>
      </c>
      <c r="G3674">
        <v>27412743.350000001</v>
      </c>
      <c r="H3674" s="1">
        <f t="shared" ref="H3674:H3678" si="746">(G3674/SUM($G$3673:$G$3679))*100</f>
        <v>20.557806159072932</v>
      </c>
      <c r="I3674" s="7">
        <v>1</v>
      </c>
    </row>
    <row r="3675" spans="1:9" x14ac:dyDescent="0.25">
      <c r="A3675" s="7" t="s">
        <v>134</v>
      </c>
      <c r="B3675" s="7">
        <v>2012</v>
      </c>
      <c r="C3675" s="7" t="s">
        <v>13</v>
      </c>
      <c r="D3675" s="4">
        <v>8556162.8599999994</v>
      </c>
      <c r="E3675" s="1">
        <f t="shared" si="745"/>
        <v>5.6505479048250162</v>
      </c>
      <c r="F3675" s="7" t="s">
        <v>14</v>
      </c>
      <c r="G3675">
        <v>31952015.370000001</v>
      </c>
      <c r="H3675" s="1">
        <f t="shared" si="746"/>
        <v>23.961970167724161</v>
      </c>
      <c r="I3675" s="7">
        <v>1</v>
      </c>
    </row>
    <row r="3676" spans="1:9" x14ac:dyDescent="0.25">
      <c r="A3676" s="7" t="s">
        <v>134</v>
      </c>
      <c r="B3676" s="7">
        <v>2012</v>
      </c>
      <c r="C3676" s="7" t="s">
        <v>15</v>
      </c>
      <c r="D3676" s="4">
        <v>1951486.27</v>
      </c>
      <c r="E3676" s="1">
        <f t="shared" si="745"/>
        <v>1.2887747503959137</v>
      </c>
      <c r="F3676" s="7" t="s">
        <v>16</v>
      </c>
      <c r="G3676">
        <v>15159388.300000001</v>
      </c>
      <c r="H3676" s="1">
        <f t="shared" si="746"/>
        <v>11.36857271753205</v>
      </c>
      <c r="I3676" s="7">
        <v>1</v>
      </c>
    </row>
    <row r="3677" spans="1:9" x14ac:dyDescent="0.25">
      <c r="A3677" s="7" t="s">
        <v>134</v>
      </c>
      <c r="B3677" s="7">
        <v>2012</v>
      </c>
      <c r="C3677" s="3" t="s">
        <v>54</v>
      </c>
      <c r="D3677" s="4">
        <v>2712937.02</v>
      </c>
      <c r="E3677" s="1">
        <f t="shared" si="745"/>
        <v>1.7916419831077439</v>
      </c>
      <c r="F3677" s="7" t="s">
        <v>18</v>
      </c>
      <c r="G3677">
        <v>12883253.689999999</v>
      </c>
      <c r="H3677" s="1">
        <f t="shared" si="746"/>
        <v>9.6616171783909035</v>
      </c>
      <c r="I3677" s="7">
        <v>1</v>
      </c>
    </row>
    <row r="3678" spans="1:9" x14ac:dyDescent="0.25">
      <c r="A3678" s="7" t="s">
        <v>134</v>
      </c>
      <c r="B3678" s="7">
        <v>2012</v>
      </c>
      <c r="C3678" s="7" t="s">
        <v>21</v>
      </c>
      <c r="D3678" s="4">
        <v>7340346.7400000002</v>
      </c>
      <c r="E3678" s="1">
        <f t="shared" si="745"/>
        <v>4.8476147042853439</v>
      </c>
      <c r="F3678" s="7" t="s">
        <v>20</v>
      </c>
      <c r="G3678">
        <v>260254.24</v>
      </c>
      <c r="H3678" s="1">
        <f t="shared" si="746"/>
        <v>0.19517405280040473</v>
      </c>
      <c r="I3678" s="7">
        <v>1</v>
      </c>
    </row>
    <row r="3679" spans="1:9" x14ac:dyDescent="0.25">
      <c r="A3679" s="7" t="s">
        <v>134</v>
      </c>
      <c r="B3679" s="7">
        <v>2012</v>
      </c>
      <c r="C3679" s="7" t="s">
        <v>23</v>
      </c>
      <c r="D3679" s="4">
        <v>12609913.83</v>
      </c>
      <c r="E3679" s="1">
        <f t="shared" si="745"/>
        <v>8.3276725020321205</v>
      </c>
      <c r="F3679" s="7" t="s">
        <v>24</v>
      </c>
      <c r="G3679">
        <v>126789.62</v>
      </c>
      <c r="H3679" s="1">
        <f>(G3679/SUM($G$3673:$G$3679))*100</f>
        <v>9.5084114627386099E-2</v>
      </c>
      <c r="I3679" s="7">
        <v>1</v>
      </c>
    </row>
    <row r="3680" spans="1:9" x14ac:dyDescent="0.25">
      <c r="A3680" s="7" t="s">
        <v>134</v>
      </c>
      <c r="B3680" s="7">
        <v>2012</v>
      </c>
      <c r="C3680" s="7" t="s">
        <v>25</v>
      </c>
      <c r="D3680" s="4">
        <v>45585641.469999999</v>
      </c>
      <c r="E3680" s="1">
        <f t="shared" si="745"/>
        <v>30.105066384677592</v>
      </c>
      <c r="F3680" s="7"/>
      <c r="I3680" s="7">
        <v>1</v>
      </c>
    </row>
    <row r="3681" spans="1:9" x14ac:dyDescent="0.25">
      <c r="A3681" s="7" t="s">
        <v>134</v>
      </c>
      <c r="B3681" s="7">
        <v>2012</v>
      </c>
      <c r="C3681" s="7" t="s">
        <v>26</v>
      </c>
      <c r="D3681" s="4">
        <v>540570.13</v>
      </c>
      <c r="E3681" s="1">
        <f t="shared" si="745"/>
        <v>0.35699617520867138</v>
      </c>
      <c r="F3681" s="7"/>
      <c r="I3681" s="7">
        <v>1</v>
      </c>
    </row>
    <row r="3682" spans="1:9" x14ac:dyDescent="0.25">
      <c r="A3682" t="s">
        <v>136</v>
      </c>
      <c r="B3682" s="7">
        <v>2012</v>
      </c>
      <c r="C3682" s="7" t="s">
        <v>9</v>
      </c>
      <c r="D3682" s="4">
        <v>8360299.9000000004</v>
      </c>
      <c r="E3682" s="1">
        <f>(D3682/SUM($D$3682:$D$3690))*100</f>
        <v>21.771027287576196</v>
      </c>
      <c r="F3682" s="7" t="s">
        <v>10</v>
      </c>
      <c r="G3682">
        <v>12212623.560000001</v>
      </c>
      <c r="H3682" s="1">
        <f>(G3682/SUM($G$3682:$G$3688))*100</f>
        <v>39.755131738812523</v>
      </c>
      <c r="I3682" s="7">
        <v>1</v>
      </c>
    </row>
    <row r="3683" spans="1:9" x14ac:dyDescent="0.25">
      <c r="A3683" s="7" t="s">
        <v>136</v>
      </c>
      <c r="B3683" s="7">
        <v>2012</v>
      </c>
      <c r="C3683" s="7" t="s">
        <v>11</v>
      </c>
      <c r="D3683" s="4">
        <v>8665153.1199999992</v>
      </c>
      <c r="E3683" s="1">
        <f t="shared" ref="E3683:E3690" si="747">(D3683/SUM($D$3682:$D$3690))*100</f>
        <v>22.564894475441722</v>
      </c>
      <c r="F3683" s="7" t="s">
        <v>12</v>
      </c>
      <c r="G3683">
        <v>5939210.5899999999</v>
      </c>
      <c r="H3683" s="1">
        <f t="shared" ref="H3683:H3687" si="748">(G3683/SUM($G$3682:$G$3688))*100</f>
        <v>19.333609872603034</v>
      </c>
      <c r="I3683" s="7">
        <v>1</v>
      </c>
    </row>
    <row r="3684" spans="1:9" x14ac:dyDescent="0.25">
      <c r="A3684" s="7" t="s">
        <v>136</v>
      </c>
      <c r="B3684" s="7">
        <v>2012</v>
      </c>
      <c r="C3684" s="7" t="s">
        <v>13</v>
      </c>
      <c r="D3684" s="4">
        <v>3408544.37</v>
      </c>
      <c r="E3684" s="1">
        <f t="shared" si="747"/>
        <v>8.8761782923820967</v>
      </c>
      <c r="F3684" s="7" t="s">
        <v>14</v>
      </c>
      <c r="G3684">
        <v>7964900.9100000001</v>
      </c>
      <c r="H3684" s="1">
        <f t="shared" si="748"/>
        <v>25.927736444832966</v>
      </c>
      <c r="I3684" s="7">
        <v>1</v>
      </c>
    </row>
    <row r="3685" spans="1:9" x14ac:dyDescent="0.25">
      <c r="A3685" s="7" t="s">
        <v>136</v>
      </c>
      <c r="B3685" s="7">
        <v>2012</v>
      </c>
      <c r="C3685" s="7" t="s">
        <v>15</v>
      </c>
      <c r="D3685" s="4">
        <v>520369.02</v>
      </c>
      <c r="E3685" s="1">
        <f t="shared" si="747"/>
        <v>1.3550911174884148</v>
      </c>
      <c r="F3685" s="7" t="s">
        <v>16</v>
      </c>
      <c r="G3685">
        <v>4086919.16</v>
      </c>
      <c r="H3685" s="1">
        <f t="shared" si="748"/>
        <v>13.303939879374862</v>
      </c>
      <c r="I3685" s="7">
        <v>1</v>
      </c>
    </row>
    <row r="3686" spans="1:9" x14ac:dyDescent="0.25">
      <c r="A3686" s="7" t="s">
        <v>136</v>
      </c>
      <c r="B3686" s="7">
        <v>2012</v>
      </c>
      <c r="C3686" s="3" t="s">
        <v>54</v>
      </c>
      <c r="D3686" s="4">
        <v>585.9</v>
      </c>
      <c r="E3686" s="1">
        <f t="shared" si="747"/>
        <v>1.5257401098483191E-3</v>
      </c>
      <c r="F3686" s="7" t="s">
        <v>18</v>
      </c>
      <c r="G3686">
        <v>356774.59</v>
      </c>
      <c r="H3686" s="1">
        <f t="shared" si="748"/>
        <v>1.1613901596841512</v>
      </c>
      <c r="I3686" s="7">
        <v>1</v>
      </c>
    </row>
    <row r="3687" spans="1:9" x14ac:dyDescent="0.25">
      <c r="A3687" s="7" t="s">
        <v>136</v>
      </c>
      <c r="B3687" s="7">
        <v>2012</v>
      </c>
      <c r="C3687" s="7" t="s">
        <v>21</v>
      </c>
      <c r="D3687" s="4">
        <v>204804.42</v>
      </c>
      <c r="E3687" s="1">
        <f t="shared" si="747"/>
        <v>0.53333046299406273</v>
      </c>
      <c r="F3687" s="7" t="s">
        <v>20</v>
      </c>
      <c r="G3687">
        <v>2174.8000000000002</v>
      </c>
      <c r="H3687" s="1">
        <f t="shared" si="748"/>
        <v>7.0795157224652462E-3</v>
      </c>
      <c r="I3687" s="7">
        <v>1</v>
      </c>
    </row>
    <row r="3688" spans="1:9" x14ac:dyDescent="0.25">
      <c r="A3688" s="7" t="s">
        <v>136</v>
      </c>
      <c r="B3688" s="7">
        <v>2012</v>
      </c>
      <c r="C3688" s="7" t="s">
        <v>23</v>
      </c>
      <c r="D3688" s="4">
        <v>837355.1</v>
      </c>
      <c r="E3688" s="1">
        <f t="shared" si="747"/>
        <v>2.1805534430040114</v>
      </c>
      <c r="F3688" s="7" t="s">
        <v>24</v>
      </c>
      <c r="G3688">
        <v>157011.76</v>
      </c>
      <c r="H3688" s="1">
        <f>(G3688/SUM($G$3682:$G$3688))*100</f>
        <v>0.51111238896999256</v>
      </c>
      <c r="I3688" s="7">
        <v>1</v>
      </c>
    </row>
    <row r="3689" spans="1:9" x14ac:dyDescent="0.25">
      <c r="A3689" s="7" t="s">
        <v>136</v>
      </c>
      <c r="B3689" s="7">
        <v>2012</v>
      </c>
      <c r="C3689" s="7" t="s">
        <v>25</v>
      </c>
      <c r="D3689" s="4">
        <v>15154545.27</v>
      </c>
      <c r="E3689" s="1">
        <f t="shared" si="747"/>
        <v>39.463897533625406</v>
      </c>
      <c r="F3689" s="7"/>
      <c r="I3689" s="7">
        <v>1</v>
      </c>
    </row>
    <row r="3690" spans="1:9" x14ac:dyDescent="0.25">
      <c r="A3690" s="7" t="s">
        <v>136</v>
      </c>
      <c r="B3690" s="7">
        <v>2012</v>
      </c>
      <c r="C3690" s="7" t="s">
        <v>26</v>
      </c>
      <c r="D3690" s="4">
        <v>1249378.32</v>
      </c>
      <c r="E3690" s="1">
        <f t="shared" si="747"/>
        <v>3.2535016473782359</v>
      </c>
      <c r="F3690" s="7"/>
      <c r="I3690" s="7">
        <v>1</v>
      </c>
    </row>
    <row r="3691" spans="1:9" x14ac:dyDescent="0.25">
      <c r="A3691" t="s">
        <v>133</v>
      </c>
      <c r="B3691" s="7">
        <v>2012</v>
      </c>
      <c r="C3691" s="7" t="s">
        <v>9</v>
      </c>
      <c r="D3691" s="4">
        <v>9358144.6799999997</v>
      </c>
      <c r="E3691" s="1">
        <f>(D3691/SUM($D$3691:$D$3699))*100</f>
        <v>31.439839903284728</v>
      </c>
      <c r="F3691" s="7" t="s">
        <v>10</v>
      </c>
      <c r="G3691">
        <v>10623307.85</v>
      </c>
      <c r="H3691" s="1">
        <f>(G3691/SUM($G$3691:$G$3697))*100</f>
        <v>41.246951237616393</v>
      </c>
      <c r="I3691" s="7">
        <v>1</v>
      </c>
    </row>
    <row r="3692" spans="1:9" x14ac:dyDescent="0.25">
      <c r="A3692" s="7" t="s">
        <v>133</v>
      </c>
      <c r="B3692" s="7">
        <v>2012</v>
      </c>
      <c r="C3692" s="7" t="s">
        <v>11</v>
      </c>
      <c r="D3692" s="4">
        <v>3716847.5</v>
      </c>
      <c r="E3692" s="1">
        <f t="shared" ref="E3692:E3699" si="749">(D3692/SUM($D$3691:$D$3699))*100</f>
        <v>12.48720706302695</v>
      </c>
      <c r="F3692" s="7" t="s">
        <v>12</v>
      </c>
      <c r="G3692">
        <v>5098320.3600000003</v>
      </c>
      <c r="H3692" s="1">
        <f t="shared" ref="H3692:H3696" si="750">(G3692/SUM($G$3691:$G$3697))*100</f>
        <v>19.79516872258078</v>
      </c>
      <c r="I3692" s="7">
        <v>1</v>
      </c>
    </row>
    <row r="3693" spans="1:9" x14ac:dyDescent="0.25">
      <c r="A3693" s="7" t="s">
        <v>133</v>
      </c>
      <c r="B3693" s="7">
        <v>2012</v>
      </c>
      <c r="C3693" s="7" t="s">
        <v>13</v>
      </c>
      <c r="D3693" s="4">
        <v>1889532.12</v>
      </c>
      <c r="E3693" s="1">
        <f t="shared" si="749"/>
        <v>6.348115932838323</v>
      </c>
      <c r="F3693" s="7" t="s">
        <v>14</v>
      </c>
      <c r="G3693">
        <v>7019705.75</v>
      </c>
      <c r="H3693" s="1">
        <f t="shared" si="750"/>
        <v>27.255301725315757</v>
      </c>
      <c r="I3693" s="7">
        <v>1</v>
      </c>
    </row>
    <row r="3694" spans="1:9" x14ac:dyDescent="0.25">
      <c r="A3694" s="7" t="s">
        <v>133</v>
      </c>
      <c r="B3694" s="7">
        <v>2012</v>
      </c>
      <c r="C3694" s="7" t="s">
        <v>15</v>
      </c>
      <c r="D3694" s="4">
        <v>34313.65</v>
      </c>
      <c r="E3694" s="1">
        <f t="shared" si="749"/>
        <v>0.11528093435047705</v>
      </c>
      <c r="F3694" s="7" t="s">
        <v>16</v>
      </c>
      <c r="G3694">
        <v>2939059.98</v>
      </c>
      <c r="H3694" s="1">
        <f t="shared" si="750"/>
        <v>11.411442216605803</v>
      </c>
      <c r="I3694" s="7">
        <v>1</v>
      </c>
    </row>
    <row r="3695" spans="1:9" x14ac:dyDescent="0.25">
      <c r="A3695" s="7" t="s">
        <v>133</v>
      </c>
      <c r="B3695" s="7">
        <v>2012</v>
      </c>
      <c r="C3695" s="3" t="s">
        <v>54</v>
      </c>
      <c r="D3695" s="4">
        <v>0</v>
      </c>
      <c r="E3695" s="1">
        <f t="shared" si="749"/>
        <v>0</v>
      </c>
      <c r="F3695" s="7" t="s">
        <v>18</v>
      </c>
      <c r="G3695">
        <v>3234.87</v>
      </c>
      <c r="H3695" s="1">
        <f t="shared" si="750"/>
        <v>1.2559979154706333E-2</v>
      </c>
      <c r="I3695" s="7">
        <v>1</v>
      </c>
    </row>
    <row r="3696" spans="1:9" x14ac:dyDescent="0.25">
      <c r="A3696" s="7" t="s">
        <v>133</v>
      </c>
      <c r="B3696" s="7">
        <v>2012</v>
      </c>
      <c r="C3696" s="7" t="s">
        <v>21</v>
      </c>
      <c r="D3696" s="4">
        <v>298198.76</v>
      </c>
      <c r="E3696" s="1">
        <f t="shared" si="749"/>
        <v>1.0018354699938263</v>
      </c>
      <c r="F3696" s="7" t="s">
        <v>20</v>
      </c>
      <c r="G3696">
        <v>31770.99</v>
      </c>
      <c r="H3696" s="1">
        <f t="shared" si="750"/>
        <v>0.12335672596561326</v>
      </c>
      <c r="I3696" s="7">
        <v>1</v>
      </c>
    </row>
    <row r="3697" spans="1:9" x14ac:dyDescent="0.25">
      <c r="A3697" s="7" t="s">
        <v>133</v>
      </c>
      <c r="B3697" s="7">
        <v>2012</v>
      </c>
      <c r="C3697" s="7" t="s">
        <v>23</v>
      </c>
      <c r="D3697" s="4">
        <v>249654.81</v>
      </c>
      <c r="E3697" s="1">
        <f t="shared" si="749"/>
        <v>0.83874608973078701</v>
      </c>
      <c r="F3697" s="7" t="s">
        <v>24</v>
      </c>
      <c r="G3697">
        <v>39977.339999999997</v>
      </c>
      <c r="H3697" s="1">
        <f>(G3697/SUM($G$3691:$G$3697))*100</f>
        <v>0.15521939276094793</v>
      </c>
      <c r="I3697" s="7">
        <v>1</v>
      </c>
    </row>
    <row r="3698" spans="1:9" x14ac:dyDescent="0.25">
      <c r="A3698" s="7" t="s">
        <v>133</v>
      </c>
      <c r="B3698" s="7">
        <v>2012</v>
      </c>
      <c r="C3698" s="7" t="s">
        <v>25</v>
      </c>
      <c r="D3698" s="4">
        <v>12252446.85</v>
      </c>
      <c r="E3698" s="1">
        <f t="shared" si="749"/>
        <v>41.163604598973272</v>
      </c>
      <c r="F3698" s="7"/>
      <c r="I3698" s="7">
        <v>1</v>
      </c>
    </row>
    <row r="3699" spans="1:9" x14ac:dyDescent="0.25">
      <c r="A3699" s="7" t="s">
        <v>133</v>
      </c>
      <c r="B3699" s="7">
        <v>2012</v>
      </c>
      <c r="C3699" s="7" t="s">
        <v>26</v>
      </c>
      <c r="D3699" s="4">
        <v>1966104.42</v>
      </c>
      <c r="E3699" s="1">
        <f t="shared" si="749"/>
        <v>6.6053700078016391</v>
      </c>
      <c r="F3699" s="7"/>
      <c r="I3699" s="7">
        <v>1</v>
      </c>
    </row>
    <row r="3700" spans="1:9" x14ac:dyDescent="0.25">
      <c r="A3700" t="s">
        <v>139</v>
      </c>
      <c r="B3700" s="7">
        <v>2012</v>
      </c>
      <c r="C3700" s="7" t="s">
        <v>9</v>
      </c>
      <c r="D3700" s="4">
        <v>9957849.8200000003</v>
      </c>
      <c r="E3700" s="1">
        <f>(D3700/SUM($D$3700:$D$3708))*100</f>
        <v>26.122134383922141</v>
      </c>
      <c r="F3700" s="7" t="s">
        <v>10</v>
      </c>
      <c r="G3700">
        <v>10308661.130000001</v>
      </c>
      <c r="H3700" s="1">
        <f>(G3700/SUM($G$3700:$G$3706))*100</f>
        <v>30.807899143326878</v>
      </c>
      <c r="I3700" s="7">
        <v>1</v>
      </c>
    </row>
    <row r="3701" spans="1:9" x14ac:dyDescent="0.25">
      <c r="A3701" s="7" t="s">
        <v>139</v>
      </c>
      <c r="B3701" s="7">
        <v>2012</v>
      </c>
      <c r="C3701" s="7" t="s">
        <v>11</v>
      </c>
      <c r="D3701" s="4">
        <v>3054588.44</v>
      </c>
      <c r="E3701" s="1">
        <f t="shared" ref="E3701:E3708" si="751">(D3701/SUM($D$3700:$D$3708))*100</f>
        <v>8.0130119613769271</v>
      </c>
      <c r="F3701" s="7" t="s">
        <v>12</v>
      </c>
      <c r="G3701">
        <v>6775608.1500000004</v>
      </c>
      <c r="H3701" s="1">
        <f t="shared" ref="H3701:H3705" si="752">(G3701/SUM($G$3700:$G$3706))*100</f>
        <v>20.249210822579787</v>
      </c>
      <c r="I3701" s="7">
        <v>1</v>
      </c>
    </row>
    <row r="3702" spans="1:9" x14ac:dyDescent="0.25">
      <c r="A3702" s="7" t="s">
        <v>139</v>
      </c>
      <c r="B3702" s="7">
        <v>2012</v>
      </c>
      <c r="C3702" s="7" t="s">
        <v>13</v>
      </c>
      <c r="D3702" s="4">
        <v>3635997.28</v>
      </c>
      <c r="E3702" s="1">
        <f t="shared" si="751"/>
        <v>9.5382046611077893</v>
      </c>
      <c r="F3702" s="7" t="s">
        <v>14</v>
      </c>
      <c r="G3702">
        <v>14657610.9</v>
      </c>
      <c r="H3702" s="1">
        <f t="shared" si="752"/>
        <v>43.804931852418804</v>
      </c>
      <c r="I3702" s="7">
        <v>1</v>
      </c>
    </row>
    <row r="3703" spans="1:9" x14ac:dyDescent="0.25">
      <c r="A3703" s="7" t="s">
        <v>139</v>
      </c>
      <c r="B3703" s="7">
        <v>2012</v>
      </c>
      <c r="C3703" s="7" t="s">
        <v>15</v>
      </c>
      <c r="D3703" s="4">
        <v>2600608.35</v>
      </c>
      <c r="E3703" s="1">
        <f t="shared" si="751"/>
        <v>6.8220993514290633</v>
      </c>
      <c r="F3703" s="7" t="s">
        <v>16</v>
      </c>
      <c r="G3703">
        <v>1336081.8600000001</v>
      </c>
      <c r="H3703" s="1">
        <f t="shared" si="752"/>
        <v>3.9929409523725976</v>
      </c>
      <c r="I3703" s="7">
        <v>1</v>
      </c>
    </row>
    <row r="3704" spans="1:9" x14ac:dyDescent="0.25">
      <c r="A3704" s="7" t="s">
        <v>139</v>
      </c>
      <c r="B3704" s="7">
        <v>2012</v>
      </c>
      <c r="C3704" s="3" t="s">
        <v>54</v>
      </c>
      <c r="D3704" s="4">
        <v>0</v>
      </c>
      <c r="E3704" s="1">
        <f t="shared" si="751"/>
        <v>0</v>
      </c>
      <c r="F3704" s="7" t="s">
        <v>18</v>
      </c>
      <c r="G3704">
        <v>0</v>
      </c>
      <c r="H3704" s="1">
        <f t="shared" si="752"/>
        <v>0</v>
      </c>
      <c r="I3704" s="7">
        <v>1</v>
      </c>
    </row>
    <row r="3705" spans="1:9" x14ac:dyDescent="0.25">
      <c r="A3705" s="7" t="s">
        <v>139</v>
      </c>
      <c r="B3705" s="7">
        <v>2012</v>
      </c>
      <c r="C3705" s="7" t="s">
        <v>21</v>
      </c>
      <c r="D3705" s="4">
        <v>409784.44</v>
      </c>
      <c r="E3705" s="1">
        <f t="shared" si="751"/>
        <v>1.0749754619336365</v>
      </c>
      <c r="F3705" s="7" t="s">
        <v>20</v>
      </c>
      <c r="G3705">
        <v>226268.58</v>
      </c>
      <c r="H3705" s="1">
        <f t="shared" si="752"/>
        <v>0.67621386560640473</v>
      </c>
      <c r="I3705" s="7">
        <v>1</v>
      </c>
    </row>
    <row r="3706" spans="1:9" x14ac:dyDescent="0.25">
      <c r="A3706" s="7" t="s">
        <v>139</v>
      </c>
      <c r="B3706" s="7">
        <v>2012</v>
      </c>
      <c r="C3706" s="7" t="s">
        <v>23</v>
      </c>
      <c r="D3706" s="4">
        <v>6957509.9400000004</v>
      </c>
      <c r="E3706" s="1">
        <f t="shared" si="751"/>
        <v>18.251431073516038</v>
      </c>
      <c r="F3706" s="7" t="s">
        <v>24</v>
      </c>
      <c r="G3706">
        <v>156866.75</v>
      </c>
      <c r="H3706" s="1">
        <f>(G3706/SUM($G$3700:$G$3706))*100</f>
        <v>0.46880336369554043</v>
      </c>
      <c r="I3706" s="7">
        <v>1</v>
      </c>
    </row>
    <row r="3707" spans="1:9" x14ac:dyDescent="0.25">
      <c r="A3707" s="7" t="s">
        <v>139</v>
      </c>
      <c r="B3707" s="7">
        <v>2012</v>
      </c>
      <c r="C3707" s="7" t="s">
        <v>25</v>
      </c>
      <c r="D3707" s="4">
        <v>11302359.01</v>
      </c>
      <c r="E3707" s="1">
        <f t="shared" si="751"/>
        <v>29.649145774579793</v>
      </c>
      <c r="F3707" s="7"/>
      <c r="I3707" s="7">
        <v>1</v>
      </c>
    </row>
    <row r="3708" spans="1:9" x14ac:dyDescent="0.25">
      <c r="A3708" s="7" t="s">
        <v>139</v>
      </c>
      <c r="B3708" s="7">
        <v>2012</v>
      </c>
      <c r="C3708" s="7" t="s">
        <v>26</v>
      </c>
      <c r="D3708" s="4">
        <v>201655.65</v>
      </c>
      <c r="E3708" s="1">
        <f t="shared" si="751"/>
        <v>0.52899733213461619</v>
      </c>
      <c r="F3708" s="7"/>
      <c r="I3708" s="7">
        <v>1</v>
      </c>
    </row>
    <row r="3709" spans="1:9" x14ac:dyDescent="0.25">
      <c r="A3709" t="s">
        <v>135</v>
      </c>
      <c r="B3709" s="7">
        <v>2011</v>
      </c>
      <c r="C3709" s="7" t="s">
        <v>9</v>
      </c>
      <c r="D3709" s="4">
        <v>40073279.990000002</v>
      </c>
      <c r="E3709" s="1">
        <f>(D3709/SUM($D$3709:$D$3717))*100</f>
        <v>28.428951070794039</v>
      </c>
      <c r="F3709" s="7" t="s">
        <v>10</v>
      </c>
      <c r="G3709">
        <v>41997874.329999998</v>
      </c>
      <c r="H3709" s="1">
        <f>(G3709/SUM($G$3709:$G$3715))*100</f>
        <v>31.728670547933874</v>
      </c>
      <c r="I3709" s="7">
        <v>1</v>
      </c>
    </row>
    <row r="3710" spans="1:9" x14ac:dyDescent="0.25">
      <c r="A3710" s="7" t="s">
        <v>135</v>
      </c>
      <c r="B3710" s="7">
        <v>2011</v>
      </c>
      <c r="C3710" s="7" t="s">
        <v>11</v>
      </c>
      <c r="D3710" s="4">
        <v>17477237.600000001</v>
      </c>
      <c r="E3710" s="1">
        <f t="shared" ref="E3710:E3717" si="753">(D3710/SUM($D$3709:$D$3717))*100</f>
        <v>12.398773764139834</v>
      </c>
      <c r="F3710" s="7" t="s">
        <v>12</v>
      </c>
      <c r="G3710">
        <v>27955620.57</v>
      </c>
      <c r="H3710" s="1">
        <f t="shared" ref="H3710:H3714" si="754">(G3710/SUM($G$3709:$G$3715))*100</f>
        <v>21.119989741837333</v>
      </c>
      <c r="I3710" s="7">
        <v>1</v>
      </c>
    </row>
    <row r="3711" spans="1:9" x14ac:dyDescent="0.25">
      <c r="A3711" s="7" t="s">
        <v>135</v>
      </c>
      <c r="B3711" s="7">
        <v>2011</v>
      </c>
      <c r="C3711" s="7" t="s">
        <v>13</v>
      </c>
      <c r="D3711" s="4">
        <v>14552918.189999999</v>
      </c>
      <c r="E3711" s="1">
        <f t="shared" si="753"/>
        <v>10.324191063572046</v>
      </c>
      <c r="F3711" s="7" t="s">
        <v>14</v>
      </c>
      <c r="G3711">
        <v>30659412.600000001</v>
      </c>
      <c r="H3711" s="1">
        <f t="shared" si="754"/>
        <v>23.162658041568861</v>
      </c>
      <c r="I3711" s="7">
        <v>1</v>
      </c>
    </row>
    <row r="3712" spans="1:9" x14ac:dyDescent="0.25">
      <c r="A3712" s="7" t="s">
        <v>135</v>
      </c>
      <c r="B3712" s="7">
        <v>2011</v>
      </c>
      <c r="C3712" s="7" t="s">
        <v>15</v>
      </c>
      <c r="D3712" s="4">
        <v>7265832.2400000002</v>
      </c>
      <c r="E3712" s="1">
        <f t="shared" si="753"/>
        <v>5.1545565846145713</v>
      </c>
      <c r="F3712" s="7" t="s">
        <v>16</v>
      </c>
      <c r="G3712">
        <v>27014730.829999998</v>
      </c>
      <c r="H3712" s="1">
        <f t="shared" si="754"/>
        <v>20.409163752221321</v>
      </c>
      <c r="I3712" s="7">
        <v>1</v>
      </c>
    </row>
    <row r="3713" spans="1:9" x14ac:dyDescent="0.25">
      <c r="A3713" s="7" t="s">
        <v>135</v>
      </c>
      <c r="B3713" s="7">
        <v>2011</v>
      </c>
      <c r="C3713" s="3" t="s">
        <v>54</v>
      </c>
      <c r="D3713" s="4">
        <v>966.11</v>
      </c>
      <c r="E3713" s="1">
        <f t="shared" si="753"/>
        <v>6.8538172881926914E-4</v>
      </c>
      <c r="F3713" s="7" t="s">
        <v>18</v>
      </c>
      <c r="G3713">
        <v>2329148.7999999998</v>
      </c>
      <c r="H3713" s="1">
        <f t="shared" si="754"/>
        <v>1.7596317935435739</v>
      </c>
      <c r="I3713" s="7">
        <v>1</v>
      </c>
    </row>
    <row r="3714" spans="1:9" x14ac:dyDescent="0.25">
      <c r="A3714" s="7" t="s">
        <v>135</v>
      </c>
      <c r="B3714" s="7">
        <v>2011</v>
      </c>
      <c r="C3714" s="7" t="s">
        <v>21</v>
      </c>
      <c r="D3714" s="4">
        <v>3486532.59</v>
      </c>
      <c r="E3714" s="1">
        <f t="shared" si="753"/>
        <v>2.473430286529406</v>
      </c>
      <c r="F3714" s="7" t="s">
        <v>20</v>
      </c>
      <c r="G3714">
        <v>408957.86</v>
      </c>
      <c r="H3714" s="1">
        <f t="shared" si="754"/>
        <v>0.30896061800583191</v>
      </c>
      <c r="I3714" s="7">
        <v>1</v>
      </c>
    </row>
    <row r="3715" spans="1:9" x14ac:dyDescent="0.25">
      <c r="A3715" s="7" t="s">
        <v>135</v>
      </c>
      <c r="B3715" s="7">
        <v>2011</v>
      </c>
      <c r="C3715" s="7" t="s">
        <v>23</v>
      </c>
      <c r="D3715" s="4">
        <v>12617622.710000001</v>
      </c>
      <c r="E3715" s="1">
        <f t="shared" si="753"/>
        <v>8.9512457862656145</v>
      </c>
      <c r="F3715" s="7" t="s">
        <v>24</v>
      </c>
      <c r="G3715">
        <v>1999947</v>
      </c>
      <c r="H3715" s="1">
        <f>(G3715/SUM($G$3709:$G$3715))*100</f>
        <v>1.510925504889207</v>
      </c>
      <c r="I3715" s="7">
        <v>1</v>
      </c>
    </row>
    <row r="3716" spans="1:9" x14ac:dyDescent="0.25">
      <c r="A3716" s="7" t="s">
        <v>135</v>
      </c>
      <c r="B3716" s="7">
        <v>2011</v>
      </c>
      <c r="C3716" s="7" t="s">
        <v>25</v>
      </c>
      <c r="D3716" s="4">
        <v>44641547.450000003</v>
      </c>
      <c r="E3716" s="1">
        <f t="shared" si="753"/>
        <v>31.669790156864579</v>
      </c>
      <c r="F3716" s="7"/>
      <c r="I3716" s="7">
        <v>1</v>
      </c>
    </row>
    <row r="3717" spans="1:9" x14ac:dyDescent="0.25">
      <c r="A3717" s="7" t="s">
        <v>135</v>
      </c>
      <c r="B3717" s="7">
        <v>2011</v>
      </c>
      <c r="C3717" s="7" t="s">
        <v>26</v>
      </c>
      <c r="D3717" s="4">
        <v>843467.11</v>
      </c>
      <c r="E3717" s="1">
        <f t="shared" si="753"/>
        <v>0.59837590549108566</v>
      </c>
      <c r="F3717" s="7"/>
      <c r="I3717" s="7">
        <v>1</v>
      </c>
    </row>
    <row r="3718" spans="1:9" x14ac:dyDescent="0.25">
      <c r="A3718" t="s">
        <v>134</v>
      </c>
      <c r="B3718" s="7">
        <v>2011</v>
      </c>
      <c r="C3718" s="7" t="s">
        <v>9</v>
      </c>
      <c r="D3718" s="4">
        <v>47475028.409999996</v>
      </c>
      <c r="E3718" s="1">
        <f>(D3718/SUM($D$3718:$D$3726))*100</f>
        <v>30.496181010695505</v>
      </c>
      <c r="F3718" s="7" t="s">
        <v>10</v>
      </c>
      <c r="G3718">
        <v>46371317.43</v>
      </c>
      <c r="H3718" s="1">
        <f>(G3718/SUM($G$3718:$G$3724))*100</f>
        <v>32.76561937567152</v>
      </c>
      <c r="I3718" s="7">
        <v>1</v>
      </c>
    </row>
    <row r="3719" spans="1:9" x14ac:dyDescent="0.25">
      <c r="A3719" s="7" t="s">
        <v>134</v>
      </c>
      <c r="B3719" s="7">
        <v>2011</v>
      </c>
      <c r="C3719" s="7" t="s">
        <v>11</v>
      </c>
      <c r="D3719" s="4">
        <v>22631148.199999999</v>
      </c>
      <c r="E3719" s="1">
        <f t="shared" ref="E3719:E3726" si="755">(D3719/SUM($D$3718:$D$3726))*100</f>
        <v>14.537402400831462</v>
      </c>
      <c r="F3719" s="7" t="s">
        <v>12</v>
      </c>
      <c r="G3719">
        <v>28612269.25</v>
      </c>
      <c r="H3719" s="1">
        <f t="shared" ref="H3719:H3723" si="756">(G3719/SUM($G$3718:$G$3724))*100</f>
        <v>20.217211321091646</v>
      </c>
      <c r="I3719" s="7">
        <v>1</v>
      </c>
    </row>
    <row r="3720" spans="1:9" x14ac:dyDescent="0.25">
      <c r="A3720" s="7" t="s">
        <v>134</v>
      </c>
      <c r="B3720" s="7">
        <v>2011</v>
      </c>
      <c r="C3720" s="7" t="s">
        <v>13</v>
      </c>
      <c r="D3720" s="4">
        <v>9605270.8900000006</v>
      </c>
      <c r="E3720" s="1">
        <f t="shared" si="755"/>
        <v>6.1700664439519048</v>
      </c>
      <c r="F3720" s="7" t="s">
        <v>14</v>
      </c>
      <c r="G3720">
        <v>32130739.420000002</v>
      </c>
      <c r="H3720" s="1">
        <f t="shared" si="756"/>
        <v>22.703335519501646</v>
      </c>
      <c r="I3720" s="7">
        <v>1</v>
      </c>
    </row>
    <row r="3721" spans="1:9" x14ac:dyDescent="0.25">
      <c r="A3721" s="7" t="s">
        <v>134</v>
      </c>
      <c r="B3721" s="7">
        <v>2011</v>
      </c>
      <c r="C3721" s="7" t="s">
        <v>15</v>
      </c>
      <c r="D3721" s="4">
        <v>2499628.79</v>
      </c>
      <c r="E3721" s="1">
        <f t="shared" si="755"/>
        <v>1.6056679604499007</v>
      </c>
      <c r="F3721" s="7" t="s">
        <v>16</v>
      </c>
      <c r="G3721">
        <v>24134464.23</v>
      </c>
      <c r="H3721" s="1">
        <f t="shared" si="756"/>
        <v>17.053228431339377</v>
      </c>
      <c r="I3721" s="7">
        <v>1</v>
      </c>
    </row>
    <row r="3722" spans="1:9" x14ac:dyDescent="0.25">
      <c r="A3722" s="7" t="s">
        <v>134</v>
      </c>
      <c r="B3722" s="7">
        <v>2011</v>
      </c>
      <c r="C3722" s="3" t="s">
        <v>54</v>
      </c>
      <c r="D3722" s="4">
        <v>8174009.7199999997</v>
      </c>
      <c r="E3722" s="1">
        <f t="shared" si="755"/>
        <v>5.2506778479736038</v>
      </c>
      <c r="F3722" s="7" t="s">
        <v>18</v>
      </c>
      <c r="G3722">
        <v>9730244.8699999992</v>
      </c>
      <c r="H3722" s="1">
        <f t="shared" si="756"/>
        <v>6.875316844809781</v>
      </c>
      <c r="I3722" s="7">
        <v>1</v>
      </c>
    </row>
    <row r="3723" spans="1:9" x14ac:dyDescent="0.25">
      <c r="A3723" s="7" t="s">
        <v>134</v>
      </c>
      <c r="B3723" s="7">
        <v>2011</v>
      </c>
      <c r="C3723" s="7" t="s">
        <v>21</v>
      </c>
      <c r="D3723" s="4">
        <v>8824288</v>
      </c>
      <c r="E3723" s="1">
        <f t="shared" si="755"/>
        <v>5.6683922717110864</v>
      </c>
      <c r="F3723" s="7" t="s">
        <v>20</v>
      </c>
      <c r="G3723">
        <v>430369.96</v>
      </c>
      <c r="H3723" s="1">
        <f t="shared" si="756"/>
        <v>0.30409613273053343</v>
      </c>
      <c r="I3723" s="7">
        <v>1</v>
      </c>
    </row>
    <row r="3724" spans="1:9" x14ac:dyDescent="0.25">
      <c r="A3724" s="7" t="s">
        <v>134</v>
      </c>
      <c r="B3724" s="7">
        <v>2011</v>
      </c>
      <c r="C3724" s="7" t="s">
        <v>23</v>
      </c>
      <c r="D3724" s="4">
        <v>13661571.710000001</v>
      </c>
      <c r="E3724" s="1">
        <f t="shared" si="755"/>
        <v>8.7756822420563338</v>
      </c>
      <c r="F3724" s="7" t="s">
        <v>24</v>
      </c>
      <c r="G3724">
        <v>114906.95</v>
      </c>
      <c r="H3724" s="1">
        <f>(G3724/SUM($G$3718:$G$3724))*100</f>
        <v>8.1192374855486582E-2</v>
      </c>
      <c r="I3724" s="7">
        <v>1</v>
      </c>
    </row>
    <row r="3725" spans="1:9" x14ac:dyDescent="0.25">
      <c r="A3725" s="7" t="s">
        <v>134</v>
      </c>
      <c r="B3725" s="7">
        <v>2011</v>
      </c>
      <c r="C3725" s="7" t="s">
        <v>25</v>
      </c>
      <c r="D3725" s="4">
        <v>42407424.880000003</v>
      </c>
      <c r="E3725" s="1">
        <f t="shared" si="755"/>
        <v>27.240942210063913</v>
      </c>
      <c r="F3725" s="7"/>
      <c r="I3725" s="7">
        <v>1</v>
      </c>
    </row>
    <row r="3726" spans="1:9" x14ac:dyDescent="0.25">
      <c r="A3726" s="7" t="s">
        <v>134</v>
      </c>
      <c r="B3726" s="7">
        <v>2011</v>
      </c>
      <c r="C3726" s="7" t="s">
        <v>26</v>
      </c>
      <c r="D3726" s="4">
        <v>396952.79</v>
      </c>
      <c r="E3726" s="1">
        <f t="shared" si="755"/>
        <v>0.25498761226629885</v>
      </c>
      <c r="F3726" s="7"/>
      <c r="I3726" s="7">
        <v>1</v>
      </c>
    </row>
    <row r="3727" spans="1:9" x14ac:dyDescent="0.25">
      <c r="A3727" t="s">
        <v>136</v>
      </c>
      <c r="B3727" s="7">
        <v>2011</v>
      </c>
      <c r="C3727" s="7" t="s">
        <v>9</v>
      </c>
      <c r="D3727" s="4">
        <v>7966260.9100000001</v>
      </c>
      <c r="E3727" s="1">
        <f>(D3727/SUM($D$3727:$D$3735))*100</f>
        <v>21.631614265366547</v>
      </c>
      <c r="F3727" s="7" t="s">
        <v>10</v>
      </c>
      <c r="G3727">
        <v>11115475.210000001</v>
      </c>
      <c r="H3727" s="1">
        <f>(G3727/SUM($G$3727:$G$3733))*100</f>
        <v>34.156185333874156</v>
      </c>
      <c r="I3727" s="7">
        <v>1</v>
      </c>
    </row>
    <row r="3728" spans="1:9" x14ac:dyDescent="0.25">
      <c r="A3728" s="7" t="s">
        <v>136</v>
      </c>
      <c r="B3728" s="7">
        <v>2011</v>
      </c>
      <c r="C3728" s="7" t="s">
        <v>11</v>
      </c>
      <c r="D3728" s="4">
        <v>7714360.1699999999</v>
      </c>
      <c r="E3728" s="1">
        <f t="shared" ref="E3728:E3735" si="757">(D3728/SUM($D$3727:$D$3735))*100</f>
        <v>20.947602066619673</v>
      </c>
      <c r="F3728" s="7" t="s">
        <v>12</v>
      </c>
      <c r="G3728">
        <v>5638968.6200000001</v>
      </c>
      <c r="H3728" s="1">
        <f t="shared" ref="H3728:H3732" si="758">(G3728/SUM($G$3727:$G$3733))*100</f>
        <v>17.327703371902942</v>
      </c>
      <c r="I3728" s="7">
        <v>1</v>
      </c>
    </row>
    <row r="3729" spans="1:9" x14ac:dyDescent="0.25">
      <c r="A3729" s="7" t="s">
        <v>136</v>
      </c>
      <c r="B3729" s="7">
        <v>2011</v>
      </c>
      <c r="C3729" s="7" t="s">
        <v>13</v>
      </c>
      <c r="D3729" s="4">
        <v>3989590.16</v>
      </c>
      <c r="E3729" s="1">
        <f t="shared" si="757"/>
        <v>10.83334783947241</v>
      </c>
      <c r="F3729" s="7" t="s">
        <v>14</v>
      </c>
      <c r="G3729">
        <v>8116048.9500000002</v>
      </c>
      <c r="H3729" s="1">
        <f t="shared" si="758"/>
        <v>24.939399070010136</v>
      </c>
      <c r="I3729" s="7">
        <v>1</v>
      </c>
    </row>
    <row r="3730" spans="1:9" x14ac:dyDescent="0.25">
      <c r="A3730" s="7" t="s">
        <v>136</v>
      </c>
      <c r="B3730" s="7">
        <v>2011</v>
      </c>
      <c r="C3730" s="7" t="s">
        <v>15</v>
      </c>
      <c r="D3730" s="4">
        <v>860115.07</v>
      </c>
      <c r="E3730" s="1">
        <f t="shared" si="757"/>
        <v>2.335559634346541</v>
      </c>
      <c r="F3730" s="7" t="s">
        <v>16</v>
      </c>
      <c r="G3730">
        <v>7162002</v>
      </c>
      <c r="H3730" s="1">
        <f t="shared" si="758"/>
        <v>22.00775612845592</v>
      </c>
      <c r="I3730" s="7">
        <v>1</v>
      </c>
    </row>
    <row r="3731" spans="1:9" x14ac:dyDescent="0.25">
      <c r="A3731" s="7" t="s">
        <v>136</v>
      </c>
      <c r="B3731" s="7">
        <v>2011</v>
      </c>
      <c r="C3731" s="3" t="s">
        <v>54</v>
      </c>
      <c r="D3731" s="4">
        <v>286.33999999999997</v>
      </c>
      <c r="E3731" s="1">
        <f t="shared" si="757"/>
        <v>7.7752869240948032E-4</v>
      </c>
      <c r="F3731" s="7" t="s">
        <v>18</v>
      </c>
      <c r="G3731">
        <v>303516.08</v>
      </c>
      <c r="H3731" s="1">
        <f t="shared" si="758"/>
        <v>0.9326593136534892</v>
      </c>
      <c r="I3731" s="7">
        <v>1</v>
      </c>
    </row>
    <row r="3732" spans="1:9" x14ac:dyDescent="0.25">
      <c r="A3732" s="7" t="s">
        <v>136</v>
      </c>
      <c r="B3732" s="7">
        <v>2011</v>
      </c>
      <c r="C3732" s="7" t="s">
        <v>21</v>
      </c>
      <c r="D3732" s="4">
        <v>197919.07</v>
      </c>
      <c r="E3732" s="1">
        <f t="shared" si="757"/>
        <v>0.53743017287141304</v>
      </c>
      <c r="F3732" s="7" t="s">
        <v>20</v>
      </c>
      <c r="G3732">
        <v>4019.63</v>
      </c>
      <c r="H3732" s="1">
        <f t="shared" si="758"/>
        <v>1.235171908170722E-2</v>
      </c>
      <c r="I3732" s="7">
        <v>1</v>
      </c>
    </row>
    <row r="3733" spans="1:9" x14ac:dyDescent="0.25">
      <c r="A3733" s="7" t="s">
        <v>136</v>
      </c>
      <c r="B3733" s="7">
        <v>2011</v>
      </c>
      <c r="C3733" s="7" t="s">
        <v>23</v>
      </c>
      <c r="D3733" s="4">
        <v>1053667.6100000001</v>
      </c>
      <c r="E3733" s="1">
        <f t="shared" si="757"/>
        <v>2.8611329155462819</v>
      </c>
      <c r="F3733" s="7" t="s">
        <v>24</v>
      </c>
      <c r="G3733">
        <v>203050.95</v>
      </c>
      <c r="H3733" s="1">
        <f>(G3733/SUM($G$3727:$G$3733))*100</f>
        <v>0.62394506302166586</v>
      </c>
      <c r="I3733" s="7">
        <v>1</v>
      </c>
    </row>
    <row r="3734" spans="1:9" x14ac:dyDescent="0.25">
      <c r="A3734" s="7" t="s">
        <v>136</v>
      </c>
      <c r="B3734" s="7">
        <v>2011</v>
      </c>
      <c r="C3734" s="7" t="s">
        <v>25</v>
      </c>
      <c r="D3734" s="4">
        <v>13814822.369999999</v>
      </c>
      <c r="E3734" s="1">
        <f t="shared" si="757"/>
        <v>37.512819631261216</v>
      </c>
      <c r="F3734" s="7"/>
      <c r="I3734" s="7">
        <v>1</v>
      </c>
    </row>
    <row r="3735" spans="1:9" x14ac:dyDescent="0.25">
      <c r="A3735" s="7" t="s">
        <v>136</v>
      </c>
      <c r="B3735" s="7">
        <v>2011</v>
      </c>
      <c r="C3735" s="7" t="s">
        <v>26</v>
      </c>
      <c r="D3735" s="4">
        <v>1229915.08</v>
      </c>
      <c r="E3735" s="1">
        <f t="shared" si="757"/>
        <v>3.3397159458235013</v>
      </c>
      <c r="F3735" s="7"/>
      <c r="I3735" s="7">
        <v>1</v>
      </c>
    </row>
    <row r="3736" spans="1:9" x14ac:dyDescent="0.25">
      <c r="A3736" t="s">
        <v>138</v>
      </c>
      <c r="B3736" s="7">
        <v>2011</v>
      </c>
      <c r="C3736" s="7" t="s">
        <v>9</v>
      </c>
      <c r="D3736" s="4">
        <v>7439931.0499999998</v>
      </c>
      <c r="E3736" s="1">
        <f>(D3736/SUM($D$3736:$D$3744))*100</f>
        <v>21.692683132659919</v>
      </c>
      <c r="F3736" s="7" t="s">
        <v>10</v>
      </c>
      <c r="G3736">
        <v>5295442.3099999996</v>
      </c>
      <c r="H3736" s="1">
        <f>(G3736/SUM($G$3736:$G$3742))*100</f>
        <v>15.255551753679361</v>
      </c>
      <c r="I3736" s="7">
        <v>1</v>
      </c>
    </row>
    <row r="3737" spans="1:9" x14ac:dyDescent="0.25">
      <c r="A3737" s="7" t="s">
        <v>138</v>
      </c>
      <c r="B3737" s="7">
        <v>2011</v>
      </c>
      <c r="C3737" s="7" t="s">
        <v>11</v>
      </c>
      <c r="D3737" s="4">
        <v>3312540.18</v>
      </c>
      <c r="E3737" s="1">
        <f t="shared" ref="E3737:E3744" si="759">(D3737/SUM($D$3736:$D$3744))*100</f>
        <v>9.6584073166839719</v>
      </c>
      <c r="F3737" s="7" t="s">
        <v>12</v>
      </c>
      <c r="G3737">
        <v>9971476.1799999997</v>
      </c>
      <c r="H3737" s="1">
        <f t="shared" ref="H3737:H3741" si="760">(G3737/SUM($G$3736:$G$3742))*100</f>
        <v>28.726660025604357</v>
      </c>
      <c r="I3737" s="7">
        <v>1</v>
      </c>
    </row>
    <row r="3738" spans="1:9" x14ac:dyDescent="0.25">
      <c r="A3738" s="7" t="s">
        <v>138</v>
      </c>
      <c r="B3738" s="7">
        <v>2011</v>
      </c>
      <c r="C3738" s="7" t="s">
        <v>13</v>
      </c>
      <c r="D3738" s="4">
        <v>4870757.0599999996</v>
      </c>
      <c r="E3738" s="1">
        <f t="shared" si="759"/>
        <v>14.201716226758071</v>
      </c>
      <c r="F3738" s="7" t="s">
        <v>14</v>
      </c>
      <c r="G3738">
        <v>10194034.039999999</v>
      </c>
      <c r="H3738" s="1">
        <f t="shared" si="760"/>
        <v>29.367823266115256</v>
      </c>
      <c r="I3738" s="7">
        <v>1</v>
      </c>
    </row>
    <row r="3739" spans="1:9" x14ac:dyDescent="0.25">
      <c r="A3739" s="7" t="s">
        <v>138</v>
      </c>
      <c r="B3739" s="7">
        <v>2011</v>
      </c>
      <c r="C3739" s="7" t="s">
        <v>15</v>
      </c>
      <c r="D3739" s="4">
        <v>1738362.29</v>
      </c>
      <c r="E3739" s="1">
        <f t="shared" si="759"/>
        <v>5.068560726343704</v>
      </c>
      <c r="F3739" s="7" t="s">
        <v>16</v>
      </c>
      <c r="G3739">
        <v>7939983.21</v>
      </c>
      <c r="H3739" s="1">
        <f t="shared" si="760"/>
        <v>22.874165686737545</v>
      </c>
      <c r="I3739" s="7">
        <v>1</v>
      </c>
    </row>
    <row r="3740" spans="1:9" x14ac:dyDescent="0.25">
      <c r="A3740" s="7" t="s">
        <v>138</v>
      </c>
      <c r="B3740" s="7">
        <v>2011</v>
      </c>
      <c r="C3740" s="3" t="s">
        <v>54</v>
      </c>
      <c r="D3740" s="4">
        <v>414677.98</v>
      </c>
      <c r="E3740" s="1">
        <f t="shared" si="759"/>
        <v>1.2090808317681234</v>
      </c>
      <c r="F3740" s="7" t="s">
        <v>18</v>
      </c>
      <c r="G3740">
        <v>174829.72</v>
      </c>
      <c r="H3740" s="1">
        <f t="shared" si="760"/>
        <v>0.50366403510895241</v>
      </c>
      <c r="I3740" s="7">
        <v>1</v>
      </c>
    </row>
    <row r="3741" spans="1:9" x14ac:dyDescent="0.25">
      <c r="A3741" s="7" t="s">
        <v>138</v>
      </c>
      <c r="B3741" s="7">
        <v>2011</v>
      </c>
      <c r="C3741" s="7" t="s">
        <v>21</v>
      </c>
      <c r="D3741" s="4">
        <v>430869.41</v>
      </c>
      <c r="E3741" s="1">
        <f t="shared" si="759"/>
        <v>1.2562903499873337</v>
      </c>
      <c r="F3741" s="7" t="s">
        <v>20</v>
      </c>
      <c r="G3741">
        <v>1084266</v>
      </c>
      <c r="H3741" s="1">
        <f t="shared" si="760"/>
        <v>3.1236439015714454</v>
      </c>
      <c r="I3741" s="7">
        <v>1</v>
      </c>
    </row>
    <row r="3742" spans="1:9" x14ac:dyDescent="0.25">
      <c r="A3742" s="7" t="s">
        <v>138</v>
      </c>
      <c r="B3742" s="7">
        <v>2011</v>
      </c>
      <c r="C3742" s="7" t="s">
        <v>23</v>
      </c>
      <c r="D3742" s="4">
        <v>2252642.1800000002</v>
      </c>
      <c r="E3742" s="1">
        <f t="shared" si="759"/>
        <v>6.5680518668253347</v>
      </c>
      <c r="F3742" s="7" t="s">
        <v>24</v>
      </c>
      <c r="G3742">
        <v>51543.68</v>
      </c>
      <c r="H3742" s="1">
        <f>(G3742/SUM($G$3736:$G$3742))*100</f>
        <v>0.14849133118307695</v>
      </c>
      <c r="I3742" s="7">
        <v>1</v>
      </c>
    </row>
    <row r="3743" spans="1:9" x14ac:dyDescent="0.25">
      <c r="A3743" s="7" t="s">
        <v>138</v>
      </c>
      <c r="B3743" s="7">
        <v>2011</v>
      </c>
      <c r="C3743" s="7" t="s">
        <v>25</v>
      </c>
      <c r="D3743" s="4">
        <v>13588556.74</v>
      </c>
      <c r="E3743" s="1">
        <f t="shared" si="759"/>
        <v>39.62029400675565</v>
      </c>
      <c r="F3743" s="7"/>
      <c r="I3743" s="7">
        <v>1</v>
      </c>
    </row>
    <row r="3744" spans="1:9" x14ac:dyDescent="0.25">
      <c r="A3744" s="7" t="s">
        <v>138</v>
      </c>
      <c r="B3744" s="7">
        <v>2011</v>
      </c>
      <c r="C3744" s="7" t="s">
        <v>26</v>
      </c>
      <c r="D3744" s="4">
        <v>248624</v>
      </c>
      <c r="E3744" s="1">
        <f t="shared" si="759"/>
        <v>0.72491554221788657</v>
      </c>
      <c r="F3744" s="7"/>
      <c r="I3744" s="7">
        <v>1</v>
      </c>
    </row>
    <row r="3745" spans="1:9" x14ac:dyDescent="0.25">
      <c r="A3745" t="s">
        <v>133</v>
      </c>
      <c r="B3745" s="7">
        <v>2011</v>
      </c>
      <c r="C3745" s="7" t="s">
        <v>9</v>
      </c>
      <c r="D3745" s="4">
        <v>9711525.1999999993</v>
      </c>
      <c r="E3745" s="1">
        <f>(D3745/SUM($D$3745:$D$3753))*100</f>
        <v>33.810461352318796</v>
      </c>
      <c r="F3745" s="7" t="s">
        <v>10</v>
      </c>
      <c r="G3745">
        <v>10207742.33</v>
      </c>
      <c r="H3745" s="1">
        <f>(G3745/SUM($G$3745:$G$3751))*100</f>
        <v>38.030386143206911</v>
      </c>
      <c r="I3745" s="7">
        <v>1</v>
      </c>
    </row>
    <row r="3746" spans="1:9" x14ac:dyDescent="0.25">
      <c r="A3746" s="7" t="s">
        <v>133</v>
      </c>
      <c r="B3746" s="7">
        <v>2011</v>
      </c>
      <c r="C3746" s="7" t="s">
        <v>11</v>
      </c>
      <c r="D3746" s="4">
        <v>3907466.24</v>
      </c>
      <c r="E3746" s="1">
        <f t="shared" ref="E3746:E3753" si="761">(D3746/SUM($D$3745:$D$3753))*100</f>
        <v>13.603757759183949</v>
      </c>
      <c r="F3746" s="7" t="s">
        <v>12</v>
      </c>
      <c r="G3746">
        <v>5038599.92</v>
      </c>
      <c r="H3746" s="1">
        <f t="shared" ref="H3746:H3750" si="762">(G3746/SUM($G$3745:$G$3751))*100</f>
        <v>18.772015827199219</v>
      </c>
      <c r="I3746" s="7">
        <v>1</v>
      </c>
    </row>
    <row r="3747" spans="1:9" x14ac:dyDescent="0.25">
      <c r="A3747" s="7" t="s">
        <v>133</v>
      </c>
      <c r="B3747" s="7">
        <v>2011</v>
      </c>
      <c r="C3747" s="7" t="s">
        <v>13</v>
      </c>
      <c r="D3747" s="4">
        <v>1905702.11</v>
      </c>
      <c r="E3747" s="1">
        <f t="shared" si="761"/>
        <v>6.6346599748500257</v>
      </c>
      <c r="F3747" s="7" t="s">
        <v>14</v>
      </c>
      <c r="G3747">
        <v>6926179.2599999998</v>
      </c>
      <c r="H3747" s="1">
        <f t="shared" si="762"/>
        <v>25.804459325029917</v>
      </c>
      <c r="I3747" s="7">
        <v>1</v>
      </c>
    </row>
    <row r="3748" spans="1:9" x14ac:dyDescent="0.25">
      <c r="A3748" s="7" t="s">
        <v>133</v>
      </c>
      <c r="B3748" s="7">
        <v>2011</v>
      </c>
      <c r="C3748" s="7" t="s">
        <v>15</v>
      </c>
      <c r="D3748" s="4">
        <v>29070.639999999999</v>
      </c>
      <c r="E3748" s="1">
        <f t="shared" si="761"/>
        <v>0.10120879367199427</v>
      </c>
      <c r="F3748" s="7" t="s">
        <v>16</v>
      </c>
      <c r="G3748">
        <v>4497872.5199999996</v>
      </c>
      <c r="H3748" s="1">
        <f t="shared" si="762"/>
        <v>16.757459507553925</v>
      </c>
      <c r="I3748" s="7">
        <v>1</v>
      </c>
    </row>
    <row r="3749" spans="1:9" x14ac:dyDescent="0.25">
      <c r="A3749" s="7" t="s">
        <v>133</v>
      </c>
      <c r="B3749" s="7">
        <v>2011</v>
      </c>
      <c r="C3749" s="3" t="s">
        <v>54</v>
      </c>
      <c r="D3749" s="4">
        <v>0</v>
      </c>
      <c r="E3749" s="1">
        <f t="shared" si="761"/>
        <v>0</v>
      </c>
      <c r="F3749" s="7" t="s">
        <v>18</v>
      </c>
      <c r="G3749">
        <v>128298.17</v>
      </c>
      <c r="H3749" s="1">
        <f t="shared" si="762"/>
        <v>0.47799295758348204</v>
      </c>
      <c r="I3749" s="7">
        <v>1</v>
      </c>
    </row>
    <row r="3750" spans="1:9" x14ac:dyDescent="0.25">
      <c r="A3750" s="7" t="s">
        <v>133</v>
      </c>
      <c r="B3750" s="7">
        <v>2011</v>
      </c>
      <c r="C3750" s="7" t="s">
        <v>21</v>
      </c>
      <c r="D3750" s="4">
        <v>191420.1</v>
      </c>
      <c r="E3750" s="1">
        <f t="shared" si="761"/>
        <v>0.66642486734287631</v>
      </c>
      <c r="F3750" s="7" t="s">
        <v>20</v>
      </c>
      <c r="G3750">
        <v>5928.19</v>
      </c>
      <c r="H3750" s="1">
        <f t="shared" si="762"/>
        <v>2.2086309346554377E-2</v>
      </c>
      <c r="I3750" s="7">
        <v>1</v>
      </c>
    </row>
    <row r="3751" spans="1:9" x14ac:dyDescent="0.25">
      <c r="A3751" s="7" t="s">
        <v>133</v>
      </c>
      <c r="B3751" s="7">
        <v>2011</v>
      </c>
      <c r="C3751" s="7" t="s">
        <v>23</v>
      </c>
      <c r="D3751" s="4">
        <v>221028.09</v>
      </c>
      <c r="E3751" s="1">
        <f t="shared" si="761"/>
        <v>0.76950443321939188</v>
      </c>
      <c r="F3751" s="7" t="s">
        <v>24</v>
      </c>
      <c r="G3751">
        <v>36396.400000000001</v>
      </c>
      <c r="H3751" s="1">
        <f>(G3751/SUM($G$3745:$G$3751))*100</f>
        <v>0.13559993007999604</v>
      </c>
      <c r="I3751" s="7">
        <v>1</v>
      </c>
    </row>
    <row r="3752" spans="1:9" x14ac:dyDescent="0.25">
      <c r="A3752" s="7" t="s">
        <v>133</v>
      </c>
      <c r="B3752" s="7">
        <v>2011</v>
      </c>
      <c r="C3752" s="7" t="s">
        <v>25</v>
      </c>
      <c r="D3752" s="4">
        <v>12130761.23</v>
      </c>
      <c r="E3752" s="1">
        <f t="shared" si="761"/>
        <v>42.232978373069791</v>
      </c>
      <c r="F3752" s="7"/>
      <c r="I3752" s="7">
        <v>1</v>
      </c>
    </row>
    <row r="3753" spans="1:9" x14ac:dyDescent="0.25">
      <c r="A3753" s="7" t="s">
        <v>133</v>
      </c>
      <c r="B3753" s="7">
        <v>2011</v>
      </c>
      <c r="C3753" s="7" t="s">
        <v>26</v>
      </c>
      <c r="D3753" s="4">
        <v>626459.35</v>
      </c>
      <c r="E3753" s="1">
        <f t="shared" si="761"/>
        <v>2.1810044463431715</v>
      </c>
      <c r="F3753" s="7"/>
      <c r="I3753" s="7">
        <v>1</v>
      </c>
    </row>
    <row r="3754" spans="1:9" x14ac:dyDescent="0.25">
      <c r="A3754" t="s">
        <v>139</v>
      </c>
      <c r="B3754" s="7">
        <v>2011</v>
      </c>
      <c r="C3754" s="7" t="s">
        <v>9</v>
      </c>
      <c r="D3754" s="4">
        <v>10198757.130000001</v>
      </c>
      <c r="E3754" s="1">
        <f>(D3754/SUM($D$3754:$D$3762))*100</f>
        <v>27.536131354756549</v>
      </c>
      <c r="F3754" s="7" t="s">
        <v>10</v>
      </c>
      <c r="G3754">
        <v>9837128.1799999997</v>
      </c>
      <c r="H3754" s="1">
        <f>(G3754/SUM($G$3754:$G$3760))*100</f>
        <v>30.834381431613327</v>
      </c>
      <c r="I3754" s="7">
        <v>1</v>
      </c>
    </row>
    <row r="3755" spans="1:9" x14ac:dyDescent="0.25">
      <c r="A3755" s="7" t="s">
        <v>139</v>
      </c>
      <c r="B3755" s="7">
        <v>2011</v>
      </c>
      <c r="C3755" s="7" t="s">
        <v>11</v>
      </c>
      <c r="D3755" s="4">
        <v>3047845.92</v>
      </c>
      <c r="E3755" s="1">
        <f t="shared" ref="E3755:E3762" si="763">(D3755/SUM($D$3754:$D$3762))*100</f>
        <v>8.2290307076053306</v>
      </c>
      <c r="F3755" s="7" t="s">
        <v>12</v>
      </c>
      <c r="G3755">
        <v>7094291</v>
      </c>
      <c r="H3755" s="1">
        <f t="shared" ref="H3755:H3759" si="764">(G3755/SUM($G$3754:$G$3760))*100</f>
        <v>22.236985294712461</v>
      </c>
      <c r="I3755" s="7">
        <v>1</v>
      </c>
    </row>
    <row r="3756" spans="1:9" x14ac:dyDescent="0.25">
      <c r="A3756" s="7" t="s">
        <v>139</v>
      </c>
      <c r="B3756" s="7">
        <v>2011</v>
      </c>
      <c r="C3756" s="7" t="s">
        <v>13</v>
      </c>
      <c r="D3756" s="4">
        <v>3588507.7</v>
      </c>
      <c r="E3756" s="1">
        <f t="shared" si="763"/>
        <v>9.6887903236847954</v>
      </c>
      <c r="F3756" s="7" t="s">
        <v>14</v>
      </c>
      <c r="G3756">
        <v>13680972.25</v>
      </c>
      <c r="H3756" s="1">
        <f t="shared" si="764"/>
        <v>42.882872825574715</v>
      </c>
      <c r="I3756" s="7">
        <v>1</v>
      </c>
    </row>
    <row r="3757" spans="1:9" x14ac:dyDescent="0.25">
      <c r="A3757" s="7" t="s">
        <v>139</v>
      </c>
      <c r="B3757" s="7">
        <v>2011</v>
      </c>
      <c r="C3757" s="7" t="s">
        <v>15</v>
      </c>
      <c r="D3757" s="4">
        <v>2281128.2000000002</v>
      </c>
      <c r="E3757" s="1">
        <f t="shared" si="763"/>
        <v>6.158931421895657</v>
      </c>
      <c r="F3757" s="7" t="s">
        <v>16</v>
      </c>
      <c r="G3757">
        <v>889232.53</v>
      </c>
      <c r="H3757" s="1">
        <f t="shared" si="764"/>
        <v>2.7872906106036472</v>
      </c>
      <c r="I3757" s="7">
        <v>1</v>
      </c>
    </row>
    <row r="3758" spans="1:9" x14ac:dyDescent="0.25">
      <c r="A3758" s="7" t="s">
        <v>139</v>
      </c>
      <c r="B3758" s="7">
        <v>2011</v>
      </c>
      <c r="C3758" s="3" t="s">
        <v>54</v>
      </c>
      <c r="D3758" s="4">
        <v>0</v>
      </c>
      <c r="E3758" s="1">
        <f t="shared" si="763"/>
        <v>0</v>
      </c>
      <c r="F3758" s="7" t="s">
        <v>18</v>
      </c>
      <c r="G3758">
        <v>0</v>
      </c>
      <c r="H3758" s="1">
        <f t="shared" si="764"/>
        <v>0</v>
      </c>
      <c r="I3758" s="7">
        <v>1</v>
      </c>
    </row>
    <row r="3759" spans="1:9" x14ac:dyDescent="0.25">
      <c r="A3759" s="7" t="s">
        <v>139</v>
      </c>
      <c r="B3759" s="7">
        <v>2011</v>
      </c>
      <c r="C3759" s="7" t="s">
        <v>21</v>
      </c>
      <c r="D3759" s="4">
        <v>370644.21</v>
      </c>
      <c r="E3759" s="1">
        <f t="shared" si="763"/>
        <v>1.0007207272755176</v>
      </c>
      <c r="F3759" s="7" t="s">
        <v>20</v>
      </c>
      <c r="G3759">
        <v>260468.42</v>
      </c>
      <c r="H3759" s="1">
        <f t="shared" si="764"/>
        <v>0.81643569812360239</v>
      </c>
      <c r="I3759" s="7">
        <v>1</v>
      </c>
    </row>
    <row r="3760" spans="1:9" x14ac:dyDescent="0.25">
      <c r="A3760" s="7" t="s">
        <v>139</v>
      </c>
      <c r="B3760" s="7">
        <v>2011</v>
      </c>
      <c r="C3760" s="7" t="s">
        <v>23</v>
      </c>
      <c r="D3760" s="4">
        <v>7029952.7300000004</v>
      </c>
      <c r="E3760" s="1">
        <f t="shared" si="763"/>
        <v>18.980518834162041</v>
      </c>
      <c r="F3760" s="7" t="s">
        <v>24</v>
      </c>
      <c r="G3760">
        <v>141022.66</v>
      </c>
      <c r="H3760" s="1">
        <f>(G3760/SUM($G$3754:$G$3760))*100</f>
        <v>0.44203413937224101</v>
      </c>
      <c r="I3760" s="7">
        <v>1</v>
      </c>
    </row>
    <row r="3761" spans="1:9" x14ac:dyDescent="0.25">
      <c r="A3761" s="7" t="s">
        <v>139</v>
      </c>
      <c r="B3761" s="7">
        <v>2011</v>
      </c>
      <c r="C3761" s="7" t="s">
        <v>25</v>
      </c>
      <c r="D3761" s="4">
        <v>10411577.43</v>
      </c>
      <c r="E3761" s="1">
        <f t="shared" si="763"/>
        <v>28.110735462008062</v>
      </c>
      <c r="F3761" s="7"/>
      <c r="I3761" s="7">
        <v>1</v>
      </c>
    </row>
    <row r="3762" spans="1:9" x14ac:dyDescent="0.25">
      <c r="A3762" s="7" t="s">
        <v>139</v>
      </c>
      <c r="B3762" s="7">
        <v>2011</v>
      </c>
      <c r="C3762" s="7" t="s">
        <v>26</v>
      </c>
      <c r="D3762" s="4">
        <v>109313.58</v>
      </c>
      <c r="E3762" s="1">
        <f t="shared" si="763"/>
        <v>0.29514116861205109</v>
      </c>
      <c r="F3762" s="7"/>
      <c r="I3762" s="7">
        <v>1</v>
      </c>
    </row>
    <row r="3763" spans="1:9" x14ac:dyDescent="0.25">
      <c r="A3763" t="s">
        <v>135</v>
      </c>
      <c r="B3763" s="7">
        <v>2010</v>
      </c>
      <c r="C3763" s="7" t="s">
        <v>9</v>
      </c>
      <c r="D3763" s="4">
        <v>40928143.100000001</v>
      </c>
      <c r="E3763" s="1">
        <f>(D3763/SUM($D$3763:$D$3771))*100</f>
        <v>29.647295368181521</v>
      </c>
      <c r="F3763" s="7" t="s">
        <v>10</v>
      </c>
      <c r="G3763">
        <v>41811671.130000003</v>
      </c>
      <c r="H3763" s="1">
        <f>(G3763/SUM($G$3763:$G$3769))*100</f>
        <v>34.806145455009016</v>
      </c>
      <c r="I3763" s="7">
        <v>1</v>
      </c>
    </row>
    <row r="3764" spans="1:9" x14ac:dyDescent="0.25">
      <c r="A3764" s="7" t="s">
        <v>135</v>
      </c>
      <c r="B3764" s="7">
        <v>2010</v>
      </c>
      <c r="C3764" s="7" t="s">
        <v>11</v>
      </c>
      <c r="D3764" s="4">
        <v>17938038.379999999</v>
      </c>
      <c r="E3764" s="1">
        <f t="shared" ref="E3764:E3771" si="765">(D3764/SUM($D$3763:$D$3771))*100</f>
        <v>12.993854152587645</v>
      </c>
      <c r="F3764" s="7" t="s">
        <v>12</v>
      </c>
      <c r="G3764">
        <v>29088317.539999999</v>
      </c>
      <c r="H3764" s="1">
        <f t="shared" ref="H3764:H3768" si="766">(G3764/SUM($G$3763:$G$3769))*100</f>
        <v>24.214583726893718</v>
      </c>
      <c r="I3764" s="7">
        <v>1</v>
      </c>
    </row>
    <row r="3765" spans="1:9" x14ac:dyDescent="0.25">
      <c r="A3765" s="7" t="s">
        <v>135</v>
      </c>
      <c r="B3765" s="7">
        <v>2010</v>
      </c>
      <c r="C3765" s="7" t="s">
        <v>13</v>
      </c>
      <c r="D3765" s="4">
        <v>11494896.119999999</v>
      </c>
      <c r="E3765" s="1">
        <f t="shared" si="765"/>
        <v>8.3266074315549314</v>
      </c>
      <c r="F3765" s="7" t="s">
        <v>14</v>
      </c>
      <c r="G3765">
        <v>30577375.710000001</v>
      </c>
      <c r="H3765" s="1">
        <f t="shared" si="766"/>
        <v>25.454150906470108</v>
      </c>
      <c r="I3765" s="7">
        <v>1</v>
      </c>
    </row>
    <row r="3766" spans="1:9" x14ac:dyDescent="0.25">
      <c r="A3766" s="7" t="s">
        <v>135</v>
      </c>
      <c r="B3766" s="7">
        <v>2010</v>
      </c>
      <c r="C3766" s="7" t="s">
        <v>15</v>
      </c>
      <c r="D3766" s="4">
        <v>6121449.1399999997</v>
      </c>
      <c r="E3766" s="1">
        <f t="shared" si="765"/>
        <v>4.4342204895897357</v>
      </c>
      <c r="F3766" s="7" t="s">
        <v>16</v>
      </c>
      <c r="G3766">
        <v>13259878.48</v>
      </c>
      <c r="H3766" s="1">
        <f t="shared" si="766"/>
        <v>11.038192127161309</v>
      </c>
      <c r="I3766" s="7">
        <v>1</v>
      </c>
    </row>
    <row r="3767" spans="1:9" x14ac:dyDescent="0.25">
      <c r="A3767" s="7" t="s">
        <v>135</v>
      </c>
      <c r="B3767" s="7">
        <v>2010</v>
      </c>
      <c r="C3767" s="3" t="s">
        <v>54</v>
      </c>
      <c r="D3767" s="4">
        <v>1159204.31</v>
      </c>
      <c r="E3767" s="1">
        <f t="shared" si="765"/>
        <v>0.83969782080436128</v>
      </c>
      <c r="F3767" s="7" t="s">
        <v>18</v>
      </c>
      <c r="G3767">
        <v>2455870.84</v>
      </c>
      <c r="H3767" s="1">
        <f t="shared" si="766"/>
        <v>2.0443908450820909</v>
      </c>
      <c r="I3767" s="7">
        <v>1</v>
      </c>
    </row>
    <row r="3768" spans="1:9" x14ac:dyDescent="0.25">
      <c r="A3768" s="7" t="s">
        <v>135</v>
      </c>
      <c r="B3768" s="7">
        <v>2010</v>
      </c>
      <c r="C3768" s="7" t="s">
        <v>21</v>
      </c>
      <c r="D3768" s="4">
        <v>3388748.51</v>
      </c>
      <c r="E3768" s="1">
        <f t="shared" si="765"/>
        <v>2.4547223595994274</v>
      </c>
      <c r="F3768" s="7" t="s">
        <v>20</v>
      </c>
      <c r="G3768">
        <v>488689.53</v>
      </c>
      <c r="H3768" s="1">
        <f t="shared" si="766"/>
        <v>0.40680983093535567</v>
      </c>
      <c r="I3768" s="7">
        <v>1</v>
      </c>
    </row>
    <row r="3769" spans="1:9" x14ac:dyDescent="0.25">
      <c r="A3769" s="7" t="s">
        <v>135</v>
      </c>
      <c r="B3769" s="7">
        <v>2010</v>
      </c>
      <c r="C3769" s="7" t="s">
        <v>23</v>
      </c>
      <c r="D3769" s="4">
        <v>12560341.9</v>
      </c>
      <c r="E3769" s="1">
        <f t="shared" si="765"/>
        <v>9.0983889819972372</v>
      </c>
      <c r="F3769" s="7" t="s">
        <v>24</v>
      </c>
      <c r="G3769">
        <v>2445463.33</v>
      </c>
      <c r="H3769" s="1">
        <f>(G3769/SUM($G$3763:$G$3769))*100</f>
        <v>2.0357271084484085</v>
      </c>
      <c r="I3769" s="7">
        <v>1</v>
      </c>
    </row>
    <row r="3770" spans="1:9" x14ac:dyDescent="0.25">
      <c r="A3770" s="7" t="s">
        <v>135</v>
      </c>
      <c r="B3770" s="7">
        <v>2010</v>
      </c>
      <c r="C3770" s="7" t="s">
        <v>25</v>
      </c>
      <c r="D3770" s="4">
        <v>42892792.460000001</v>
      </c>
      <c r="E3770" s="1">
        <f t="shared" si="765"/>
        <v>31.070436890349157</v>
      </c>
      <c r="F3770" s="7"/>
      <c r="I3770" s="7">
        <v>1</v>
      </c>
    </row>
    <row r="3771" spans="1:9" x14ac:dyDescent="0.25">
      <c r="A3771" s="7" t="s">
        <v>134</v>
      </c>
      <c r="B3771" s="7">
        <v>2010</v>
      </c>
      <c r="C3771" s="7" t="s">
        <v>26</v>
      </c>
      <c r="D3771" s="4">
        <v>1566560.95</v>
      </c>
      <c r="E3771" s="1">
        <f t="shared" si="765"/>
        <v>1.1347765053359833</v>
      </c>
      <c r="F3771" s="7"/>
      <c r="I3771" s="7">
        <v>1</v>
      </c>
    </row>
    <row r="3772" spans="1:9" x14ac:dyDescent="0.25">
      <c r="A3772" s="7" t="s">
        <v>134</v>
      </c>
      <c r="B3772" s="7">
        <v>2010</v>
      </c>
      <c r="C3772" s="7" t="s">
        <v>9</v>
      </c>
      <c r="D3772" s="4">
        <v>45723505.640000001</v>
      </c>
      <c r="E3772" s="1">
        <f>(D3772/SUM($D$3772:$D$3780))*100</f>
        <v>31.064986164685767</v>
      </c>
      <c r="F3772" s="7" t="s">
        <v>10</v>
      </c>
      <c r="G3772">
        <v>45924815.549999997</v>
      </c>
      <c r="H3772" s="1">
        <f>(G3772/SUM($G$3772:$G$3778))*100</f>
        <v>36.110796793025074</v>
      </c>
      <c r="I3772" s="7">
        <v>1</v>
      </c>
    </row>
    <row r="3773" spans="1:9" x14ac:dyDescent="0.25">
      <c r="A3773" s="7" t="s">
        <v>134</v>
      </c>
      <c r="B3773" s="7">
        <v>2010</v>
      </c>
      <c r="C3773" s="7" t="s">
        <v>11</v>
      </c>
      <c r="D3773" s="4">
        <v>22372378.77</v>
      </c>
      <c r="E3773" s="1">
        <f t="shared" ref="E3773:E3780" si="767">(D3773/SUM($D$3772:$D$3780))*100</f>
        <v>15.200007681676079</v>
      </c>
      <c r="F3773" s="7" t="s">
        <v>12</v>
      </c>
      <c r="G3773">
        <v>28324855.329999998</v>
      </c>
      <c r="H3773" s="1">
        <f t="shared" ref="H3773:H3777" si="768">(G3773/SUM($G$3772:$G$3778))*100</f>
        <v>22.271904258382222</v>
      </c>
      <c r="I3773" s="7">
        <v>1</v>
      </c>
    </row>
    <row r="3774" spans="1:9" x14ac:dyDescent="0.25">
      <c r="A3774" s="7" t="s">
        <v>134</v>
      </c>
      <c r="B3774" s="7">
        <v>2010</v>
      </c>
      <c r="C3774" s="7" t="s">
        <v>13</v>
      </c>
      <c r="D3774" s="4">
        <v>7806793.5899999999</v>
      </c>
      <c r="E3774" s="1">
        <f t="shared" si="767"/>
        <v>5.3040100812337343</v>
      </c>
      <c r="F3774" s="7" t="s">
        <v>14</v>
      </c>
      <c r="G3774">
        <v>29969409.539999999</v>
      </c>
      <c r="H3774" s="1">
        <f t="shared" si="768"/>
        <v>23.56502132768799</v>
      </c>
      <c r="I3774" s="7">
        <v>1</v>
      </c>
    </row>
    <row r="3775" spans="1:9" x14ac:dyDescent="0.25">
      <c r="A3775" s="7" t="s">
        <v>134</v>
      </c>
      <c r="B3775" s="7">
        <v>2010</v>
      </c>
      <c r="C3775" s="7" t="s">
        <v>15</v>
      </c>
      <c r="D3775" s="4">
        <v>1749065.98</v>
      </c>
      <c r="E3775" s="1">
        <f t="shared" si="767"/>
        <v>1.1883321217236078</v>
      </c>
      <c r="F3775" s="7" t="s">
        <v>16</v>
      </c>
      <c r="G3775">
        <v>13714169.49</v>
      </c>
      <c r="H3775" s="1">
        <f t="shared" si="768"/>
        <v>10.783485610286666</v>
      </c>
      <c r="I3775" s="7">
        <v>1</v>
      </c>
    </row>
    <row r="3776" spans="1:9" x14ac:dyDescent="0.25">
      <c r="A3776" s="7" t="s">
        <v>134</v>
      </c>
      <c r="B3776" s="7">
        <v>2010</v>
      </c>
      <c r="C3776" s="3" t="s">
        <v>54</v>
      </c>
      <c r="D3776" s="4">
        <v>8157383.0499999998</v>
      </c>
      <c r="E3776" s="1">
        <f t="shared" si="767"/>
        <v>5.5422039067495303</v>
      </c>
      <c r="F3776" s="7" t="s">
        <v>18</v>
      </c>
      <c r="G3776">
        <v>8758902.7400000002</v>
      </c>
      <c r="H3776" s="1">
        <f t="shared" si="768"/>
        <v>6.8871470290316834</v>
      </c>
      <c r="I3776" s="7">
        <v>1</v>
      </c>
    </row>
    <row r="3777" spans="1:9" x14ac:dyDescent="0.25">
      <c r="A3777" s="7" t="s">
        <v>134</v>
      </c>
      <c r="B3777" s="7">
        <v>2010</v>
      </c>
      <c r="C3777" s="7" t="s">
        <v>21</v>
      </c>
      <c r="D3777" s="4">
        <v>8169431.4699999997</v>
      </c>
      <c r="E3777" s="1">
        <f t="shared" si="767"/>
        <v>5.5503897183002273</v>
      </c>
      <c r="F3777" s="7" t="s">
        <v>20</v>
      </c>
      <c r="G3777">
        <v>334614.96999999997</v>
      </c>
      <c r="H3777" s="1">
        <f t="shared" si="768"/>
        <v>0.26310858390751191</v>
      </c>
      <c r="I3777" s="7">
        <v>1</v>
      </c>
    </row>
    <row r="3778" spans="1:9" x14ac:dyDescent="0.25">
      <c r="A3778" s="7" t="s">
        <v>134</v>
      </c>
      <c r="B3778" s="7">
        <v>2010</v>
      </c>
      <c r="C3778" s="7" t="s">
        <v>23</v>
      </c>
      <c r="D3778" s="4">
        <v>12996948.310000001</v>
      </c>
      <c r="E3778" s="1">
        <f t="shared" si="767"/>
        <v>8.8302507382565167</v>
      </c>
      <c r="F3778" s="7" t="s">
        <v>24</v>
      </c>
      <c r="G3778">
        <v>150751.65</v>
      </c>
      <c r="H3778" s="1">
        <f>(G3778/SUM($G$3772:$G$3778))*100</f>
        <v>0.11853639767886316</v>
      </c>
      <c r="I3778" s="7">
        <v>1</v>
      </c>
    </row>
    <row r="3779" spans="1:9" x14ac:dyDescent="0.25">
      <c r="A3779" s="7" t="s">
        <v>134</v>
      </c>
      <c r="B3779" s="7">
        <v>2010</v>
      </c>
      <c r="C3779" s="7" t="s">
        <v>25</v>
      </c>
      <c r="D3779" s="4">
        <v>38975194.799999997</v>
      </c>
      <c r="E3779" s="1">
        <f t="shared" si="767"/>
        <v>26.480119367066372</v>
      </c>
      <c r="F3779" s="7"/>
      <c r="I3779" s="7">
        <v>1</v>
      </c>
    </row>
    <row r="3780" spans="1:9" x14ac:dyDescent="0.25">
      <c r="A3780" s="7" t="s">
        <v>134</v>
      </c>
      <c r="B3780" s="7">
        <v>2010</v>
      </c>
      <c r="C3780" s="7" t="s">
        <v>26</v>
      </c>
      <c r="D3780" s="4">
        <v>1235926.44</v>
      </c>
      <c r="E3780" s="1">
        <f t="shared" si="767"/>
        <v>0.8397002203081585</v>
      </c>
      <c r="F3780" s="7"/>
      <c r="I3780" s="7">
        <v>1</v>
      </c>
    </row>
    <row r="3781" spans="1:9" x14ac:dyDescent="0.25">
      <c r="A3781" t="s">
        <v>136</v>
      </c>
      <c r="B3781" s="7">
        <v>2010</v>
      </c>
      <c r="C3781" s="7" t="s">
        <v>9</v>
      </c>
      <c r="D3781" s="4">
        <v>6597014.7599999998</v>
      </c>
      <c r="E3781" s="1">
        <f>(D3781/SUM($D$3781:$D$3789))*100</f>
        <v>21.116535064864934</v>
      </c>
      <c r="F3781" s="7" t="s">
        <v>10</v>
      </c>
      <c r="G3781">
        <v>9877147.1699999999</v>
      </c>
      <c r="H3781" s="1">
        <f>(G3781/SUM($G$3781:$G$3787))*100</f>
        <v>38.636665785865254</v>
      </c>
      <c r="I3781" s="7">
        <v>1</v>
      </c>
    </row>
    <row r="3782" spans="1:9" x14ac:dyDescent="0.25">
      <c r="A3782" s="7" t="s">
        <v>136</v>
      </c>
      <c r="B3782" s="7">
        <v>2010</v>
      </c>
      <c r="C3782" s="7" t="s">
        <v>11</v>
      </c>
      <c r="D3782" s="4">
        <v>6979775.0700000003</v>
      </c>
      <c r="E3782" s="1">
        <f t="shared" ref="E3782:E3789" si="769">(D3782/SUM($D$3781:$D$3789))*100</f>
        <v>22.341721274324559</v>
      </c>
      <c r="F3782" s="7" t="s">
        <v>12</v>
      </c>
      <c r="G3782">
        <v>5163402.4400000004</v>
      </c>
      <c r="H3782" s="1">
        <f t="shared" ref="H3782:H3786" si="770">(G3782/SUM($G$3781:$G$3787))*100</f>
        <v>20.197801142230141</v>
      </c>
      <c r="I3782" s="7">
        <v>1</v>
      </c>
    </row>
    <row r="3783" spans="1:9" x14ac:dyDescent="0.25">
      <c r="A3783" s="7" t="s">
        <v>136</v>
      </c>
      <c r="B3783" s="7">
        <v>2010</v>
      </c>
      <c r="C3783" s="7" t="s">
        <v>13</v>
      </c>
      <c r="D3783" s="4">
        <v>3503921.83</v>
      </c>
      <c r="E3783" s="1">
        <f t="shared" si="769"/>
        <v>11.215783332238702</v>
      </c>
      <c r="F3783" s="7" t="s">
        <v>14</v>
      </c>
      <c r="G3783">
        <v>7316416.54</v>
      </c>
      <c r="H3783" s="1">
        <f t="shared" si="770"/>
        <v>28.619796358279498</v>
      </c>
      <c r="I3783" s="7">
        <v>1</v>
      </c>
    </row>
    <row r="3784" spans="1:9" x14ac:dyDescent="0.25">
      <c r="A3784" s="7" t="s">
        <v>136</v>
      </c>
      <c r="B3784" s="7">
        <v>2010</v>
      </c>
      <c r="C3784" s="7" t="s">
        <v>15</v>
      </c>
      <c r="D3784" s="4">
        <v>539325.63</v>
      </c>
      <c r="E3784" s="1">
        <f t="shared" si="769"/>
        <v>1.7263397144916153</v>
      </c>
      <c r="F3784" s="7" t="s">
        <v>16</v>
      </c>
      <c r="G3784">
        <v>2493817.17</v>
      </c>
      <c r="H3784" s="1">
        <f t="shared" si="770"/>
        <v>9.755122493364885</v>
      </c>
      <c r="I3784" s="7">
        <v>1</v>
      </c>
    </row>
    <row r="3785" spans="1:9" x14ac:dyDescent="0.25">
      <c r="A3785" s="7" t="s">
        <v>136</v>
      </c>
      <c r="B3785" s="7">
        <v>2010</v>
      </c>
      <c r="C3785" s="3" t="s">
        <v>54</v>
      </c>
      <c r="D3785" s="4">
        <v>653.87</v>
      </c>
      <c r="E3785" s="1">
        <f t="shared" si="769"/>
        <v>2.0929874019052878E-3</v>
      </c>
      <c r="F3785" s="7" t="s">
        <v>18</v>
      </c>
      <c r="G3785">
        <v>359994.68</v>
      </c>
      <c r="H3785" s="1">
        <f t="shared" si="770"/>
        <v>1.408199543497286</v>
      </c>
      <c r="I3785" s="7">
        <v>1</v>
      </c>
    </row>
    <row r="3786" spans="1:9" x14ac:dyDescent="0.25">
      <c r="A3786" s="7" t="s">
        <v>136</v>
      </c>
      <c r="B3786" s="7">
        <v>2010</v>
      </c>
      <c r="C3786" s="7" t="s">
        <v>21</v>
      </c>
      <c r="D3786" s="4">
        <v>172727.47</v>
      </c>
      <c r="E3786" s="1">
        <f t="shared" si="769"/>
        <v>0.55288729972773409</v>
      </c>
      <c r="F3786" s="7" t="s">
        <v>20</v>
      </c>
      <c r="G3786">
        <v>10630.62</v>
      </c>
      <c r="H3786" s="1">
        <f t="shared" si="770"/>
        <v>4.158404293944877E-2</v>
      </c>
      <c r="I3786" s="7">
        <v>1</v>
      </c>
    </row>
    <row r="3787" spans="1:9" x14ac:dyDescent="0.25">
      <c r="A3787" s="7" t="s">
        <v>136</v>
      </c>
      <c r="B3787" s="7">
        <v>2010</v>
      </c>
      <c r="C3787" s="7" t="s">
        <v>23</v>
      </c>
      <c r="D3787" s="4">
        <v>1002292.47</v>
      </c>
      <c r="E3787" s="1">
        <f t="shared" si="769"/>
        <v>3.2082608358458615</v>
      </c>
      <c r="F3787" s="7" t="s">
        <v>24</v>
      </c>
      <c r="G3787">
        <v>342772.37</v>
      </c>
      <c r="H3787" s="1">
        <f>(G3787/SUM($G$3781:$G$3787))*100</f>
        <v>1.3408306338234854</v>
      </c>
      <c r="I3787" s="7">
        <v>1</v>
      </c>
    </row>
    <row r="3788" spans="1:9" x14ac:dyDescent="0.25">
      <c r="A3788" s="7" t="s">
        <v>136</v>
      </c>
      <c r="B3788" s="7">
        <v>2010</v>
      </c>
      <c r="C3788" s="7" t="s">
        <v>25</v>
      </c>
      <c r="D3788" s="4">
        <v>11415217.32</v>
      </c>
      <c r="E3788" s="1">
        <f t="shared" si="769"/>
        <v>36.539229572806583</v>
      </c>
      <c r="F3788" s="7"/>
      <c r="I3788" s="7">
        <v>1</v>
      </c>
    </row>
    <row r="3789" spans="1:9" x14ac:dyDescent="0.25">
      <c r="A3789" s="7" t="s">
        <v>136</v>
      </c>
      <c r="B3789" s="7">
        <v>2010</v>
      </c>
      <c r="C3789" s="7" t="s">
        <v>26</v>
      </c>
      <c r="D3789" s="4">
        <v>1030062.3</v>
      </c>
      <c r="E3789" s="1">
        <f t="shared" si="769"/>
        <v>3.2971499182981097</v>
      </c>
      <c r="F3789" s="7"/>
      <c r="I3789" s="7">
        <v>1</v>
      </c>
    </row>
    <row r="3790" spans="1:9" x14ac:dyDescent="0.25">
      <c r="A3790" t="s">
        <v>138</v>
      </c>
      <c r="B3790" s="7">
        <v>2010</v>
      </c>
      <c r="C3790" s="7" t="s">
        <v>9</v>
      </c>
      <c r="D3790" s="4">
        <v>8011884.6299999999</v>
      </c>
      <c r="E3790" s="1">
        <f>(D3790/SUM($D$3790:$D$3798))*100</f>
        <v>23.323606320796127</v>
      </c>
      <c r="F3790" s="7" t="s">
        <v>10</v>
      </c>
      <c r="G3790">
        <v>5059074.83</v>
      </c>
      <c r="H3790" s="1">
        <f>(G3790/SUM($G$3790:$G$3796))*100</f>
        <v>18.369686853729689</v>
      </c>
      <c r="I3790" s="7">
        <v>1</v>
      </c>
    </row>
    <row r="3791" spans="1:9" x14ac:dyDescent="0.25">
      <c r="A3791" s="7" t="s">
        <v>138</v>
      </c>
      <c r="B3791" s="7">
        <v>2010</v>
      </c>
      <c r="C3791" s="7" t="s">
        <v>11</v>
      </c>
      <c r="D3791" s="4">
        <v>3452367.86</v>
      </c>
      <c r="E3791" s="1">
        <f t="shared" ref="E3791:E3798" si="771">(D3791/SUM($D$3790:$D$3798))*100</f>
        <v>10.050278125536288</v>
      </c>
      <c r="F3791" s="7" t="s">
        <v>12</v>
      </c>
      <c r="G3791">
        <v>9483106.9900000002</v>
      </c>
      <c r="H3791" s="1">
        <f t="shared" ref="H3791:H3795" si="772">(G3791/SUM($G$3790:$G$3796))*100</f>
        <v>34.433510406628073</v>
      </c>
      <c r="I3791" s="7">
        <v>1</v>
      </c>
    </row>
    <row r="3792" spans="1:9" x14ac:dyDescent="0.25">
      <c r="A3792" s="7" t="s">
        <v>138</v>
      </c>
      <c r="B3792" s="7">
        <v>2010</v>
      </c>
      <c r="C3792" s="7" t="s">
        <v>13</v>
      </c>
      <c r="D3792" s="4">
        <v>4198931.97</v>
      </c>
      <c r="E3792" s="1">
        <f t="shared" si="771"/>
        <v>12.223620378827764</v>
      </c>
      <c r="F3792" s="7" t="s">
        <v>14</v>
      </c>
      <c r="G3792">
        <v>8447621.7200000007</v>
      </c>
      <c r="H3792" s="1">
        <f t="shared" si="772"/>
        <v>30.673625291121738</v>
      </c>
      <c r="I3792" s="7">
        <v>1</v>
      </c>
    </row>
    <row r="3793" spans="1:9" x14ac:dyDescent="0.25">
      <c r="A3793" s="7" t="s">
        <v>138</v>
      </c>
      <c r="B3793" s="7">
        <v>2010</v>
      </c>
      <c r="C3793" s="7" t="s">
        <v>15</v>
      </c>
      <c r="D3793" s="4">
        <v>1792565.15</v>
      </c>
      <c r="E3793" s="1">
        <f t="shared" si="771"/>
        <v>5.2183831637349547</v>
      </c>
      <c r="F3793" s="7" t="s">
        <v>16</v>
      </c>
      <c r="G3793">
        <v>3111718.49</v>
      </c>
      <c r="H3793" s="1">
        <f t="shared" si="772"/>
        <v>11.298764331236548</v>
      </c>
      <c r="I3793" s="7">
        <v>1</v>
      </c>
    </row>
    <row r="3794" spans="1:9" x14ac:dyDescent="0.25">
      <c r="A3794" s="7" t="s">
        <v>138</v>
      </c>
      <c r="B3794" s="7">
        <v>2010</v>
      </c>
      <c r="C3794" s="3" t="s">
        <v>54</v>
      </c>
      <c r="D3794" s="4">
        <v>510670.46</v>
      </c>
      <c r="E3794" s="1">
        <f t="shared" si="771"/>
        <v>1.4866260959501445</v>
      </c>
      <c r="F3794" s="7" t="s">
        <v>18</v>
      </c>
      <c r="G3794">
        <v>249149.23</v>
      </c>
      <c r="H3794" s="1">
        <f t="shared" si="772"/>
        <v>0.90467002144498321</v>
      </c>
      <c r="I3794" s="7">
        <v>1</v>
      </c>
    </row>
    <row r="3795" spans="1:9" x14ac:dyDescent="0.25">
      <c r="A3795" s="7" t="s">
        <v>138</v>
      </c>
      <c r="B3795" s="7">
        <v>2010</v>
      </c>
      <c r="C3795" s="7" t="s">
        <v>21</v>
      </c>
      <c r="D3795" s="4">
        <v>498292.76</v>
      </c>
      <c r="E3795" s="1">
        <f t="shared" si="771"/>
        <v>1.4505930506319522</v>
      </c>
      <c r="F3795" s="7" t="s">
        <v>20</v>
      </c>
      <c r="G3795">
        <v>1151198.8600000001</v>
      </c>
      <c r="H3795" s="1">
        <f t="shared" si="772"/>
        <v>4.1800454184170679</v>
      </c>
      <c r="I3795" s="7">
        <v>1</v>
      </c>
    </row>
    <row r="3796" spans="1:9" x14ac:dyDescent="0.25">
      <c r="A3796" s="7" t="s">
        <v>138</v>
      </c>
      <c r="B3796" s="7">
        <v>2010</v>
      </c>
      <c r="C3796" s="7" t="s">
        <v>23</v>
      </c>
      <c r="D3796" s="4">
        <v>2242805.2799999998</v>
      </c>
      <c r="E3796" s="1">
        <f t="shared" si="771"/>
        <v>6.5290889498146614</v>
      </c>
      <c r="F3796" s="7" t="s">
        <v>24</v>
      </c>
      <c r="G3796">
        <v>38473.22</v>
      </c>
      <c r="H3796" s="1">
        <f>(G3796/SUM($G$3790:$G$3796))*100</f>
        <v>0.13969767742191119</v>
      </c>
      <c r="I3796" s="7">
        <v>1</v>
      </c>
    </row>
    <row r="3797" spans="1:9" x14ac:dyDescent="0.25">
      <c r="A3797" s="7" t="s">
        <v>138</v>
      </c>
      <c r="B3797" s="7">
        <v>2010</v>
      </c>
      <c r="C3797" s="7" t="s">
        <v>25</v>
      </c>
      <c r="D3797" s="4">
        <v>13403479.99</v>
      </c>
      <c r="E3797" s="1">
        <f t="shared" si="771"/>
        <v>39.019220202554067</v>
      </c>
      <c r="F3797" s="7"/>
      <c r="I3797" s="7">
        <v>1</v>
      </c>
    </row>
    <row r="3798" spans="1:9" x14ac:dyDescent="0.25">
      <c r="A3798" s="7" t="s">
        <v>138</v>
      </c>
      <c r="B3798" s="7">
        <v>2010</v>
      </c>
      <c r="C3798" s="7" t="s">
        <v>26</v>
      </c>
      <c r="D3798" s="4">
        <v>239970.27</v>
      </c>
      <c r="E3798" s="1">
        <f t="shared" si="771"/>
        <v>0.69858371215402204</v>
      </c>
      <c r="F3798" s="7"/>
      <c r="I3798" s="7">
        <v>1</v>
      </c>
    </row>
    <row r="3799" spans="1:9" x14ac:dyDescent="0.25">
      <c r="A3799" t="s">
        <v>133</v>
      </c>
      <c r="B3799" s="7">
        <v>2010</v>
      </c>
      <c r="C3799" s="7" t="s">
        <v>9</v>
      </c>
      <c r="D3799" s="4">
        <v>9986644.1799999997</v>
      </c>
      <c r="E3799" s="1">
        <f>(D3799/SUM($D$3799:$D$3807))*100</f>
        <v>35.856583503541721</v>
      </c>
      <c r="F3799" s="7" t="s">
        <v>10</v>
      </c>
      <c r="G3799">
        <v>9733743.7899999991</v>
      </c>
      <c r="H3799" s="1">
        <f>(G3799/SUM($G$3799:$G$3805))*100</f>
        <v>42.391804183306519</v>
      </c>
      <c r="I3799" s="7">
        <v>1</v>
      </c>
    </row>
    <row r="3800" spans="1:9" x14ac:dyDescent="0.25">
      <c r="A3800" s="7" t="s">
        <v>133</v>
      </c>
      <c r="B3800" s="7">
        <v>2010</v>
      </c>
      <c r="C3800" s="7" t="s">
        <v>11</v>
      </c>
      <c r="D3800" s="4">
        <v>3933196.12</v>
      </c>
      <c r="E3800" s="1">
        <f t="shared" ref="E3800:E3807" si="773">(D3800/SUM($D$3799:$D$3807))*100</f>
        <v>14.121958544895941</v>
      </c>
      <c r="F3800" s="7" t="s">
        <v>12</v>
      </c>
      <c r="G3800">
        <v>4745410.6100000003</v>
      </c>
      <c r="H3800" s="1">
        <f t="shared" ref="H3800:H3804" si="774">(G3800/SUM($G$3799:$G$3805))*100</f>
        <v>20.666921349951124</v>
      </c>
      <c r="I3800" s="7">
        <v>1</v>
      </c>
    </row>
    <row r="3801" spans="1:9" x14ac:dyDescent="0.25">
      <c r="A3801" s="7" t="s">
        <v>133</v>
      </c>
      <c r="B3801" s="7">
        <v>2010</v>
      </c>
      <c r="C3801" s="7" t="s">
        <v>13</v>
      </c>
      <c r="D3801" s="4">
        <v>2072195.67</v>
      </c>
      <c r="E3801" s="1">
        <f t="shared" si="773"/>
        <v>7.4401226015276514</v>
      </c>
      <c r="F3801" s="7" t="s">
        <v>14</v>
      </c>
      <c r="G3801">
        <v>6850751.1699999999</v>
      </c>
      <c r="H3801" s="1">
        <f t="shared" si="774"/>
        <v>29.835971479499779</v>
      </c>
      <c r="I3801" s="7">
        <v>1</v>
      </c>
    </row>
    <row r="3802" spans="1:9" x14ac:dyDescent="0.25">
      <c r="A3802" s="7" t="s">
        <v>133</v>
      </c>
      <c r="B3802" s="7">
        <v>2010</v>
      </c>
      <c r="C3802" s="7" t="s">
        <v>15</v>
      </c>
      <c r="D3802" s="4">
        <v>21054.75</v>
      </c>
      <c r="E3802" s="1">
        <f t="shared" si="773"/>
        <v>7.559610494915972E-2</v>
      </c>
      <c r="F3802" s="7" t="s">
        <v>16</v>
      </c>
      <c r="G3802">
        <v>1498389.2</v>
      </c>
      <c r="H3802" s="1">
        <f t="shared" si="774"/>
        <v>6.5256927783571044</v>
      </c>
      <c r="I3802" s="7">
        <v>1</v>
      </c>
    </row>
    <row r="3803" spans="1:9" x14ac:dyDescent="0.25">
      <c r="A3803" s="7" t="s">
        <v>133</v>
      </c>
      <c r="B3803" s="7">
        <v>2010</v>
      </c>
      <c r="C3803" s="3" t="s">
        <v>54</v>
      </c>
      <c r="D3803" s="4">
        <v>0</v>
      </c>
      <c r="E3803" s="1">
        <f t="shared" si="773"/>
        <v>0</v>
      </c>
      <c r="F3803" s="7" t="s">
        <v>18</v>
      </c>
      <c r="G3803">
        <v>21588.53</v>
      </c>
      <c r="H3803" s="1">
        <f t="shared" si="774"/>
        <v>9.4021042274160624E-2</v>
      </c>
      <c r="I3803" s="7">
        <v>1</v>
      </c>
    </row>
    <row r="3804" spans="1:9" x14ac:dyDescent="0.25">
      <c r="A3804" s="7" t="s">
        <v>133</v>
      </c>
      <c r="B3804" s="7">
        <v>2010</v>
      </c>
      <c r="C3804" s="7" t="s">
        <v>21</v>
      </c>
      <c r="D3804" s="4">
        <v>196941.37</v>
      </c>
      <c r="E3804" s="1">
        <f t="shared" si="773"/>
        <v>0.70710886974916809</v>
      </c>
      <c r="F3804" s="7" t="s">
        <v>20</v>
      </c>
      <c r="G3804">
        <v>10174.58</v>
      </c>
      <c r="H3804" s="1">
        <f t="shared" si="774"/>
        <v>4.431170701765378E-2</v>
      </c>
      <c r="I3804" s="7">
        <v>1</v>
      </c>
    </row>
    <row r="3805" spans="1:9" x14ac:dyDescent="0.25">
      <c r="A3805" s="7" t="s">
        <v>133</v>
      </c>
      <c r="B3805" s="7">
        <v>2010</v>
      </c>
      <c r="C3805" s="7" t="s">
        <v>23</v>
      </c>
      <c r="D3805" s="4">
        <v>203917.77</v>
      </c>
      <c r="E3805" s="1">
        <f t="shared" si="773"/>
        <v>0.73215731091172365</v>
      </c>
      <c r="F3805" s="7" t="s">
        <v>24</v>
      </c>
      <c r="G3805">
        <v>101323.4</v>
      </c>
      <c r="H3805" s="1">
        <f>(G3805/SUM($G$3799:$G$3805))*100</f>
        <v>0.44127745959366782</v>
      </c>
      <c r="I3805" s="7">
        <v>1</v>
      </c>
    </row>
    <row r="3806" spans="1:9" x14ac:dyDescent="0.25">
      <c r="A3806" s="7" t="s">
        <v>133</v>
      </c>
      <c r="B3806" s="7">
        <v>2010</v>
      </c>
      <c r="C3806" s="7" t="s">
        <v>25</v>
      </c>
      <c r="D3806" s="4">
        <v>10835567.16</v>
      </c>
      <c r="E3806" s="1">
        <f t="shared" si="773"/>
        <v>38.904602154432069</v>
      </c>
      <c r="F3806" s="7"/>
      <c r="I3806" s="7">
        <v>1</v>
      </c>
    </row>
    <row r="3807" spans="1:9" x14ac:dyDescent="0.25">
      <c r="A3807" s="7" t="s">
        <v>133</v>
      </c>
      <c r="B3807" s="7">
        <v>2010</v>
      </c>
      <c r="C3807" s="7" t="s">
        <v>26</v>
      </c>
      <c r="D3807" s="4">
        <v>602116.36</v>
      </c>
      <c r="E3807" s="1">
        <f t="shared" si="773"/>
        <v>2.1618709099925684</v>
      </c>
      <c r="F3807" s="7"/>
      <c r="I3807" s="7">
        <v>1</v>
      </c>
    </row>
    <row r="3808" spans="1:9" x14ac:dyDescent="0.25">
      <c r="A3808" t="s">
        <v>139</v>
      </c>
      <c r="B3808" s="7">
        <v>2010</v>
      </c>
      <c r="C3808" s="7" t="s">
        <v>9</v>
      </c>
      <c r="D3808" s="4">
        <v>9173404.6199999992</v>
      </c>
      <c r="E3808" s="1">
        <f>(D3808/SUM($D$3808:$D$3816))*100</f>
        <v>26.210802046221371</v>
      </c>
      <c r="F3808" s="7" t="s">
        <v>10</v>
      </c>
      <c r="G3808">
        <v>9828525.7799999993</v>
      </c>
      <c r="H3808" s="1">
        <f>(G3808/SUM($G$3808:$G$3814))*100</f>
        <v>32.219167376453811</v>
      </c>
      <c r="I3808" s="7">
        <v>1</v>
      </c>
    </row>
    <row r="3809" spans="1:9" x14ac:dyDescent="0.25">
      <c r="A3809" s="7" t="s">
        <v>139</v>
      </c>
      <c r="B3809" s="7">
        <v>2010</v>
      </c>
      <c r="C3809" s="7" t="s">
        <v>11</v>
      </c>
      <c r="D3809" s="4">
        <v>2994749.13</v>
      </c>
      <c r="E3809" s="1">
        <f t="shared" ref="E3809:E3816" si="775">(D3809/SUM($D$3808:$D$3816))*100</f>
        <v>8.5567768866739122</v>
      </c>
      <c r="F3809" s="7" t="s">
        <v>12</v>
      </c>
      <c r="G3809">
        <v>6734221.2800000003</v>
      </c>
      <c r="H3809" s="1">
        <f t="shared" ref="H3809:H3813" si="776">(G3809/SUM($G$3808:$G$3814))*100</f>
        <v>22.075640582019926</v>
      </c>
      <c r="I3809" s="7">
        <v>1</v>
      </c>
    </row>
    <row r="3810" spans="1:9" x14ac:dyDescent="0.25">
      <c r="A3810" s="7" t="s">
        <v>139</v>
      </c>
      <c r="B3810" s="7">
        <v>2010</v>
      </c>
      <c r="C3810" s="7" t="s">
        <v>13</v>
      </c>
      <c r="D3810" s="4">
        <v>3428798.74</v>
      </c>
      <c r="E3810" s="1">
        <f t="shared" si="775"/>
        <v>9.7969694735293675</v>
      </c>
      <c r="F3810" s="7" t="s">
        <v>14</v>
      </c>
      <c r="G3810">
        <v>12858491.439999999</v>
      </c>
      <c r="H3810" s="1">
        <f t="shared" si="776"/>
        <v>42.151783206093249</v>
      </c>
      <c r="I3810" s="7">
        <v>1</v>
      </c>
    </row>
    <row r="3811" spans="1:9" x14ac:dyDescent="0.25">
      <c r="A3811" s="7" t="s">
        <v>139</v>
      </c>
      <c r="B3811" s="7">
        <v>2010</v>
      </c>
      <c r="C3811" s="7" t="s">
        <v>15</v>
      </c>
      <c r="D3811" s="4">
        <v>2034978.74</v>
      </c>
      <c r="E3811" s="1">
        <f t="shared" si="775"/>
        <v>5.8144633461517357</v>
      </c>
      <c r="F3811" s="7" t="s">
        <v>16</v>
      </c>
      <c r="G3811">
        <v>671195.5</v>
      </c>
      <c r="H3811" s="1">
        <f t="shared" si="776"/>
        <v>2.2002648861976741</v>
      </c>
      <c r="I3811" s="7">
        <v>1</v>
      </c>
    </row>
    <row r="3812" spans="1:9" x14ac:dyDescent="0.25">
      <c r="A3812" s="7" t="s">
        <v>139</v>
      </c>
      <c r="B3812" s="7">
        <v>2010</v>
      </c>
      <c r="C3812" s="3" t="s">
        <v>54</v>
      </c>
      <c r="D3812" s="4">
        <v>0</v>
      </c>
      <c r="E3812" s="1">
        <f t="shared" si="775"/>
        <v>0</v>
      </c>
      <c r="F3812" s="7" t="s">
        <v>18</v>
      </c>
      <c r="G3812">
        <v>0</v>
      </c>
      <c r="H3812" s="1">
        <f t="shared" si="776"/>
        <v>0</v>
      </c>
      <c r="I3812" s="7">
        <v>1</v>
      </c>
    </row>
    <row r="3813" spans="1:9" x14ac:dyDescent="0.25">
      <c r="A3813" s="7" t="s">
        <v>139</v>
      </c>
      <c r="B3813" s="7">
        <v>2010</v>
      </c>
      <c r="C3813" s="7" t="s">
        <v>21</v>
      </c>
      <c r="D3813" s="4">
        <v>360013.85</v>
      </c>
      <c r="E3813" s="1">
        <f t="shared" si="775"/>
        <v>1.0286531715471234</v>
      </c>
      <c r="F3813" s="7" t="s">
        <v>20</v>
      </c>
      <c r="G3813">
        <v>259109.97</v>
      </c>
      <c r="H3813" s="1">
        <f t="shared" si="776"/>
        <v>0.84939569567247208</v>
      </c>
      <c r="I3813" s="7">
        <v>1</v>
      </c>
    </row>
    <row r="3814" spans="1:9" x14ac:dyDescent="0.25">
      <c r="A3814" s="7" t="s">
        <v>139</v>
      </c>
      <c r="B3814" s="7">
        <v>2010</v>
      </c>
      <c r="C3814" s="7" t="s">
        <v>23</v>
      </c>
      <c r="D3814" s="4">
        <v>7243843.9900000002</v>
      </c>
      <c r="E3814" s="1">
        <f t="shared" si="775"/>
        <v>20.697545648607878</v>
      </c>
      <c r="F3814" s="7" t="s">
        <v>24</v>
      </c>
      <c r="G3814">
        <v>153669.48000000001</v>
      </c>
      <c r="H3814" s="1">
        <f>(G3814/SUM($G$3808:$G$3814))*100</f>
        <v>0.50374825356286768</v>
      </c>
      <c r="I3814" s="7">
        <v>1</v>
      </c>
    </row>
    <row r="3815" spans="1:9" x14ac:dyDescent="0.25">
      <c r="A3815" s="7" t="s">
        <v>139</v>
      </c>
      <c r="B3815" s="7">
        <v>2010</v>
      </c>
      <c r="C3815" s="7" t="s">
        <v>25</v>
      </c>
      <c r="D3815" s="4">
        <v>9610057.6300000008</v>
      </c>
      <c r="E3815" s="1">
        <f t="shared" si="775"/>
        <v>27.458433223749957</v>
      </c>
      <c r="F3815" s="7"/>
      <c r="I3815" s="7">
        <v>1</v>
      </c>
    </row>
    <row r="3816" spans="1:9" x14ac:dyDescent="0.25">
      <c r="A3816" s="7" t="s">
        <v>139</v>
      </c>
      <c r="B3816" s="7">
        <v>2010</v>
      </c>
      <c r="C3816" s="7" t="s">
        <v>26</v>
      </c>
      <c r="D3816" s="4">
        <v>152718.41</v>
      </c>
      <c r="E3816" s="1">
        <f t="shared" si="775"/>
        <v>0.4363562035186534</v>
      </c>
      <c r="F3816" s="7"/>
      <c r="I3816" s="7">
        <v>1</v>
      </c>
    </row>
    <row r="3817" spans="1:9" x14ac:dyDescent="0.25">
      <c r="A3817" t="s">
        <v>135</v>
      </c>
      <c r="B3817" s="7">
        <v>2009</v>
      </c>
      <c r="C3817" s="7" t="s">
        <v>9</v>
      </c>
      <c r="D3817" s="4">
        <v>41364798.350000001</v>
      </c>
      <c r="E3817" s="1">
        <f>(D3817/SUM($D$3817:$D$3825))*100</f>
        <v>25.419931503376141</v>
      </c>
      <c r="F3817" s="7" t="s">
        <v>10</v>
      </c>
      <c r="G3817">
        <v>44599477.469999999</v>
      </c>
      <c r="H3817" s="1">
        <f>(G3817/SUM($G$3817:$G$3823))*100</f>
        <v>22.27317861319862</v>
      </c>
      <c r="I3817" s="7">
        <v>1</v>
      </c>
    </row>
    <row r="3818" spans="1:9" x14ac:dyDescent="0.25">
      <c r="A3818" s="7" t="s">
        <v>135</v>
      </c>
      <c r="B3818" s="7">
        <v>2009</v>
      </c>
      <c r="C3818" s="7" t="s">
        <v>11</v>
      </c>
      <c r="D3818" s="4">
        <v>18407987.640000001</v>
      </c>
      <c r="E3818" s="1">
        <f t="shared" ref="E3818:E3825" si="777">(D3818/SUM($D$3817:$D$3825))*100</f>
        <v>11.312270422896784</v>
      </c>
      <c r="F3818" s="7" t="s">
        <v>12</v>
      </c>
      <c r="G3818">
        <v>30702149.120000001</v>
      </c>
      <c r="H3818" s="1">
        <f t="shared" ref="H3818:H3822" si="778">(G3818/SUM($G$3817:$G$3823))*100</f>
        <v>15.332790650267206</v>
      </c>
      <c r="I3818" s="7">
        <v>1</v>
      </c>
    </row>
    <row r="3819" spans="1:9" x14ac:dyDescent="0.25">
      <c r="A3819" s="7" t="s">
        <v>135</v>
      </c>
      <c r="B3819" s="7">
        <v>2009</v>
      </c>
      <c r="C3819" s="7" t="s">
        <v>13</v>
      </c>
      <c r="D3819" s="4">
        <v>26170349.739999998</v>
      </c>
      <c r="E3819" s="1">
        <f t="shared" si="777"/>
        <v>16.082478927645916</v>
      </c>
      <c r="F3819" s="7" t="s">
        <v>14</v>
      </c>
      <c r="G3819">
        <v>30932114.800000001</v>
      </c>
      <c r="H3819" s="1">
        <f t="shared" si="778"/>
        <v>15.447636539862911</v>
      </c>
      <c r="I3819" s="7">
        <v>1</v>
      </c>
    </row>
    <row r="3820" spans="1:9" x14ac:dyDescent="0.25">
      <c r="A3820" s="7" t="s">
        <v>135</v>
      </c>
      <c r="B3820" s="7">
        <v>2009</v>
      </c>
      <c r="C3820" s="7" t="s">
        <v>15</v>
      </c>
      <c r="D3820" s="4">
        <v>14949356.02</v>
      </c>
      <c r="E3820" s="1">
        <f t="shared" si="777"/>
        <v>9.1868356962021487</v>
      </c>
      <c r="F3820" s="7" t="s">
        <v>16</v>
      </c>
      <c r="G3820">
        <v>87998909.390000001</v>
      </c>
      <c r="H3820" s="1">
        <f t="shared" si="778"/>
        <v>43.947049109007231</v>
      </c>
      <c r="I3820" s="7">
        <v>1</v>
      </c>
    </row>
    <row r="3821" spans="1:9" x14ac:dyDescent="0.25">
      <c r="A3821" s="7" t="s">
        <v>135</v>
      </c>
      <c r="B3821" s="7">
        <v>2009</v>
      </c>
      <c r="C3821" s="3" t="s">
        <v>54</v>
      </c>
      <c r="D3821" s="4">
        <v>1255.97</v>
      </c>
      <c r="E3821" s="1">
        <f t="shared" si="777"/>
        <v>7.7183191128249115E-4</v>
      </c>
      <c r="F3821" s="7" t="s">
        <v>18</v>
      </c>
      <c r="G3821">
        <v>2234788.13</v>
      </c>
      <c r="H3821" s="1">
        <f t="shared" si="778"/>
        <v>1.1160631918978881</v>
      </c>
      <c r="I3821" s="7">
        <v>1</v>
      </c>
    </row>
    <row r="3822" spans="1:9" x14ac:dyDescent="0.25">
      <c r="A3822" s="7" t="s">
        <v>135</v>
      </c>
      <c r="B3822" s="7">
        <v>2009</v>
      </c>
      <c r="C3822" s="7" t="s">
        <v>21</v>
      </c>
      <c r="D3822" s="4">
        <v>4042517.3</v>
      </c>
      <c r="E3822" s="1">
        <f t="shared" si="777"/>
        <v>2.4842503037903256</v>
      </c>
      <c r="F3822" s="7" t="s">
        <v>20</v>
      </c>
      <c r="G3822">
        <v>391849.55</v>
      </c>
      <c r="H3822" s="1">
        <f t="shared" si="778"/>
        <v>0.19569141863875528</v>
      </c>
      <c r="I3822" s="7">
        <v>1</v>
      </c>
    </row>
    <row r="3823" spans="1:9" x14ac:dyDescent="0.25">
      <c r="A3823" s="7" t="s">
        <v>135</v>
      </c>
      <c r="B3823" s="7">
        <v>2009</v>
      </c>
      <c r="C3823" s="7" t="s">
        <v>23</v>
      </c>
      <c r="D3823" s="4">
        <v>14188383.09</v>
      </c>
      <c r="E3823" s="1">
        <f t="shared" si="777"/>
        <v>8.719194597293626</v>
      </c>
      <c r="F3823" s="7" t="s">
        <v>24</v>
      </c>
      <c r="G3823">
        <v>3379205.76</v>
      </c>
      <c r="H3823" s="1">
        <f>(G3823/SUM($G$3817:$G$3823))*100</f>
        <v>1.6875904771273902</v>
      </c>
      <c r="I3823" s="7">
        <v>1</v>
      </c>
    </row>
    <row r="3824" spans="1:9" x14ac:dyDescent="0.25">
      <c r="A3824" s="7" t="s">
        <v>135</v>
      </c>
      <c r="B3824" s="7">
        <v>2009</v>
      </c>
      <c r="C3824" s="7" t="s">
        <v>25</v>
      </c>
      <c r="D3824" s="4">
        <v>41905936.829999998</v>
      </c>
      <c r="E3824" s="1">
        <f t="shared" si="777"/>
        <v>25.752477620948138</v>
      </c>
      <c r="F3824" s="7"/>
      <c r="I3824" s="7">
        <v>1</v>
      </c>
    </row>
    <row r="3825" spans="1:9" x14ac:dyDescent="0.25">
      <c r="A3825" s="7" t="s">
        <v>135</v>
      </c>
      <c r="B3825" s="7">
        <v>2009</v>
      </c>
      <c r="C3825" s="7" t="s">
        <v>26</v>
      </c>
      <c r="D3825" s="4">
        <v>1695260.11</v>
      </c>
      <c r="E3825" s="1">
        <f t="shared" si="777"/>
        <v>1.0417890959356244</v>
      </c>
      <c r="F3825" s="7"/>
      <c r="I3825" s="7">
        <v>1</v>
      </c>
    </row>
    <row r="3826" spans="1:9" x14ac:dyDescent="0.25">
      <c r="A3826" t="s">
        <v>134</v>
      </c>
      <c r="B3826" s="7">
        <v>2009</v>
      </c>
      <c r="C3826" s="7" t="s">
        <v>9</v>
      </c>
      <c r="D3826" s="4">
        <v>46027048.75</v>
      </c>
      <c r="E3826" s="1">
        <f>(D3826/SUM($D$3826:$D$3834))*100</f>
        <v>26.556025597480065</v>
      </c>
      <c r="F3826" s="7" t="s">
        <v>10</v>
      </c>
      <c r="G3826">
        <v>51270476.840000004</v>
      </c>
      <c r="H3826" s="1">
        <f>(G3826/SUM($G$3826:$G$3832))*100</f>
        <v>24.624388927811864</v>
      </c>
      <c r="I3826" s="7">
        <v>1</v>
      </c>
    </row>
    <row r="3827" spans="1:9" x14ac:dyDescent="0.25">
      <c r="A3827" s="7" t="s">
        <v>134</v>
      </c>
      <c r="B3827" s="7">
        <v>2009</v>
      </c>
      <c r="C3827" s="7" t="s">
        <v>11</v>
      </c>
      <c r="D3827" s="4">
        <v>22283768.100000001</v>
      </c>
      <c r="E3827" s="1">
        <f t="shared" ref="E3827:E3834" si="779">(D3827/SUM($D$3826:$D$3834))*100</f>
        <v>12.856968503154567</v>
      </c>
      <c r="F3827" s="7" t="s">
        <v>12</v>
      </c>
      <c r="G3827">
        <v>27839486.899999999</v>
      </c>
      <c r="H3827" s="1">
        <f t="shared" ref="H3827:H3831" si="780">(G3827/SUM($G$3826:$G$3832))*100</f>
        <v>13.370859707735134</v>
      </c>
      <c r="I3827" s="7">
        <v>1</v>
      </c>
    </row>
    <row r="3828" spans="1:9" x14ac:dyDescent="0.25">
      <c r="A3828" s="7" t="s">
        <v>134</v>
      </c>
      <c r="B3828" s="7">
        <v>2009</v>
      </c>
      <c r="C3828" s="7" t="s">
        <v>13</v>
      </c>
      <c r="D3828" s="4">
        <v>14545070.26</v>
      </c>
      <c r="E3828" s="1">
        <f t="shared" si="779"/>
        <v>8.3920057581729282</v>
      </c>
      <c r="F3828" s="7" t="s">
        <v>14</v>
      </c>
      <c r="G3828">
        <v>34724709.460000001</v>
      </c>
      <c r="H3828" s="1">
        <f t="shared" si="780"/>
        <v>16.677721836228347</v>
      </c>
      <c r="I3828" s="7">
        <v>1</v>
      </c>
    </row>
    <row r="3829" spans="1:9" x14ac:dyDescent="0.25">
      <c r="A3829" s="7" t="s">
        <v>134</v>
      </c>
      <c r="B3829" s="7">
        <v>2009</v>
      </c>
      <c r="C3829" s="7" t="s">
        <v>15</v>
      </c>
      <c r="D3829" s="4">
        <v>4217400.43</v>
      </c>
      <c r="E3829" s="1">
        <f t="shared" si="779"/>
        <v>2.4332951343942826</v>
      </c>
      <c r="F3829" s="7" t="s">
        <v>16</v>
      </c>
      <c r="G3829">
        <v>84885122.719999999</v>
      </c>
      <c r="H3829" s="1">
        <f t="shared" si="780"/>
        <v>40.768965004272403</v>
      </c>
      <c r="I3829" s="7">
        <v>1</v>
      </c>
    </row>
    <row r="3830" spans="1:9" x14ac:dyDescent="0.25">
      <c r="A3830" s="7" t="s">
        <v>134</v>
      </c>
      <c r="B3830" s="7">
        <v>2009</v>
      </c>
      <c r="C3830" s="3" t="s">
        <v>54</v>
      </c>
      <c r="D3830" s="4">
        <v>10131841.74</v>
      </c>
      <c r="E3830" s="1">
        <f t="shared" si="779"/>
        <v>5.8457245446799799</v>
      </c>
      <c r="F3830" s="7" t="s">
        <v>18</v>
      </c>
      <c r="G3830">
        <v>8821652.0199999996</v>
      </c>
      <c r="H3830" s="1">
        <f t="shared" si="780"/>
        <v>4.2368981861471822</v>
      </c>
      <c r="I3830" s="7">
        <v>1</v>
      </c>
    </row>
    <row r="3831" spans="1:9" x14ac:dyDescent="0.25">
      <c r="A3831" s="7" t="s">
        <v>134</v>
      </c>
      <c r="B3831" s="7">
        <v>2009</v>
      </c>
      <c r="C3831" s="7" t="s">
        <v>21</v>
      </c>
      <c r="D3831" s="4">
        <v>10926524.75</v>
      </c>
      <c r="E3831" s="1">
        <f t="shared" si="779"/>
        <v>6.3042293354187624</v>
      </c>
      <c r="F3831" s="7" t="s">
        <v>20</v>
      </c>
      <c r="G3831">
        <v>496376.72</v>
      </c>
      <c r="H3831" s="1">
        <f t="shared" si="780"/>
        <v>0.23840178912585219</v>
      </c>
      <c r="I3831" s="7">
        <v>1</v>
      </c>
    </row>
    <row r="3832" spans="1:9" x14ac:dyDescent="0.25">
      <c r="A3832" s="7" t="s">
        <v>134</v>
      </c>
      <c r="B3832" s="7">
        <v>2009</v>
      </c>
      <c r="C3832" s="7" t="s">
        <v>23</v>
      </c>
      <c r="D3832" s="4">
        <v>18001043.93</v>
      </c>
      <c r="E3832" s="1">
        <f t="shared" si="779"/>
        <v>10.385983815363421</v>
      </c>
      <c r="F3832" s="7" t="s">
        <v>24</v>
      </c>
      <c r="G3832">
        <v>172324.19</v>
      </c>
      <c r="H3832" s="1">
        <f>(G3832/SUM($G$3826:$G$3832))*100</f>
        <v>8.276454867920334E-2</v>
      </c>
      <c r="I3832" s="7">
        <v>1</v>
      </c>
    </row>
    <row r="3833" spans="1:9" x14ac:dyDescent="0.25">
      <c r="A3833" s="7" t="s">
        <v>134</v>
      </c>
      <c r="B3833" s="7">
        <v>2009</v>
      </c>
      <c r="C3833" s="7" t="s">
        <v>25</v>
      </c>
      <c r="D3833" s="4">
        <v>39637451.420000002</v>
      </c>
      <c r="E3833" s="1">
        <f t="shared" si="779"/>
        <v>22.869447490447513</v>
      </c>
      <c r="F3833" s="7"/>
      <c r="I3833" s="7">
        <v>1</v>
      </c>
    </row>
    <row r="3834" spans="1:9" x14ac:dyDescent="0.25">
      <c r="A3834" s="7" t="s">
        <v>134</v>
      </c>
      <c r="B3834" s="7">
        <v>2009</v>
      </c>
      <c r="C3834" s="7" t="s">
        <v>26</v>
      </c>
      <c r="D3834" s="4">
        <v>7550397.3300000001</v>
      </c>
      <c r="E3834" s="1">
        <f t="shared" si="779"/>
        <v>4.3563198208884764</v>
      </c>
      <c r="F3834" s="7"/>
      <c r="I3834" s="7">
        <v>1</v>
      </c>
    </row>
    <row r="3835" spans="1:9" x14ac:dyDescent="0.25">
      <c r="A3835" t="s">
        <v>138</v>
      </c>
      <c r="B3835" s="7">
        <v>2009</v>
      </c>
      <c r="C3835" s="7" t="s">
        <v>9</v>
      </c>
      <c r="D3835" s="4">
        <v>7846407.96</v>
      </c>
      <c r="E3835" s="1">
        <f>(D3835/SUM($D$3835:$D$3843))*100</f>
        <v>18.140412892810602</v>
      </c>
      <c r="F3835" s="7" t="s">
        <v>10</v>
      </c>
      <c r="G3835">
        <v>5157715.07</v>
      </c>
      <c r="H3835" s="1">
        <f>(G3835/SUM($G$3835:$G$3841))*100</f>
        <v>10.015053655262601</v>
      </c>
      <c r="I3835" s="7">
        <v>1</v>
      </c>
    </row>
    <row r="3836" spans="1:9" x14ac:dyDescent="0.25">
      <c r="A3836" s="7" t="s">
        <v>138</v>
      </c>
      <c r="B3836" s="7">
        <v>2009</v>
      </c>
      <c r="C3836" s="7" t="s">
        <v>11</v>
      </c>
      <c r="D3836" s="4">
        <v>2572145.9300000002</v>
      </c>
      <c r="E3836" s="1">
        <f t="shared" ref="E3836:E3843" si="781">(D3836/SUM($D$3835:$D$3843))*100</f>
        <v>5.9466432829682132</v>
      </c>
      <c r="F3836" s="7" t="s">
        <v>12</v>
      </c>
      <c r="G3836">
        <v>9787684.2799999993</v>
      </c>
      <c r="H3836" s="1">
        <f t="shared" ref="H3836:H3840" si="782">(G3836/SUM($G$3835:$G$3841))*100</f>
        <v>19.005350604792191</v>
      </c>
      <c r="I3836" s="7">
        <v>1</v>
      </c>
    </row>
    <row r="3837" spans="1:9" x14ac:dyDescent="0.25">
      <c r="A3837" s="7" t="s">
        <v>138</v>
      </c>
      <c r="B3837" s="7">
        <v>2009</v>
      </c>
      <c r="C3837" s="7" t="s">
        <v>13</v>
      </c>
      <c r="D3837" s="4">
        <v>10388101.15</v>
      </c>
      <c r="E3837" s="1">
        <f t="shared" si="781"/>
        <v>24.016651312797745</v>
      </c>
      <c r="F3837" s="7" t="s">
        <v>14</v>
      </c>
      <c r="G3837">
        <v>9520391.1899999995</v>
      </c>
      <c r="H3837" s="1">
        <f t="shared" si="782"/>
        <v>18.486331116181525</v>
      </c>
      <c r="I3837" s="7">
        <v>1</v>
      </c>
    </row>
    <row r="3838" spans="1:9" x14ac:dyDescent="0.25">
      <c r="A3838" s="7" t="s">
        <v>138</v>
      </c>
      <c r="B3838" s="7">
        <v>2009</v>
      </c>
      <c r="C3838" s="7" t="s">
        <v>15</v>
      </c>
      <c r="D3838" s="4">
        <v>5796973.9800000004</v>
      </c>
      <c r="E3838" s="1">
        <f t="shared" si="781"/>
        <v>13.402247507670964</v>
      </c>
      <c r="F3838" s="7" t="s">
        <v>16</v>
      </c>
      <c r="G3838">
        <v>25584098.43</v>
      </c>
      <c r="H3838" s="1">
        <f t="shared" si="782"/>
        <v>49.678222821635956</v>
      </c>
      <c r="I3838" s="7">
        <v>1</v>
      </c>
    </row>
    <row r="3839" spans="1:9" x14ac:dyDescent="0.25">
      <c r="A3839" s="7" t="s">
        <v>138</v>
      </c>
      <c r="B3839" s="7">
        <v>2009</v>
      </c>
      <c r="C3839" s="3" t="s">
        <v>54</v>
      </c>
      <c r="D3839" s="4">
        <v>417621.51</v>
      </c>
      <c r="E3839" s="1">
        <f t="shared" si="781"/>
        <v>0.96551526035093294</v>
      </c>
      <c r="F3839" s="7" t="s">
        <v>18</v>
      </c>
      <c r="G3839">
        <v>163106.29</v>
      </c>
      <c r="H3839" s="1">
        <f t="shared" si="782"/>
        <v>0.31671354925405404</v>
      </c>
      <c r="I3839" s="7">
        <v>1</v>
      </c>
    </row>
    <row r="3840" spans="1:9" x14ac:dyDescent="0.25">
      <c r="A3840" s="7" t="s">
        <v>138</v>
      </c>
      <c r="B3840" s="7">
        <v>2009</v>
      </c>
      <c r="C3840" s="7" t="s">
        <v>21</v>
      </c>
      <c r="D3840" s="4">
        <v>399515.87</v>
      </c>
      <c r="E3840" s="1">
        <f t="shared" si="781"/>
        <v>0.92365613360619148</v>
      </c>
      <c r="F3840" s="7" t="s">
        <v>20</v>
      </c>
      <c r="G3840">
        <v>1216085.72</v>
      </c>
      <c r="H3840" s="1">
        <f t="shared" si="782"/>
        <v>2.3613486921833107</v>
      </c>
      <c r="I3840" s="7">
        <v>1</v>
      </c>
    </row>
    <row r="3841" spans="1:9" x14ac:dyDescent="0.25">
      <c r="A3841" s="7" t="s">
        <v>138</v>
      </c>
      <c r="B3841" s="7">
        <v>2009</v>
      </c>
      <c r="C3841" s="7" t="s">
        <v>23</v>
      </c>
      <c r="D3841" s="4">
        <v>2967178.13</v>
      </c>
      <c r="E3841" s="1">
        <f t="shared" si="781"/>
        <v>6.8599334471410351</v>
      </c>
      <c r="F3841" s="7" t="s">
        <v>24</v>
      </c>
      <c r="G3841">
        <v>70543.960000000006</v>
      </c>
      <c r="H3841" s="1">
        <f>(G3841/SUM($G$3835:$G$3841))*100</f>
        <v>0.13697956069036957</v>
      </c>
      <c r="I3841" s="7">
        <v>1</v>
      </c>
    </row>
    <row r="3842" spans="1:9" x14ac:dyDescent="0.25">
      <c r="A3842" s="7" t="s">
        <v>138</v>
      </c>
      <c r="B3842" s="7">
        <v>2009</v>
      </c>
      <c r="C3842" s="7" t="s">
        <v>25</v>
      </c>
      <c r="D3842" s="4">
        <v>12644177.220000001</v>
      </c>
      <c r="E3842" s="1">
        <f t="shared" si="781"/>
        <v>29.232560507938484</v>
      </c>
      <c r="F3842" s="7"/>
      <c r="I3842" s="7">
        <v>1</v>
      </c>
    </row>
    <row r="3843" spans="1:9" x14ac:dyDescent="0.25">
      <c r="A3843" s="7" t="s">
        <v>138</v>
      </c>
      <c r="B3843" s="7">
        <v>2009</v>
      </c>
      <c r="C3843" s="7" t="s">
        <v>26</v>
      </c>
      <c r="D3843" s="4">
        <v>221623.39</v>
      </c>
      <c r="E3843" s="1">
        <f t="shared" si="781"/>
        <v>0.51237965471583669</v>
      </c>
      <c r="F3843" s="7"/>
      <c r="I3843" s="7">
        <v>1</v>
      </c>
    </row>
    <row r="3844" spans="1:9" x14ac:dyDescent="0.25">
      <c r="A3844" t="s">
        <v>136</v>
      </c>
      <c r="B3844" s="7">
        <v>2009</v>
      </c>
      <c r="C3844" s="7" t="s">
        <v>9</v>
      </c>
      <c r="D3844" s="4">
        <v>5982321.25</v>
      </c>
      <c r="E3844" s="1">
        <f>(D3844/SUM($D$3844:$D$3852))*100</f>
        <v>19.580508483879534</v>
      </c>
      <c r="F3844" s="7" t="s">
        <v>10</v>
      </c>
      <c r="G3844">
        <v>9934792.6500000004</v>
      </c>
      <c r="H3844" s="1">
        <f>(G3844/SUM($G$3844:$G$3850))*100</f>
        <v>26.816304135166558</v>
      </c>
      <c r="I3844" s="7">
        <v>1</v>
      </c>
    </row>
    <row r="3845" spans="1:9" x14ac:dyDescent="0.25">
      <c r="A3845" s="7" t="s">
        <v>136</v>
      </c>
      <c r="B3845" s="7">
        <v>2009</v>
      </c>
      <c r="C3845" s="7" t="s">
        <v>11</v>
      </c>
      <c r="D3845" s="4">
        <v>5708423.5599999996</v>
      </c>
      <c r="E3845" s="1">
        <f t="shared" ref="E3845:E3852" si="783">(D3845/SUM($D$3844:$D$3852))*100</f>
        <v>18.684024356959736</v>
      </c>
      <c r="F3845" s="7" t="s">
        <v>12</v>
      </c>
      <c r="G3845">
        <v>5232149.5999999996</v>
      </c>
      <c r="H3845" s="1">
        <f t="shared" ref="H3845:H3849" si="784">(G3845/SUM($G$3844:$G$3850))*100</f>
        <v>14.122782417033136</v>
      </c>
      <c r="I3845" s="7">
        <v>1</v>
      </c>
    </row>
    <row r="3846" spans="1:9" x14ac:dyDescent="0.25">
      <c r="A3846" s="7" t="s">
        <v>136</v>
      </c>
      <c r="B3846" s="7">
        <v>2009</v>
      </c>
      <c r="C3846" s="7" t="s">
        <v>13</v>
      </c>
      <c r="D3846" s="4">
        <v>4525979.62</v>
      </c>
      <c r="E3846" s="1">
        <f t="shared" si="783"/>
        <v>14.813812004374702</v>
      </c>
      <c r="F3846" s="7" t="s">
        <v>14</v>
      </c>
      <c r="G3846">
        <v>5754573.4299999997</v>
      </c>
      <c r="H3846" s="1">
        <f t="shared" si="784"/>
        <v>15.532925215809973</v>
      </c>
      <c r="I3846" s="7">
        <v>1</v>
      </c>
    </row>
    <row r="3847" spans="1:9" x14ac:dyDescent="0.25">
      <c r="A3847" s="7" t="s">
        <v>136</v>
      </c>
      <c r="B3847" s="7">
        <v>2009</v>
      </c>
      <c r="C3847" s="7" t="s">
        <v>15</v>
      </c>
      <c r="D3847" s="4">
        <v>919024.77</v>
      </c>
      <c r="E3847" s="1">
        <f t="shared" si="783"/>
        <v>3.0080250715189254</v>
      </c>
      <c r="F3847" s="7" t="s">
        <v>16</v>
      </c>
      <c r="G3847">
        <v>15597349.949999999</v>
      </c>
      <c r="H3847" s="1">
        <f t="shared" si="784"/>
        <v>42.10085652485408</v>
      </c>
      <c r="I3847" s="7">
        <v>1</v>
      </c>
    </row>
    <row r="3848" spans="1:9" x14ac:dyDescent="0.25">
      <c r="A3848" s="7" t="s">
        <v>136</v>
      </c>
      <c r="B3848" s="7">
        <v>2009</v>
      </c>
      <c r="C3848" s="3" t="s">
        <v>54</v>
      </c>
      <c r="D3848" s="4">
        <v>725.25</v>
      </c>
      <c r="E3848" s="1">
        <f t="shared" si="783"/>
        <v>2.3737882311040438E-3</v>
      </c>
      <c r="F3848" s="7" t="s">
        <v>18</v>
      </c>
      <c r="G3848">
        <v>405210.67</v>
      </c>
      <c r="H3848" s="1">
        <f t="shared" si="784"/>
        <v>1.0937573584421625</v>
      </c>
      <c r="I3848" s="7">
        <v>1</v>
      </c>
    </row>
    <row r="3849" spans="1:9" x14ac:dyDescent="0.25">
      <c r="A3849" s="7" t="s">
        <v>136</v>
      </c>
      <c r="B3849" s="7">
        <v>2009</v>
      </c>
      <c r="C3849" s="7" t="s">
        <v>21</v>
      </c>
      <c r="D3849" s="4">
        <v>259489.84</v>
      </c>
      <c r="E3849" s="1">
        <f t="shared" si="783"/>
        <v>0.84932634027310772</v>
      </c>
      <c r="F3849" s="7" t="s">
        <v>20</v>
      </c>
      <c r="G3849">
        <v>7410.67</v>
      </c>
      <c r="H3849" s="1">
        <f t="shared" si="784"/>
        <v>2.0003113055948353E-2</v>
      </c>
      <c r="I3849" s="7">
        <v>1</v>
      </c>
    </row>
    <row r="3850" spans="1:9" x14ac:dyDescent="0.25">
      <c r="A3850" s="7" t="s">
        <v>136</v>
      </c>
      <c r="B3850" s="7">
        <v>2009</v>
      </c>
      <c r="C3850" s="7" t="s">
        <v>23</v>
      </c>
      <c r="D3850" s="4">
        <v>914526.77</v>
      </c>
      <c r="E3850" s="1">
        <f t="shared" si="783"/>
        <v>2.9933028385461493</v>
      </c>
      <c r="F3850" s="7" t="s">
        <v>24</v>
      </c>
      <c r="G3850">
        <v>116096.47</v>
      </c>
      <c r="H3850" s="1">
        <f>(G3850/SUM($G$3844:$G$3850))*100</f>
        <v>0.3133712356381429</v>
      </c>
      <c r="I3850" s="7">
        <v>1</v>
      </c>
    </row>
    <row r="3851" spans="1:9" x14ac:dyDescent="0.25">
      <c r="A3851" s="7" t="s">
        <v>136</v>
      </c>
      <c r="B3851" s="7">
        <v>2009</v>
      </c>
      <c r="C3851" s="7" t="s">
        <v>25</v>
      </c>
      <c r="D3851" s="4">
        <v>11096447.4</v>
      </c>
      <c r="E3851" s="1">
        <f t="shared" si="783"/>
        <v>36.319360558683307</v>
      </c>
      <c r="F3851" s="7"/>
      <c r="I3851" s="7">
        <v>1</v>
      </c>
    </row>
    <row r="3852" spans="1:9" x14ac:dyDescent="0.25">
      <c r="A3852" s="7" t="s">
        <v>136</v>
      </c>
      <c r="B3852" s="7">
        <v>2009</v>
      </c>
      <c r="C3852" s="7" t="s">
        <v>26</v>
      </c>
      <c r="D3852" s="4">
        <v>1145492.06</v>
      </c>
      <c r="E3852" s="1">
        <f t="shared" si="783"/>
        <v>3.7492665575334398</v>
      </c>
      <c r="F3852" s="7"/>
      <c r="I3852" s="7">
        <v>1</v>
      </c>
    </row>
    <row r="3853" spans="1:9" x14ac:dyDescent="0.25">
      <c r="A3853" t="s">
        <v>133</v>
      </c>
      <c r="B3853" s="7">
        <v>2009</v>
      </c>
      <c r="C3853" s="7" t="s">
        <v>9</v>
      </c>
      <c r="D3853" s="4">
        <v>9989024.2899999991</v>
      </c>
      <c r="E3853" s="1">
        <f>(D3853/SUM($D$3853:$D$3861))*100</f>
        <v>36.643002607829452</v>
      </c>
      <c r="F3853" s="7" t="s">
        <v>10</v>
      </c>
      <c r="G3853">
        <v>9460515.8699999992</v>
      </c>
      <c r="H3853" s="1">
        <f>(G3853/SUM($G$3853:$G$3859))*100</f>
        <v>28.02249016685715</v>
      </c>
      <c r="I3853" s="7">
        <v>1</v>
      </c>
    </row>
    <row r="3854" spans="1:9" x14ac:dyDescent="0.25">
      <c r="A3854" s="7" t="s">
        <v>133</v>
      </c>
      <c r="B3854" s="7">
        <v>2009</v>
      </c>
      <c r="C3854" s="7" t="s">
        <v>11</v>
      </c>
      <c r="D3854" s="4">
        <v>2683781.65</v>
      </c>
      <c r="E3854" s="1">
        <f t="shared" ref="E3854:E3861" si="785">(D3854/SUM($D$3853:$D$3861))*100</f>
        <v>9.8449873726150319</v>
      </c>
      <c r="F3854" s="7" t="s">
        <v>12</v>
      </c>
      <c r="G3854">
        <v>4346032.91</v>
      </c>
      <c r="H3854" s="1">
        <f t="shared" ref="H3854:H3858" si="786">(G3854/SUM($G$3853:$G$3859))*100</f>
        <v>12.873152601699783</v>
      </c>
      <c r="I3854" s="7">
        <v>1</v>
      </c>
    </row>
    <row r="3855" spans="1:9" x14ac:dyDescent="0.25">
      <c r="A3855" s="7" t="s">
        <v>133</v>
      </c>
      <c r="B3855" s="7">
        <v>2009</v>
      </c>
      <c r="C3855" s="7" t="s">
        <v>13</v>
      </c>
      <c r="D3855" s="4">
        <v>2700233.75</v>
      </c>
      <c r="E3855" s="1">
        <f t="shared" si="785"/>
        <v>9.9053390471832667</v>
      </c>
      <c r="F3855" s="7" t="s">
        <v>14</v>
      </c>
      <c r="G3855">
        <v>5765328.0999999996</v>
      </c>
      <c r="H3855" s="1">
        <f t="shared" si="786"/>
        <v>17.077171288647204</v>
      </c>
      <c r="I3855" s="7">
        <v>1</v>
      </c>
    </row>
    <row r="3856" spans="1:9" x14ac:dyDescent="0.25">
      <c r="A3856" s="7" t="s">
        <v>133</v>
      </c>
      <c r="B3856" s="7">
        <v>2009</v>
      </c>
      <c r="C3856" s="7" t="s">
        <v>15</v>
      </c>
      <c r="D3856" s="4">
        <v>177525.74</v>
      </c>
      <c r="E3856" s="1">
        <f t="shared" si="785"/>
        <v>0.65122237817452067</v>
      </c>
      <c r="F3856" s="7" t="s">
        <v>16</v>
      </c>
      <c r="G3856">
        <v>14106248.27</v>
      </c>
      <c r="H3856" s="1">
        <f t="shared" si="786"/>
        <v>41.783366665111963</v>
      </c>
      <c r="I3856" s="7">
        <v>1</v>
      </c>
    </row>
    <row r="3857" spans="1:9" x14ac:dyDescent="0.25">
      <c r="A3857" s="7" t="s">
        <v>133</v>
      </c>
      <c r="B3857" s="7">
        <v>2009</v>
      </c>
      <c r="C3857" s="3" t="s">
        <v>54</v>
      </c>
      <c r="D3857" s="4">
        <v>0</v>
      </c>
      <c r="E3857" s="1">
        <f t="shared" si="785"/>
        <v>0</v>
      </c>
      <c r="F3857" s="7" t="s">
        <v>18</v>
      </c>
      <c r="G3857">
        <v>4282.8100000000004</v>
      </c>
      <c r="H3857" s="1">
        <f t="shared" si="786"/>
        <v>1.2685883387405332E-2</v>
      </c>
      <c r="I3857" s="7">
        <v>1</v>
      </c>
    </row>
    <row r="3858" spans="1:9" x14ac:dyDescent="0.25">
      <c r="A3858" s="7" t="s">
        <v>133</v>
      </c>
      <c r="B3858" s="7">
        <v>2009</v>
      </c>
      <c r="C3858" s="7" t="s">
        <v>21</v>
      </c>
      <c r="D3858" s="4">
        <v>312794.14</v>
      </c>
      <c r="E3858" s="1">
        <f t="shared" si="785"/>
        <v>1.1474310358027742</v>
      </c>
      <c r="F3858" s="7" t="s">
        <v>20</v>
      </c>
      <c r="G3858">
        <v>13702.59</v>
      </c>
      <c r="H3858" s="1">
        <f t="shared" si="786"/>
        <v>4.0587712003433821E-2</v>
      </c>
      <c r="I3858" s="7">
        <v>1</v>
      </c>
    </row>
    <row r="3859" spans="1:9" x14ac:dyDescent="0.25">
      <c r="A3859" s="7" t="s">
        <v>133</v>
      </c>
      <c r="B3859" s="7">
        <v>2009</v>
      </c>
      <c r="C3859" s="7" t="s">
        <v>23</v>
      </c>
      <c r="D3859" s="4">
        <v>248645.1</v>
      </c>
      <c r="E3859" s="1">
        <f t="shared" si="785"/>
        <v>0.9121114118067698</v>
      </c>
      <c r="F3859" s="7" t="s">
        <v>24</v>
      </c>
      <c r="G3859">
        <v>64329.06</v>
      </c>
      <c r="H3859" s="1">
        <f>(G3859/SUM($G$3853:$G$3859))*100</f>
        <v>0.1905456822930274</v>
      </c>
      <c r="I3859" s="7">
        <v>1</v>
      </c>
    </row>
    <row r="3860" spans="1:9" x14ac:dyDescent="0.25">
      <c r="A3860" s="7" t="s">
        <v>133</v>
      </c>
      <c r="B3860" s="7">
        <v>2009</v>
      </c>
      <c r="C3860" s="7" t="s">
        <v>25</v>
      </c>
      <c r="D3860" s="4">
        <v>10705921.970000001</v>
      </c>
      <c r="E3860" s="1">
        <f t="shared" si="785"/>
        <v>39.272817372028697</v>
      </c>
      <c r="F3860" s="7"/>
      <c r="I3860" s="7">
        <v>1</v>
      </c>
    </row>
    <row r="3861" spans="1:9" x14ac:dyDescent="0.25">
      <c r="A3861" s="7" t="s">
        <v>133</v>
      </c>
      <c r="B3861" s="7">
        <v>2009</v>
      </c>
      <c r="C3861" s="7" t="s">
        <v>26</v>
      </c>
      <c r="D3861" s="4">
        <v>442460.28</v>
      </c>
      <c r="E3861" s="1">
        <f t="shared" si="785"/>
        <v>1.6230887745594773</v>
      </c>
      <c r="F3861" s="7"/>
      <c r="I3861" s="7">
        <v>1</v>
      </c>
    </row>
    <row r="3862" spans="1:9" x14ac:dyDescent="0.25">
      <c r="A3862" s="7" t="s">
        <v>139</v>
      </c>
      <c r="B3862" s="7">
        <v>2009</v>
      </c>
      <c r="C3862" s="7" t="s">
        <v>9</v>
      </c>
      <c r="D3862" s="4">
        <v>9353809.6699999999</v>
      </c>
      <c r="E3862" s="1">
        <f>(D3862/SUM($D$3862:$D$3870))*100</f>
        <v>22.286376697223929</v>
      </c>
      <c r="F3862" s="7" t="s">
        <v>10</v>
      </c>
      <c r="G3862">
        <v>9815778.3900000006</v>
      </c>
      <c r="H3862" s="1">
        <f>(G3862/SUM($G$3862:$G$3868))*100</f>
        <v>21.929833639267414</v>
      </c>
      <c r="I3862" s="7">
        <v>1</v>
      </c>
    </row>
    <row r="3863" spans="1:9" x14ac:dyDescent="0.25">
      <c r="A3863" s="7" t="s">
        <v>139</v>
      </c>
      <c r="B3863" s="7">
        <v>2009</v>
      </c>
      <c r="C3863" s="7" t="s">
        <v>11</v>
      </c>
      <c r="D3863" s="4">
        <v>2999688.07</v>
      </c>
      <c r="E3863" s="1">
        <f t="shared" ref="E3863:E3870" si="787">(D3863/SUM($D$3862:$D$3870))*100</f>
        <v>7.1470535173064533</v>
      </c>
      <c r="F3863" s="7" t="s">
        <v>12</v>
      </c>
      <c r="G3863">
        <v>7122395.8700000001</v>
      </c>
      <c r="H3863" s="1">
        <f t="shared" ref="H3863:H3867" si="788">(G3863/SUM($G$3862:$G$3868))*100</f>
        <v>15.912437132976603</v>
      </c>
      <c r="I3863" s="7">
        <v>1</v>
      </c>
    </row>
    <row r="3864" spans="1:9" x14ac:dyDescent="0.25">
      <c r="A3864" s="7" t="s">
        <v>139</v>
      </c>
      <c r="B3864" s="7">
        <v>2009</v>
      </c>
      <c r="C3864" s="7" t="s">
        <v>13</v>
      </c>
      <c r="D3864" s="4">
        <v>4956805.42</v>
      </c>
      <c r="E3864" s="1">
        <f t="shared" si="787"/>
        <v>11.81007917653741</v>
      </c>
      <c r="F3864" s="7" t="s">
        <v>14</v>
      </c>
      <c r="G3864">
        <v>12979702.59</v>
      </c>
      <c r="H3864" s="1">
        <f t="shared" si="788"/>
        <v>28.998486638191963</v>
      </c>
      <c r="I3864" s="7">
        <v>1</v>
      </c>
    </row>
    <row r="3865" spans="1:9" x14ac:dyDescent="0.25">
      <c r="A3865" s="7" t="s">
        <v>139</v>
      </c>
      <c r="B3865" s="7">
        <v>2009</v>
      </c>
      <c r="C3865" s="7" t="s">
        <v>15</v>
      </c>
      <c r="D3865" s="4">
        <v>4113770.56</v>
      </c>
      <c r="E3865" s="1">
        <f t="shared" si="787"/>
        <v>9.8014652404307299</v>
      </c>
      <c r="F3865" s="7" t="s">
        <v>16</v>
      </c>
      <c r="G3865">
        <v>14386281.189999999</v>
      </c>
      <c r="H3865" s="1">
        <f t="shared" si="788"/>
        <v>32.140981657229737</v>
      </c>
      <c r="I3865" s="7">
        <v>1</v>
      </c>
    </row>
    <row r="3866" spans="1:9" x14ac:dyDescent="0.25">
      <c r="A3866" s="7" t="s">
        <v>139</v>
      </c>
      <c r="B3866" s="7">
        <v>2009</v>
      </c>
      <c r="C3866" s="3" t="s">
        <v>54</v>
      </c>
      <c r="D3866" s="4">
        <v>0</v>
      </c>
      <c r="E3866" s="1">
        <f t="shared" si="787"/>
        <v>0</v>
      </c>
      <c r="F3866" s="7" t="s">
        <v>18</v>
      </c>
      <c r="G3866">
        <v>0</v>
      </c>
      <c r="H3866" s="1">
        <f t="shared" si="788"/>
        <v>0</v>
      </c>
      <c r="I3866" s="7">
        <v>1</v>
      </c>
    </row>
    <row r="3867" spans="1:9" x14ac:dyDescent="0.25">
      <c r="A3867" s="7" t="s">
        <v>139</v>
      </c>
      <c r="B3867" s="7">
        <v>2009</v>
      </c>
      <c r="C3867" s="7" t="s">
        <v>21</v>
      </c>
      <c r="D3867" s="4">
        <v>518509.93</v>
      </c>
      <c r="E3867" s="1">
        <f t="shared" si="787"/>
        <v>1.2354011925529387</v>
      </c>
      <c r="F3867" s="7" t="s">
        <v>20</v>
      </c>
      <c r="G3867">
        <v>297851.19</v>
      </c>
      <c r="H3867" s="1">
        <f t="shared" si="788"/>
        <v>0.66544157645329949</v>
      </c>
      <c r="I3867" s="7">
        <v>1</v>
      </c>
    </row>
    <row r="3868" spans="1:9" x14ac:dyDescent="0.25">
      <c r="A3868" s="7" t="s">
        <v>139</v>
      </c>
      <c r="B3868" s="7">
        <v>2009</v>
      </c>
      <c r="C3868" s="7" t="s">
        <v>23</v>
      </c>
      <c r="D3868" s="4">
        <v>7990722.25</v>
      </c>
      <c r="E3868" s="1">
        <f t="shared" si="787"/>
        <v>19.038686100012207</v>
      </c>
      <c r="F3868" s="7" t="s">
        <v>24</v>
      </c>
      <c r="G3868">
        <v>157921.70000000001</v>
      </c>
      <c r="H3868" s="1">
        <f>(G3868/SUM($G$3862:$G$3868))*100</f>
        <v>0.35281935588098556</v>
      </c>
      <c r="I3868" s="7">
        <v>1</v>
      </c>
    </row>
    <row r="3869" spans="1:9" x14ac:dyDescent="0.25">
      <c r="A3869" s="7" t="s">
        <v>139</v>
      </c>
      <c r="B3869" s="7">
        <v>2009</v>
      </c>
      <c r="C3869" s="7" t="s">
        <v>25</v>
      </c>
      <c r="D3869" s="4">
        <v>11708611</v>
      </c>
      <c r="E3869" s="1">
        <f t="shared" si="787"/>
        <v>27.89692377258514</v>
      </c>
      <c r="F3869" s="7"/>
      <c r="I3869" s="7">
        <v>1</v>
      </c>
    </row>
    <row r="3870" spans="1:9" x14ac:dyDescent="0.25">
      <c r="A3870" s="7" t="s">
        <v>139</v>
      </c>
      <c r="B3870" s="7">
        <v>2009</v>
      </c>
      <c r="C3870" s="7" t="s">
        <v>26</v>
      </c>
      <c r="D3870" s="4">
        <v>329058.45</v>
      </c>
      <c r="E3870" s="1">
        <f t="shared" si="787"/>
        <v>0.78401430335118483</v>
      </c>
      <c r="F3870" s="7"/>
      <c r="I3870" s="7">
        <v>1</v>
      </c>
    </row>
    <row r="3871" spans="1:9" x14ac:dyDescent="0.25">
      <c r="A3871" t="s">
        <v>135</v>
      </c>
      <c r="B3871" s="7">
        <v>2008</v>
      </c>
      <c r="C3871" s="7" t="s">
        <v>9</v>
      </c>
      <c r="D3871" s="4">
        <v>41626750.979999997</v>
      </c>
      <c r="E3871" s="1">
        <f>(D3871/SUM($D$3871:$D$3879))*100</f>
        <v>28.130096414858031</v>
      </c>
      <c r="F3871" s="7" t="s">
        <v>10</v>
      </c>
      <c r="G3871">
        <v>41650195.609999999</v>
      </c>
      <c r="H3871" s="1">
        <f>(G3871/SUM($G$3871:$G$3877))*100</f>
        <v>31.768168433941575</v>
      </c>
      <c r="I3871" s="7">
        <v>1</v>
      </c>
    </row>
    <row r="3872" spans="1:9" x14ac:dyDescent="0.25">
      <c r="A3872" s="7" t="s">
        <v>135</v>
      </c>
      <c r="B3872" s="7">
        <v>2008</v>
      </c>
      <c r="C3872" s="7" t="s">
        <v>11</v>
      </c>
      <c r="D3872" s="4">
        <v>18072672.129999999</v>
      </c>
      <c r="E3872" s="1">
        <f t="shared" ref="E3872:E3879" si="789">(D3872/SUM($D$3871:$D$3879))*100</f>
        <v>12.212963960009199</v>
      </c>
      <c r="F3872" s="7" t="s">
        <v>12</v>
      </c>
      <c r="G3872">
        <v>29397889.48</v>
      </c>
      <c r="H3872" s="1">
        <f t="shared" ref="H3872:H3876" si="790">(G3872/SUM($G$3871:$G$3877))*100</f>
        <v>22.422874392907062</v>
      </c>
      <c r="I3872" s="7">
        <v>1</v>
      </c>
    </row>
    <row r="3873" spans="1:9" x14ac:dyDescent="0.25">
      <c r="A3873" s="7" t="s">
        <v>135</v>
      </c>
      <c r="B3873" s="7">
        <v>2008</v>
      </c>
      <c r="C3873" s="7" t="s">
        <v>13</v>
      </c>
      <c r="D3873" s="4">
        <v>13586616.35</v>
      </c>
      <c r="E3873" s="1">
        <f t="shared" si="789"/>
        <v>9.1814234567769883</v>
      </c>
      <c r="F3873" s="7" t="s">
        <v>14</v>
      </c>
      <c r="G3873">
        <v>35716578.579999998</v>
      </c>
      <c r="H3873" s="1">
        <f t="shared" si="790"/>
        <v>27.242375878329028</v>
      </c>
      <c r="I3873" s="7">
        <v>1</v>
      </c>
    </row>
    <row r="3874" spans="1:9" x14ac:dyDescent="0.25">
      <c r="A3874" s="7" t="s">
        <v>135</v>
      </c>
      <c r="B3874" s="7">
        <v>2008</v>
      </c>
      <c r="C3874" s="7" t="s">
        <v>15</v>
      </c>
      <c r="D3874" s="4">
        <v>7526588.5499999998</v>
      </c>
      <c r="E3874" s="1">
        <f t="shared" si="789"/>
        <v>5.0862403767277273</v>
      </c>
      <c r="F3874" s="7" t="s">
        <v>16</v>
      </c>
      <c r="G3874">
        <v>19655896.460000001</v>
      </c>
      <c r="H3874" s="1">
        <f t="shared" si="790"/>
        <v>14.992290439843048</v>
      </c>
      <c r="I3874" s="7">
        <v>1</v>
      </c>
    </row>
    <row r="3875" spans="1:9" x14ac:dyDescent="0.25">
      <c r="A3875" s="7" t="s">
        <v>135</v>
      </c>
      <c r="B3875" s="7">
        <v>2008</v>
      </c>
      <c r="C3875" s="3" t="s">
        <v>54</v>
      </c>
      <c r="D3875" s="4">
        <v>0</v>
      </c>
      <c r="E3875" s="1">
        <f t="shared" si="789"/>
        <v>0</v>
      </c>
      <c r="F3875" s="7" t="s">
        <v>18</v>
      </c>
      <c r="G3875">
        <v>2455829.65</v>
      </c>
      <c r="H3875" s="1">
        <f t="shared" si="790"/>
        <v>1.873153506811772</v>
      </c>
      <c r="I3875" s="7">
        <v>1</v>
      </c>
    </row>
    <row r="3876" spans="1:9" x14ac:dyDescent="0.25">
      <c r="A3876" s="7" t="s">
        <v>135</v>
      </c>
      <c r="B3876" s="7">
        <v>2008</v>
      </c>
      <c r="C3876" s="7" t="s">
        <v>21</v>
      </c>
      <c r="D3876" s="4">
        <v>6982744.7699999996</v>
      </c>
      <c r="E3876" s="1">
        <f t="shared" si="789"/>
        <v>4.7187272365988928</v>
      </c>
      <c r="F3876" s="7" t="s">
        <v>20</v>
      </c>
      <c r="G3876">
        <v>465934.3</v>
      </c>
      <c r="H3876" s="1">
        <f t="shared" si="790"/>
        <v>0.35538558954563004</v>
      </c>
      <c r="I3876" s="7">
        <v>1</v>
      </c>
    </row>
    <row r="3877" spans="1:9" x14ac:dyDescent="0.25">
      <c r="A3877" s="7" t="s">
        <v>135</v>
      </c>
      <c r="B3877" s="7">
        <v>2008</v>
      </c>
      <c r="C3877" s="7" t="s">
        <v>23</v>
      </c>
      <c r="D3877" s="4">
        <v>15741254.699999999</v>
      </c>
      <c r="E3877" s="1">
        <f t="shared" si="789"/>
        <v>10.637462736752775</v>
      </c>
      <c r="F3877" s="7" t="s">
        <v>24</v>
      </c>
      <c r="G3877">
        <v>1764370.65</v>
      </c>
      <c r="H3877" s="1">
        <f>(G3877/SUM($G$3871:$G$3877))*100</f>
        <v>1.3457517586218839</v>
      </c>
      <c r="I3877" s="7">
        <v>1</v>
      </c>
    </row>
    <row r="3878" spans="1:9" x14ac:dyDescent="0.25">
      <c r="A3878" s="7" t="s">
        <v>135</v>
      </c>
      <c r="B3878" s="7">
        <v>2008</v>
      </c>
      <c r="C3878" s="7" t="s">
        <v>25</v>
      </c>
      <c r="D3878" s="4">
        <v>43593639.909999996</v>
      </c>
      <c r="E3878" s="1">
        <f t="shared" si="789"/>
        <v>29.459260328342417</v>
      </c>
      <c r="F3878" s="7"/>
      <c r="I3878" s="7">
        <v>1</v>
      </c>
    </row>
    <row r="3879" spans="1:9" x14ac:dyDescent="0.25">
      <c r="A3879" s="7" t="s">
        <v>135</v>
      </c>
      <c r="B3879" s="7">
        <v>2008</v>
      </c>
      <c r="C3879" s="7" t="s">
        <v>26</v>
      </c>
      <c r="D3879" s="4">
        <v>849143.58</v>
      </c>
      <c r="E3879" s="1">
        <f t="shared" si="789"/>
        <v>0.5738254899339662</v>
      </c>
      <c r="F3879" s="7"/>
      <c r="I3879" s="7">
        <v>1</v>
      </c>
    </row>
    <row r="3880" spans="1:9" x14ac:dyDescent="0.25">
      <c r="A3880" t="s">
        <v>134</v>
      </c>
      <c r="B3880" s="7">
        <v>2008</v>
      </c>
      <c r="C3880" s="7" t="s">
        <v>9</v>
      </c>
      <c r="D3880" s="4">
        <v>46651420.079999998</v>
      </c>
      <c r="E3880" s="1">
        <f>(D3880/SUM($D$3880:$D$3888))*100</f>
        <v>27.85011582505512</v>
      </c>
      <c r="F3880" s="7" t="s">
        <v>10</v>
      </c>
      <c r="G3880">
        <v>45751685.640000001</v>
      </c>
      <c r="H3880" s="1">
        <f>(G3880/SUM($G$3880:$G$3886))*100</f>
        <v>29.972638872088918</v>
      </c>
      <c r="I3880" s="7">
        <v>1</v>
      </c>
    </row>
    <row r="3881" spans="1:9" x14ac:dyDescent="0.25">
      <c r="A3881" s="7" t="s">
        <v>134</v>
      </c>
      <c r="B3881" s="7">
        <v>2008</v>
      </c>
      <c r="C3881" s="7" t="s">
        <v>11</v>
      </c>
      <c r="D3881" s="4">
        <v>22183290.460000001</v>
      </c>
      <c r="E3881" s="1">
        <f t="shared" ref="E3881:E3888" si="791">(D3881/SUM($D$3880:$D$3888))*100</f>
        <v>13.243052572298893</v>
      </c>
      <c r="F3881" s="7" t="s">
        <v>12</v>
      </c>
      <c r="G3881">
        <v>28860881.120000001</v>
      </c>
      <c r="H3881" s="1">
        <f t="shared" ref="H3881:H3885" si="792">(G3881/SUM($G$3880:$G$3886))*100</f>
        <v>18.907210854407531</v>
      </c>
      <c r="I3881" s="7">
        <v>1</v>
      </c>
    </row>
    <row r="3882" spans="1:9" x14ac:dyDescent="0.25">
      <c r="A3882" s="7" t="s">
        <v>134</v>
      </c>
      <c r="B3882" s="7">
        <v>2008</v>
      </c>
      <c r="C3882" s="7" t="s">
        <v>13</v>
      </c>
      <c r="D3882" s="4">
        <v>10328147.26</v>
      </c>
      <c r="E3882" s="1">
        <f t="shared" si="791"/>
        <v>6.1657307956749703</v>
      </c>
      <c r="F3882" s="7" t="s">
        <v>14</v>
      </c>
      <c r="G3882">
        <v>33910348.140000001</v>
      </c>
      <c r="H3882" s="1">
        <f t="shared" si="792"/>
        <v>22.21519501651813</v>
      </c>
      <c r="I3882" s="7">
        <v>1</v>
      </c>
    </row>
    <row r="3883" spans="1:9" x14ac:dyDescent="0.25">
      <c r="A3883" s="7" t="s">
        <v>134</v>
      </c>
      <c r="B3883" s="7">
        <v>2008</v>
      </c>
      <c r="C3883" s="7" t="s">
        <v>15</v>
      </c>
      <c r="D3883" s="4">
        <v>2668069.36</v>
      </c>
      <c r="E3883" s="1">
        <f t="shared" si="791"/>
        <v>1.5927926862217112</v>
      </c>
      <c r="F3883" s="7" t="s">
        <v>16</v>
      </c>
      <c r="G3883">
        <v>26450961.329999998</v>
      </c>
      <c r="H3883" s="1">
        <f t="shared" si="792"/>
        <v>17.328435022086733</v>
      </c>
      <c r="I3883" s="7">
        <v>1</v>
      </c>
    </row>
    <row r="3884" spans="1:9" x14ac:dyDescent="0.25">
      <c r="A3884" s="7" t="s">
        <v>134</v>
      </c>
      <c r="B3884" s="7">
        <v>2008</v>
      </c>
      <c r="C3884" s="3" t="s">
        <v>54</v>
      </c>
      <c r="D3884" s="4">
        <v>11906357.630000001</v>
      </c>
      <c r="E3884" s="1">
        <f t="shared" si="791"/>
        <v>7.1078959328868692</v>
      </c>
      <c r="F3884" s="7" t="s">
        <v>18</v>
      </c>
      <c r="G3884">
        <v>16499992.17</v>
      </c>
      <c r="H3884" s="1">
        <f t="shared" si="792"/>
        <v>10.809400785691023</v>
      </c>
      <c r="I3884" s="7">
        <v>1</v>
      </c>
    </row>
    <row r="3885" spans="1:9" x14ac:dyDescent="0.25">
      <c r="A3885" s="7" t="s">
        <v>134</v>
      </c>
      <c r="B3885" s="7">
        <v>2008</v>
      </c>
      <c r="C3885" s="7" t="s">
        <v>21</v>
      </c>
      <c r="D3885" s="4">
        <v>10687226.130000001</v>
      </c>
      <c r="E3885" s="1">
        <f t="shared" si="791"/>
        <v>6.380094862249595</v>
      </c>
      <c r="F3885" s="7" t="s">
        <v>20</v>
      </c>
      <c r="G3885">
        <v>913325.31</v>
      </c>
      <c r="H3885" s="1">
        <f t="shared" si="792"/>
        <v>0.5983335762701455</v>
      </c>
      <c r="I3885" s="7">
        <v>1</v>
      </c>
    </row>
    <row r="3886" spans="1:9" x14ac:dyDescent="0.25">
      <c r="A3886" s="7" t="s">
        <v>134</v>
      </c>
      <c r="B3886" s="7">
        <v>2008</v>
      </c>
      <c r="C3886" s="7" t="s">
        <v>23</v>
      </c>
      <c r="D3886" s="4">
        <v>14228888.119999999</v>
      </c>
      <c r="E3886" s="1">
        <f t="shared" si="791"/>
        <v>8.4944077055789116</v>
      </c>
      <c r="F3886" s="7" t="s">
        <v>24</v>
      </c>
      <c r="G3886">
        <v>257642.92</v>
      </c>
      <c r="H3886" s="1">
        <f>(G3886/SUM($G$3880:$G$3886))*100</f>
        <v>0.16878587293752212</v>
      </c>
      <c r="I3886" s="7">
        <v>1</v>
      </c>
    </row>
    <row r="3887" spans="1:9" x14ac:dyDescent="0.25">
      <c r="A3887" s="7" t="s">
        <v>134</v>
      </c>
      <c r="B3887" s="7">
        <v>2008</v>
      </c>
      <c r="C3887" s="7" t="s">
        <v>25</v>
      </c>
      <c r="D3887" s="4">
        <v>43488488.950000003</v>
      </c>
      <c r="E3887" s="1">
        <f t="shared" si="791"/>
        <v>25.96189895692731</v>
      </c>
      <c r="F3887" s="7"/>
      <c r="I3887" s="7">
        <v>1</v>
      </c>
    </row>
    <row r="3888" spans="1:9" x14ac:dyDescent="0.25">
      <c r="A3888" s="7" t="s">
        <v>134</v>
      </c>
      <c r="B3888" s="7">
        <v>2008</v>
      </c>
      <c r="C3888" s="7" t="s">
        <v>26</v>
      </c>
      <c r="D3888" s="4">
        <v>5367002.72</v>
      </c>
      <c r="E3888" s="1">
        <f t="shared" si="791"/>
        <v>3.2040106631066108</v>
      </c>
      <c r="F3888" s="7"/>
      <c r="I3888" s="7">
        <v>1</v>
      </c>
    </row>
    <row r="3889" spans="1:9" x14ac:dyDescent="0.25">
      <c r="A3889" t="s">
        <v>138</v>
      </c>
      <c r="B3889" s="7">
        <v>2008</v>
      </c>
      <c r="C3889" s="7" t="s">
        <v>9</v>
      </c>
      <c r="D3889" s="4">
        <v>7181341.1500000004</v>
      </c>
      <c r="E3889" s="1">
        <f>(D3889/SUM($D$3889:$D$3897))*100</f>
        <v>22.494109137361022</v>
      </c>
      <c r="F3889" s="7" t="s">
        <v>10</v>
      </c>
      <c r="G3889">
        <v>4220174.8499999996</v>
      </c>
      <c r="H3889" s="1">
        <f>(G3889/SUM($G$3889:$G$3895))*100</f>
        <v>14.452939813595089</v>
      </c>
      <c r="I3889" s="7">
        <v>1</v>
      </c>
    </row>
    <row r="3890" spans="1:9" x14ac:dyDescent="0.25">
      <c r="A3890" s="7" t="s">
        <v>138</v>
      </c>
      <c r="B3890" s="7">
        <v>2008</v>
      </c>
      <c r="C3890" s="7" t="s">
        <v>11</v>
      </c>
      <c r="D3890" s="4">
        <v>2332170.39</v>
      </c>
      <c r="E3890" s="1">
        <f t="shared" ref="E3890:E3897" si="793">(D3890/SUM($D$3889:$D$3897))*100</f>
        <v>7.3050554463050155</v>
      </c>
      <c r="F3890" s="7" t="s">
        <v>12</v>
      </c>
      <c r="G3890">
        <v>8813678.8599999994</v>
      </c>
      <c r="H3890" s="1">
        <f t="shared" ref="H3890:H3894" si="794">(G3890/SUM($G$3889:$G$3895))*100</f>
        <v>30.184429467403557</v>
      </c>
      <c r="I3890" s="7">
        <v>1</v>
      </c>
    </row>
    <row r="3891" spans="1:9" x14ac:dyDescent="0.25">
      <c r="A3891" s="7" t="s">
        <v>138</v>
      </c>
      <c r="B3891" s="7">
        <v>2008</v>
      </c>
      <c r="C3891" s="7" t="s">
        <v>13</v>
      </c>
      <c r="D3891" s="4">
        <v>6442784.5800000001</v>
      </c>
      <c r="E3891" s="1">
        <f t="shared" si="793"/>
        <v>20.18072898417125</v>
      </c>
      <c r="F3891" s="7" t="s">
        <v>14</v>
      </c>
      <c r="G3891">
        <v>8396460.1699999999</v>
      </c>
      <c r="H3891" s="1">
        <f t="shared" si="794"/>
        <v>28.755570040956574</v>
      </c>
      <c r="I3891" s="7">
        <v>1</v>
      </c>
    </row>
    <row r="3892" spans="1:9" x14ac:dyDescent="0.25">
      <c r="A3892" s="7" t="s">
        <v>138</v>
      </c>
      <c r="B3892" s="7">
        <v>2008</v>
      </c>
      <c r="C3892" s="7" t="s">
        <v>15</v>
      </c>
      <c r="D3892" s="4">
        <v>2687957.79</v>
      </c>
      <c r="E3892" s="1">
        <f t="shared" si="793"/>
        <v>8.4194880346103229</v>
      </c>
      <c r="F3892" s="7" t="s">
        <v>16</v>
      </c>
      <c r="G3892">
        <v>6143105.1900000004</v>
      </c>
      <c r="H3892" s="1">
        <f t="shared" si="794"/>
        <v>21.038448105924719</v>
      </c>
      <c r="I3892" s="7">
        <v>1</v>
      </c>
    </row>
    <row r="3893" spans="1:9" x14ac:dyDescent="0.25">
      <c r="A3893" s="7" t="s">
        <v>138</v>
      </c>
      <c r="B3893" s="7">
        <v>2008</v>
      </c>
      <c r="C3893" s="3" t="s">
        <v>54</v>
      </c>
      <c r="D3893" s="4">
        <v>93193.65</v>
      </c>
      <c r="E3893" s="1">
        <f t="shared" si="793"/>
        <v>0.29191039531787527</v>
      </c>
      <c r="F3893" s="7" t="s">
        <v>18</v>
      </c>
      <c r="G3893">
        <v>237952.33</v>
      </c>
      <c r="H3893" s="1">
        <f t="shared" si="794"/>
        <v>0.81492137796013775</v>
      </c>
      <c r="I3893" s="7">
        <v>1</v>
      </c>
    </row>
    <row r="3894" spans="1:9" x14ac:dyDescent="0.25">
      <c r="A3894" s="7" t="s">
        <v>138</v>
      </c>
      <c r="B3894" s="7">
        <v>2008</v>
      </c>
      <c r="C3894" s="7" t="s">
        <v>21</v>
      </c>
      <c r="D3894" s="4">
        <v>446831.13</v>
      </c>
      <c r="E3894" s="1">
        <f t="shared" si="793"/>
        <v>1.399608790927632</v>
      </c>
      <c r="F3894" s="7" t="s">
        <v>20</v>
      </c>
      <c r="G3894">
        <v>1319478.3400000001</v>
      </c>
      <c r="H3894" s="1">
        <f t="shared" si="794"/>
        <v>4.5188509270800381</v>
      </c>
      <c r="I3894" s="7">
        <v>1</v>
      </c>
    </row>
    <row r="3895" spans="1:9" x14ac:dyDescent="0.25">
      <c r="A3895" s="7" t="s">
        <v>138</v>
      </c>
      <c r="B3895" s="7">
        <v>2008</v>
      </c>
      <c r="C3895" s="7" t="s">
        <v>23</v>
      </c>
      <c r="D3895" s="4">
        <v>2388098.94</v>
      </c>
      <c r="E3895" s="1">
        <f t="shared" si="793"/>
        <v>7.4802403987138488</v>
      </c>
      <c r="F3895" s="7" t="s">
        <v>24</v>
      </c>
      <c r="G3895">
        <v>68572</v>
      </c>
      <c r="H3895" s="1">
        <f>(G3895/SUM($G$3889:$G$3895))*100</f>
        <v>0.23484026707989183</v>
      </c>
      <c r="I3895" s="7">
        <v>1</v>
      </c>
    </row>
    <row r="3896" spans="1:9" x14ac:dyDescent="0.25">
      <c r="A3896" s="7" t="s">
        <v>138</v>
      </c>
      <c r="B3896" s="7">
        <v>2008</v>
      </c>
      <c r="C3896" s="7" t="s">
        <v>25</v>
      </c>
      <c r="D3896" s="4">
        <v>10138015.16</v>
      </c>
      <c r="E3896" s="1">
        <f t="shared" si="793"/>
        <v>31.755296772840342</v>
      </c>
      <c r="F3896" s="7"/>
      <c r="I3896" s="7">
        <v>1</v>
      </c>
    </row>
    <row r="3897" spans="1:9" x14ac:dyDescent="0.25">
      <c r="A3897" s="7" t="s">
        <v>138</v>
      </c>
      <c r="B3897" s="7">
        <v>2008</v>
      </c>
      <c r="C3897" s="7" t="s">
        <v>26</v>
      </c>
      <c r="D3897" s="4">
        <v>215037.58</v>
      </c>
      <c r="E3897" s="1">
        <f t="shared" si="793"/>
        <v>0.67356203975270013</v>
      </c>
      <c r="F3897" s="7"/>
      <c r="I3897" s="7">
        <v>1</v>
      </c>
    </row>
    <row r="3898" spans="1:9" x14ac:dyDescent="0.25">
      <c r="A3898" t="s">
        <v>136</v>
      </c>
      <c r="B3898" s="7">
        <v>2008</v>
      </c>
      <c r="C3898" s="7" t="s">
        <v>9</v>
      </c>
      <c r="D3898" s="4">
        <v>5666250.7599999998</v>
      </c>
      <c r="E3898" s="1">
        <f>(D3898/SUM($D$3898:$D$3906))*100</f>
        <v>20.70070885972644</v>
      </c>
      <c r="F3898" s="7" t="s">
        <v>10</v>
      </c>
      <c r="G3898">
        <v>8695549.4000000004</v>
      </c>
      <c r="H3898" s="1">
        <f>(G3898/SUM($G$3898:$G$3904))*100</f>
        <v>33.983306237954245</v>
      </c>
      <c r="I3898" s="7">
        <v>1</v>
      </c>
    </row>
    <row r="3899" spans="1:9" x14ac:dyDescent="0.25">
      <c r="A3899" s="7" t="s">
        <v>136</v>
      </c>
      <c r="B3899" s="7">
        <v>2008</v>
      </c>
      <c r="C3899" s="7" t="s">
        <v>11</v>
      </c>
      <c r="D3899" s="4">
        <v>5530603.04</v>
      </c>
      <c r="E3899" s="1">
        <f t="shared" ref="E3899:E3906" si="795">(D3899/SUM($D$3898:$D$3906))*100</f>
        <v>20.205142377030626</v>
      </c>
      <c r="F3899" s="7" t="s">
        <v>12</v>
      </c>
      <c r="G3899">
        <v>4920381.78</v>
      </c>
      <c r="H3899" s="1">
        <f t="shared" ref="H3899:H3903" si="796">(G3899/SUM($G$3898:$G$3904))*100</f>
        <v>19.229473969452744</v>
      </c>
      <c r="I3899" s="7">
        <v>1</v>
      </c>
    </row>
    <row r="3900" spans="1:9" x14ac:dyDescent="0.25">
      <c r="A3900" s="7" t="s">
        <v>136</v>
      </c>
      <c r="B3900" s="7">
        <v>2008</v>
      </c>
      <c r="C3900" s="7" t="s">
        <v>13</v>
      </c>
      <c r="D3900" s="4">
        <v>3417077.79</v>
      </c>
      <c r="E3900" s="1">
        <f t="shared" si="795"/>
        <v>12.483727861318204</v>
      </c>
      <c r="F3900" s="7" t="s">
        <v>14</v>
      </c>
      <c r="G3900">
        <v>6222742.96</v>
      </c>
      <c r="H3900" s="1">
        <f t="shared" si="796"/>
        <v>24.319266089127602</v>
      </c>
      <c r="I3900" s="7">
        <v>1</v>
      </c>
    </row>
    <row r="3901" spans="1:9" x14ac:dyDescent="0.25">
      <c r="A3901" s="7" t="s">
        <v>136</v>
      </c>
      <c r="B3901" s="7">
        <v>2008</v>
      </c>
      <c r="C3901" s="7" t="s">
        <v>15</v>
      </c>
      <c r="D3901" s="4">
        <v>491771.47</v>
      </c>
      <c r="E3901" s="1">
        <f t="shared" si="795"/>
        <v>1.7966056316910506</v>
      </c>
      <c r="F3901" s="7" t="s">
        <v>16</v>
      </c>
      <c r="G3901">
        <v>5157568.42</v>
      </c>
      <c r="H3901" s="1">
        <f t="shared" si="796"/>
        <v>20.15642934074549</v>
      </c>
      <c r="I3901" s="7">
        <v>1</v>
      </c>
    </row>
    <row r="3902" spans="1:9" x14ac:dyDescent="0.25">
      <c r="A3902" s="7" t="s">
        <v>136</v>
      </c>
      <c r="B3902" s="7">
        <v>2008</v>
      </c>
      <c r="C3902" s="3" t="s">
        <v>54</v>
      </c>
      <c r="D3902" s="4">
        <v>1065.42</v>
      </c>
      <c r="E3902" s="1">
        <f t="shared" si="795"/>
        <v>3.8923355438172927E-3</v>
      </c>
      <c r="F3902" s="7" t="s">
        <v>18</v>
      </c>
      <c r="G3902">
        <v>410836.56</v>
      </c>
      <c r="H3902" s="1">
        <f t="shared" si="796"/>
        <v>1.6056012093068741</v>
      </c>
      <c r="I3902" s="7">
        <v>1</v>
      </c>
    </row>
    <row r="3903" spans="1:9" x14ac:dyDescent="0.25">
      <c r="A3903" s="7" t="s">
        <v>136</v>
      </c>
      <c r="B3903" s="7">
        <v>2008</v>
      </c>
      <c r="C3903" s="7" t="s">
        <v>21</v>
      </c>
      <c r="D3903" s="4">
        <v>481462.76</v>
      </c>
      <c r="E3903" s="1">
        <f t="shared" si="795"/>
        <v>1.7589444667571235</v>
      </c>
      <c r="F3903" s="7" t="s">
        <v>20</v>
      </c>
      <c r="G3903">
        <v>4686.8599999999997</v>
      </c>
      <c r="H3903" s="1">
        <f t="shared" si="796"/>
        <v>1.8316841334305826E-2</v>
      </c>
      <c r="I3903" s="7">
        <v>1</v>
      </c>
    </row>
    <row r="3904" spans="1:9" x14ac:dyDescent="0.25">
      <c r="A3904" s="7" t="s">
        <v>136</v>
      </c>
      <c r="B3904" s="7">
        <v>2008</v>
      </c>
      <c r="C3904" s="7" t="s">
        <v>23</v>
      </c>
      <c r="D3904" s="4">
        <v>713813.53</v>
      </c>
      <c r="E3904" s="1">
        <f t="shared" si="795"/>
        <v>2.6077995292717344</v>
      </c>
      <c r="F3904" s="7" t="s">
        <v>24</v>
      </c>
      <c r="G3904">
        <v>175942.7</v>
      </c>
      <c r="H3904" s="1">
        <f>(G3904/SUM($G$3898:$G$3904))*100</f>
        <v>0.68760631207874146</v>
      </c>
      <c r="I3904" s="7">
        <v>1</v>
      </c>
    </row>
    <row r="3905" spans="1:9" x14ac:dyDescent="0.25">
      <c r="A3905" s="7" t="s">
        <v>136</v>
      </c>
      <c r="B3905" s="7">
        <v>2008</v>
      </c>
      <c r="C3905" s="7" t="s">
        <v>25</v>
      </c>
      <c r="D3905" s="4">
        <v>10209852.210000001</v>
      </c>
      <c r="E3905" s="1">
        <f t="shared" si="795"/>
        <v>37.300004368328487</v>
      </c>
      <c r="F3905" s="7"/>
      <c r="I3905" s="7">
        <v>1</v>
      </c>
    </row>
    <row r="3906" spans="1:9" x14ac:dyDescent="0.25">
      <c r="A3906" s="7" t="s">
        <v>136</v>
      </c>
      <c r="B3906" s="7">
        <v>2008</v>
      </c>
      <c r="C3906" s="7" t="s">
        <v>26</v>
      </c>
      <c r="D3906" s="4">
        <v>860357.75</v>
      </c>
      <c r="E3906" s="1">
        <f t="shared" si="795"/>
        <v>3.1431745703325187</v>
      </c>
      <c r="F3906" s="7"/>
      <c r="I3906" s="7">
        <v>1</v>
      </c>
    </row>
    <row r="3907" spans="1:9" x14ac:dyDescent="0.25">
      <c r="A3907" t="s">
        <v>133</v>
      </c>
      <c r="B3907" s="7">
        <v>2008</v>
      </c>
      <c r="C3907" s="7" t="s">
        <v>9</v>
      </c>
      <c r="D3907" s="4">
        <v>9873252.9499999993</v>
      </c>
      <c r="E3907" s="1">
        <f>(D3907/SUM($D$3907:$D$3915))*100</f>
        <v>39.203009793148546</v>
      </c>
      <c r="F3907" s="7" t="s">
        <v>10</v>
      </c>
      <c r="G3907">
        <v>8579732.7799999993</v>
      </c>
      <c r="H3907" s="1">
        <f>(G3907/SUM($G$3907:$G$3913))*100</f>
        <v>37.322408874236409</v>
      </c>
      <c r="I3907" s="7">
        <v>1</v>
      </c>
    </row>
    <row r="3908" spans="1:9" x14ac:dyDescent="0.25">
      <c r="A3908" s="7" t="s">
        <v>133</v>
      </c>
      <c r="B3908" s="7">
        <v>2008</v>
      </c>
      <c r="C3908" s="7" t="s">
        <v>11</v>
      </c>
      <c r="D3908" s="4">
        <v>2385180.08</v>
      </c>
      <c r="E3908" s="1">
        <f t="shared" ref="E3908:E3915" si="797">(D3908/SUM($D$3907:$D$3915))*100</f>
        <v>9.4706616459839452</v>
      </c>
      <c r="F3908" s="7" t="s">
        <v>12</v>
      </c>
      <c r="G3908">
        <v>4164996.05</v>
      </c>
      <c r="H3908" s="1">
        <f t="shared" ref="H3908:H3912" si="798">(G3908/SUM($G$3907:$G$3913))*100</f>
        <v>18.118010143630556</v>
      </c>
      <c r="I3908" s="7">
        <v>1</v>
      </c>
    </row>
    <row r="3909" spans="1:9" x14ac:dyDescent="0.25">
      <c r="A3909" s="7" t="s">
        <v>133</v>
      </c>
      <c r="B3909" s="7">
        <v>2008</v>
      </c>
      <c r="C3909" s="7" t="s">
        <v>13</v>
      </c>
      <c r="D3909" s="4">
        <v>2148971.46</v>
      </c>
      <c r="E3909" s="1">
        <f t="shared" si="797"/>
        <v>8.5327652009135182</v>
      </c>
      <c r="F3909" s="7" t="s">
        <v>14</v>
      </c>
      <c r="G3909">
        <v>6624657.4400000004</v>
      </c>
      <c r="H3909" s="1">
        <f t="shared" si="798"/>
        <v>28.817700966606598</v>
      </c>
      <c r="I3909" s="7">
        <v>1</v>
      </c>
    </row>
    <row r="3910" spans="1:9" x14ac:dyDescent="0.25">
      <c r="A3910" s="7" t="s">
        <v>133</v>
      </c>
      <c r="B3910" s="7">
        <v>2008</v>
      </c>
      <c r="C3910" s="7" t="s">
        <v>15</v>
      </c>
      <c r="D3910" s="4">
        <v>109084.13</v>
      </c>
      <c r="E3910" s="1">
        <f t="shared" si="797"/>
        <v>0.43313244766681375</v>
      </c>
      <c r="F3910" s="7" t="s">
        <v>16</v>
      </c>
      <c r="G3910">
        <v>3110311.54</v>
      </c>
      <c r="H3910" s="1">
        <f t="shared" si="798"/>
        <v>13.530062298995741</v>
      </c>
      <c r="I3910" s="7">
        <v>1</v>
      </c>
    </row>
    <row r="3911" spans="1:9" x14ac:dyDescent="0.25">
      <c r="A3911" s="7" t="s">
        <v>133</v>
      </c>
      <c r="B3911" s="7">
        <v>2008</v>
      </c>
      <c r="C3911" s="3" t="s">
        <v>54</v>
      </c>
      <c r="D3911" s="4">
        <v>0</v>
      </c>
      <c r="E3911" s="1">
        <f t="shared" si="797"/>
        <v>0</v>
      </c>
      <c r="F3911" s="7" t="s">
        <v>18</v>
      </c>
      <c r="G3911">
        <v>144695.57999999999</v>
      </c>
      <c r="H3911" s="1">
        <f t="shared" si="798"/>
        <v>0.62943540755062821</v>
      </c>
      <c r="I3911" s="7">
        <v>1</v>
      </c>
    </row>
    <row r="3912" spans="1:9" x14ac:dyDescent="0.25">
      <c r="A3912" s="7" t="s">
        <v>133</v>
      </c>
      <c r="B3912" s="7">
        <v>2008</v>
      </c>
      <c r="C3912" s="7" t="s">
        <v>21</v>
      </c>
      <c r="D3912" s="4">
        <v>484400.82</v>
      </c>
      <c r="E3912" s="1">
        <f t="shared" si="797"/>
        <v>1.9233752225773966</v>
      </c>
      <c r="F3912" s="7" t="s">
        <v>20</v>
      </c>
      <c r="G3912">
        <v>4296.79</v>
      </c>
      <c r="H3912" s="1">
        <f t="shared" si="798"/>
        <v>1.8691322601626557E-2</v>
      </c>
      <c r="I3912" s="7">
        <v>1</v>
      </c>
    </row>
    <row r="3913" spans="1:9" x14ac:dyDescent="0.25">
      <c r="A3913" s="7" t="s">
        <v>133</v>
      </c>
      <c r="B3913" s="7">
        <v>2008</v>
      </c>
      <c r="C3913" s="7" t="s">
        <v>23</v>
      </c>
      <c r="D3913" s="4">
        <v>189928</v>
      </c>
      <c r="E3913" s="1">
        <f t="shared" si="797"/>
        <v>0.75413334204033722</v>
      </c>
      <c r="F3913" s="7" t="s">
        <v>24</v>
      </c>
      <c r="G3913">
        <v>359463.69</v>
      </c>
      <c r="H3913" s="1">
        <f>(G3913/SUM($G$3907:$G$3913))*100</f>
        <v>1.5636909863784552</v>
      </c>
      <c r="I3913" s="7">
        <v>1</v>
      </c>
    </row>
    <row r="3914" spans="1:9" x14ac:dyDescent="0.25">
      <c r="A3914" s="7" t="s">
        <v>133</v>
      </c>
      <c r="B3914" s="7">
        <v>2008</v>
      </c>
      <c r="C3914" s="7" t="s">
        <v>25</v>
      </c>
      <c r="D3914" s="4">
        <v>9465698.4700000007</v>
      </c>
      <c r="E3914" s="1">
        <f t="shared" si="797"/>
        <v>37.584762762347872</v>
      </c>
      <c r="F3914" s="7"/>
      <c r="I3914" s="7">
        <v>1</v>
      </c>
    </row>
    <row r="3915" spans="1:9" x14ac:dyDescent="0.25">
      <c r="A3915" s="7" t="s">
        <v>133</v>
      </c>
      <c r="B3915" s="7">
        <v>2008</v>
      </c>
      <c r="C3915" s="7" t="s">
        <v>26</v>
      </c>
      <c r="D3915" s="4">
        <v>528420.15</v>
      </c>
      <c r="E3915" s="1">
        <f t="shared" si="797"/>
        <v>2.098159585321576</v>
      </c>
      <c r="F3915" s="7"/>
      <c r="I3915" s="7">
        <v>1</v>
      </c>
    </row>
    <row r="3916" spans="1:9" x14ac:dyDescent="0.25">
      <c r="A3916" t="s">
        <v>139</v>
      </c>
      <c r="B3916" s="7">
        <v>2008</v>
      </c>
      <c r="C3916" s="7" t="s">
        <v>9</v>
      </c>
      <c r="D3916" s="4">
        <v>9564426.2699999996</v>
      </c>
      <c r="E3916" s="1">
        <f>(D3916/SUM($D$3916:$D$3924))*100</f>
        <v>18.931165618769334</v>
      </c>
      <c r="F3916" s="7" t="s">
        <v>10</v>
      </c>
      <c r="G3916">
        <v>9684768.9800000004</v>
      </c>
      <c r="H3916" s="1">
        <f>(G3916/SUM($G$3916:$G$3922))*100</f>
        <v>15.225946694835052</v>
      </c>
      <c r="I3916" s="7">
        <v>1</v>
      </c>
    </row>
    <row r="3917" spans="1:9" x14ac:dyDescent="0.25">
      <c r="A3917" s="7" t="s">
        <v>139</v>
      </c>
      <c r="B3917" s="7">
        <v>2008</v>
      </c>
      <c r="C3917" s="7" t="s">
        <v>11</v>
      </c>
      <c r="D3917" s="4">
        <v>3314667.26</v>
      </c>
      <c r="E3917" s="1">
        <f t="shared" ref="E3917:E3924" si="799">(D3917/SUM($D$3916:$D$3924))*100</f>
        <v>6.5608237335674877</v>
      </c>
      <c r="F3917" s="7" t="s">
        <v>12</v>
      </c>
      <c r="G3917">
        <v>7634329.9400000004</v>
      </c>
      <c r="H3917" s="1">
        <f t="shared" ref="H3917:H3921" si="800">(G3917/SUM($G$3916:$G$3922))*100</f>
        <v>12.002341094275982</v>
      </c>
      <c r="I3917" s="7">
        <v>1</v>
      </c>
    </row>
    <row r="3918" spans="1:9" x14ac:dyDescent="0.25">
      <c r="A3918" s="7" t="s">
        <v>139</v>
      </c>
      <c r="B3918" s="7">
        <v>2008</v>
      </c>
      <c r="C3918" s="7" t="s">
        <v>13</v>
      </c>
      <c r="D3918" s="4">
        <v>11120846.619999999</v>
      </c>
      <c r="E3918" s="1">
        <f t="shared" si="799"/>
        <v>22.011836699970836</v>
      </c>
      <c r="F3918" s="7" t="s">
        <v>14</v>
      </c>
      <c r="G3918">
        <v>14559947.699999999</v>
      </c>
      <c r="H3918" s="1">
        <f t="shared" si="800"/>
        <v>22.890477616719178</v>
      </c>
      <c r="I3918" s="7">
        <v>1</v>
      </c>
    </row>
    <row r="3919" spans="1:9" x14ac:dyDescent="0.25">
      <c r="A3919" s="7" t="s">
        <v>139</v>
      </c>
      <c r="B3919" s="7">
        <v>2008</v>
      </c>
      <c r="C3919" s="7" t="s">
        <v>15</v>
      </c>
      <c r="D3919" s="4">
        <v>6389623.4299999997</v>
      </c>
      <c r="E3919" s="1">
        <f t="shared" si="799"/>
        <v>12.647179870507694</v>
      </c>
      <c r="F3919" s="7" t="s">
        <v>16</v>
      </c>
      <c r="G3919">
        <v>31099151.77</v>
      </c>
      <c r="H3919" s="1">
        <f t="shared" si="800"/>
        <v>48.892650726357864</v>
      </c>
      <c r="I3919" s="7">
        <v>1</v>
      </c>
    </row>
    <row r="3920" spans="1:9" x14ac:dyDescent="0.25">
      <c r="A3920" s="7" t="s">
        <v>139</v>
      </c>
      <c r="B3920" s="7">
        <v>2008</v>
      </c>
      <c r="C3920" s="3" t="s">
        <v>54</v>
      </c>
      <c r="D3920" s="4">
        <v>234598.1</v>
      </c>
      <c r="E3920" s="1">
        <f t="shared" si="799"/>
        <v>0.46434729690781656</v>
      </c>
      <c r="F3920" s="7" t="s">
        <v>18</v>
      </c>
      <c r="G3920">
        <v>0</v>
      </c>
      <c r="H3920" s="1">
        <f t="shared" si="800"/>
        <v>0</v>
      </c>
      <c r="I3920" s="7">
        <v>1</v>
      </c>
    </row>
    <row r="3921" spans="1:9" x14ac:dyDescent="0.25">
      <c r="A3921" s="7" t="s">
        <v>139</v>
      </c>
      <c r="B3921" s="7">
        <v>2008</v>
      </c>
      <c r="C3921" s="7" t="s">
        <v>21</v>
      </c>
      <c r="D3921" s="4">
        <v>1007627.93</v>
      </c>
      <c r="E3921" s="1">
        <f t="shared" si="799"/>
        <v>1.9944292199481524</v>
      </c>
      <c r="F3921" s="7" t="s">
        <v>20</v>
      </c>
      <c r="G3921">
        <v>439591.61</v>
      </c>
      <c r="H3921" s="1">
        <f t="shared" si="800"/>
        <v>0.69110563557879712</v>
      </c>
      <c r="I3921" s="7">
        <v>1</v>
      </c>
    </row>
    <row r="3922" spans="1:9" x14ac:dyDescent="0.25">
      <c r="A3922" s="7" t="s">
        <v>139</v>
      </c>
      <c r="B3922" s="7">
        <v>2008</v>
      </c>
      <c r="C3922" s="7" t="s">
        <v>23</v>
      </c>
      <c r="D3922" s="4">
        <v>7392183.5499999998</v>
      </c>
      <c r="E3922" s="1">
        <f t="shared" si="799"/>
        <v>14.631578216911933</v>
      </c>
      <c r="F3922" s="7" t="s">
        <v>24</v>
      </c>
      <c r="G3922">
        <v>189217</v>
      </c>
      <c r="H3922" s="1">
        <f>(G3922/SUM($G$3916:$G$3922))*100</f>
        <v>0.29747823223312492</v>
      </c>
      <c r="I3922" s="7">
        <v>1</v>
      </c>
    </row>
    <row r="3923" spans="1:9" x14ac:dyDescent="0.25">
      <c r="A3923" s="7" t="s">
        <v>139</v>
      </c>
      <c r="B3923" s="7">
        <v>2008</v>
      </c>
      <c r="C3923" s="7" t="s">
        <v>25</v>
      </c>
      <c r="D3923" s="4">
        <v>11280535.48</v>
      </c>
      <c r="E3923" s="1">
        <f t="shared" si="799"/>
        <v>22.327913814351945</v>
      </c>
      <c r="F3923" s="7"/>
      <c r="I3923" s="7">
        <v>1</v>
      </c>
    </row>
    <row r="3924" spans="1:9" x14ac:dyDescent="0.25">
      <c r="A3924" s="7" t="s">
        <v>139</v>
      </c>
      <c r="B3924" s="7">
        <v>2008</v>
      </c>
      <c r="C3924" s="7" t="s">
        <v>26</v>
      </c>
      <c r="D3924" s="4">
        <v>217611.67</v>
      </c>
      <c r="E3924" s="1">
        <f t="shared" si="799"/>
        <v>0.4307255290647955</v>
      </c>
      <c r="F3924" s="7"/>
      <c r="I3924" s="7">
        <v>1</v>
      </c>
    </row>
    <row r="3925" spans="1:9" x14ac:dyDescent="0.25">
      <c r="A3925" t="s">
        <v>135</v>
      </c>
      <c r="B3925" s="7">
        <v>2007</v>
      </c>
      <c r="C3925" s="7" t="s">
        <v>9</v>
      </c>
      <c r="D3925" s="4">
        <v>41924405.280000001</v>
      </c>
      <c r="E3925" s="1">
        <f>(D3925/SUM($D$3925:$D$3933))*100</f>
        <v>29.430620988581314</v>
      </c>
      <c r="F3925" s="7" t="s">
        <v>10</v>
      </c>
      <c r="G3925">
        <v>40670714.979999997</v>
      </c>
      <c r="H3925" s="1">
        <f>(G3925/SUM($G$3925:$G$3931))*100</f>
        <v>34.410710588410744</v>
      </c>
      <c r="I3925" s="7">
        <v>1</v>
      </c>
    </row>
    <row r="3926" spans="1:9" x14ac:dyDescent="0.25">
      <c r="A3926" s="7" t="s">
        <v>135</v>
      </c>
      <c r="B3926" s="7">
        <v>2007</v>
      </c>
      <c r="C3926" s="7" t="s">
        <v>11</v>
      </c>
      <c r="D3926" s="4">
        <v>17879280.66</v>
      </c>
      <c r="E3926" s="1">
        <f t="shared" ref="E3926:E3933" si="801">(D3926/SUM($D$3925:$D$3933))*100</f>
        <v>12.551122171885748</v>
      </c>
      <c r="F3926" s="7" t="s">
        <v>12</v>
      </c>
      <c r="G3926">
        <v>28408202.09</v>
      </c>
      <c r="H3926" s="1">
        <f t="shared" ref="H3926:H3930" si="802">(G3926/SUM($G$3925:$G$3931))*100</f>
        <v>24.035634016682224</v>
      </c>
      <c r="I3926" s="7">
        <v>1</v>
      </c>
    </row>
    <row r="3927" spans="1:9" x14ac:dyDescent="0.25">
      <c r="A3927" s="7" t="s">
        <v>135</v>
      </c>
      <c r="B3927" s="7">
        <v>2007</v>
      </c>
      <c r="C3927" s="7" t="s">
        <v>13</v>
      </c>
      <c r="D3927" s="4">
        <v>12418465.17</v>
      </c>
      <c r="E3927" s="1">
        <f t="shared" si="801"/>
        <v>8.7176702743239947</v>
      </c>
      <c r="F3927" s="7" t="s">
        <v>14</v>
      </c>
      <c r="G3927">
        <v>32937747.600000001</v>
      </c>
      <c r="H3927" s="1">
        <f t="shared" si="802"/>
        <v>27.867995452135048</v>
      </c>
      <c r="I3927" s="7">
        <v>1</v>
      </c>
    </row>
    <row r="3928" spans="1:9" x14ac:dyDescent="0.25">
      <c r="A3928" s="7" t="s">
        <v>135</v>
      </c>
      <c r="B3928" s="7">
        <v>2007</v>
      </c>
      <c r="C3928" s="7" t="s">
        <v>15</v>
      </c>
      <c r="D3928" s="4">
        <v>6660865.46</v>
      </c>
      <c r="E3928" s="1">
        <f t="shared" si="801"/>
        <v>4.6758780595680829</v>
      </c>
      <c r="F3928" s="7" t="s">
        <v>16</v>
      </c>
      <c r="G3928">
        <v>9214161.9100000001</v>
      </c>
      <c r="H3928" s="1">
        <f t="shared" si="802"/>
        <v>7.7959253717493402</v>
      </c>
      <c r="I3928" s="7">
        <v>1</v>
      </c>
    </row>
    <row r="3929" spans="1:9" x14ac:dyDescent="0.25">
      <c r="A3929" s="7" t="s">
        <v>135</v>
      </c>
      <c r="B3929" s="7">
        <v>2007</v>
      </c>
      <c r="C3929" s="3" t="s">
        <v>54</v>
      </c>
      <c r="D3929" s="4">
        <v>1772.37</v>
      </c>
      <c r="E3929" s="1">
        <f t="shared" si="801"/>
        <v>1.2441905704602962E-3</v>
      </c>
      <c r="F3929" s="7" t="s">
        <v>18</v>
      </c>
      <c r="G3929">
        <v>2831806.25</v>
      </c>
      <c r="H3929" s="1">
        <f t="shared" si="802"/>
        <v>2.3959368641323731</v>
      </c>
      <c r="I3929" s="7">
        <v>1</v>
      </c>
    </row>
    <row r="3930" spans="1:9" x14ac:dyDescent="0.25">
      <c r="A3930" s="7" t="s">
        <v>135</v>
      </c>
      <c r="B3930" s="7">
        <v>2007</v>
      </c>
      <c r="C3930" s="7" t="s">
        <v>21</v>
      </c>
      <c r="D3930" s="4">
        <v>4367251.03</v>
      </c>
      <c r="E3930" s="1">
        <f t="shared" si="801"/>
        <v>3.0657777723381781</v>
      </c>
      <c r="F3930" s="7" t="s">
        <v>20</v>
      </c>
      <c r="G3930">
        <v>752567.71</v>
      </c>
      <c r="H3930" s="1">
        <f t="shared" si="802"/>
        <v>0.63673308127795858</v>
      </c>
      <c r="I3930" s="7">
        <v>1</v>
      </c>
    </row>
    <row r="3931" spans="1:9" x14ac:dyDescent="0.25">
      <c r="A3931" s="7" t="s">
        <v>135</v>
      </c>
      <c r="B3931" s="7">
        <v>2007</v>
      </c>
      <c r="C3931" s="7" t="s">
        <v>23</v>
      </c>
      <c r="D3931" s="4">
        <v>11723361.27</v>
      </c>
      <c r="E3931" s="1">
        <f t="shared" si="801"/>
        <v>8.2297125014717256</v>
      </c>
      <c r="F3931" s="7" t="s">
        <v>24</v>
      </c>
      <c r="G3931">
        <v>3376822.48</v>
      </c>
      <c r="H3931" s="1">
        <f>(G3931/SUM($G$3925:$G$3931))*100</f>
        <v>2.8570646256123289</v>
      </c>
      <c r="I3931" s="7">
        <v>1</v>
      </c>
    </row>
    <row r="3932" spans="1:9" x14ac:dyDescent="0.25">
      <c r="A3932" s="7" t="s">
        <v>135</v>
      </c>
      <c r="B3932" s="7">
        <v>2007</v>
      </c>
      <c r="C3932" s="7" t="s">
        <v>25</v>
      </c>
      <c r="D3932" s="4">
        <v>44790190.590000004</v>
      </c>
      <c r="E3932" s="1">
        <f t="shared" si="801"/>
        <v>31.442380982073438</v>
      </c>
      <c r="F3932" s="7"/>
      <c r="I3932" s="7">
        <v>1</v>
      </c>
    </row>
    <row r="3933" spans="1:9" x14ac:dyDescent="0.25">
      <c r="A3933" s="7" t="s">
        <v>135</v>
      </c>
      <c r="B3933" s="7">
        <v>2007</v>
      </c>
      <c r="C3933" s="7" t="s">
        <v>26</v>
      </c>
      <c r="D3933" s="4">
        <v>2686058.43</v>
      </c>
      <c r="E3933" s="1">
        <f t="shared" si="801"/>
        <v>1.8855930591870704</v>
      </c>
      <c r="F3933" s="7"/>
      <c r="I3933" s="7">
        <v>1</v>
      </c>
    </row>
    <row r="3934" spans="1:9" x14ac:dyDescent="0.25">
      <c r="A3934" t="s">
        <v>134</v>
      </c>
      <c r="B3934" s="7">
        <v>2007</v>
      </c>
      <c r="C3934" s="7" t="s">
        <v>9</v>
      </c>
      <c r="D3934" s="4">
        <v>47582439.289999999</v>
      </c>
      <c r="E3934" s="1">
        <f>(D3934/SUM($D$3934:$D$3942))*100</f>
        <v>30.310797023328135</v>
      </c>
      <c r="F3934" s="7" t="s">
        <v>10</v>
      </c>
      <c r="G3934">
        <v>46989454.310000002</v>
      </c>
      <c r="H3934" s="1">
        <f>(G3934/SUM($G$3934:$G$3940))*100</f>
        <v>36.141550280372428</v>
      </c>
      <c r="I3934" s="7">
        <v>1</v>
      </c>
    </row>
    <row r="3935" spans="1:9" x14ac:dyDescent="0.25">
      <c r="A3935" s="7" t="s">
        <v>134</v>
      </c>
      <c r="B3935" s="7">
        <v>2007</v>
      </c>
      <c r="C3935" s="7" t="s">
        <v>11</v>
      </c>
      <c r="D3935" s="4">
        <v>21667895.559999999</v>
      </c>
      <c r="E3935" s="1">
        <f t="shared" ref="E3935:E3942" si="803">(D3935/SUM($D$3934:$D$3942))*100</f>
        <v>13.802806120111228</v>
      </c>
      <c r="F3935" s="7" t="s">
        <v>12</v>
      </c>
      <c r="G3935">
        <v>28221726.449999999</v>
      </c>
      <c r="H3935" s="1">
        <f t="shared" ref="H3935:H3939" si="804">(G3935/SUM($G$3934:$G$3940))*100</f>
        <v>21.706507565773673</v>
      </c>
      <c r="I3935" s="7">
        <v>1</v>
      </c>
    </row>
    <row r="3936" spans="1:9" x14ac:dyDescent="0.25">
      <c r="A3936" s="7" t="s">
        <v>134</v>
      </c>
      <c r="B3936" s="7">
        <v>2007</v>
      </c>
      <c r="C3936" s="7" t="s">
        <v>13</v>
      </c>
      <c r="D3936" s="4">
        <v>8473212.0800000001</v>
      </c>
      <c r="E3936" s="1">
        <f t="shared" si="803"/>
        <v>5.3975755620092336</v>
      </c>
      <c r="F3936" s="7" t="s">
        <v>14</v>
      </c>
      <c r="G3936">
        <v>33719502.700000003</v>
      </c>
      <c r="H3936" s="1">
        <f t="shared" si="804"/>
        <v>25.935076713624511</v>
      </c>
      <c r="I3936" s="7">
        <v>1</v>
      </c>
    </row>
    <row r="3937" spans="1:9" x14ac:dyDescent="0.25">
      <c r="A3937" s="7" t="s">
        <v>134</v>
      </c>
      <c r="B3937" s="7">
        <v>2007</v>
      </c>
      <c r="C3937" s="7" t="s">
        <v>15</v>
      </c>
      <c r="D3937" s="4">
        <v>2095400.63</v>
      </c>
      <c r="E3937" s="1">
        <f t="shared" si="803"/>
        <v>1.3348046911044333</v>
      </c>
      <c r="F3937" s="7" t="s">
        <v>16</v>
      </c>
      <c r="G3937">
        <v>11548353.24</v>
      </c>
      <c r="H3937" s="1">
        <f t="shared" si="804"/>
        <v>8.8823204143943126</v>
      </c>
      <c r="I3937" s="7">
        <v>1</v>
      </c>
    </row>
    <row r="3938" spans="1:9" x14ac:dyDescent="0.25">
      <c r="A3938" s="7" t="s">
        <v>134</v>
      </c>
      <c r="B3938" s="7">
        <v>2007</v>
      </c>
      <c r="C3938" s="3" t="s">
        <v>54</v>
      </c>
      <c r="D3938" s="4">
        <v>9127305.25</v>
      </c>
      <c r="E3938" s="1">
        <f t="shared" si="803"/>
        <v>5.8142436775167532</v>
      </c>
      <c r="F3938" s="7" t="s">
        <v>18</v>
      </c>
      <c r="G3938">
        <v>8271566.2699999996</v>
      </c>
      <c r="H3938" s="1">
        <f t="shared" si="804"/>
        <v>6.3620068084301522</v>
      </c>
      <c r="I3938" s="7">
        <v>1</v>
      </c>
    </row>
    <row r="3939" spans="1:9" x14ac:dyDescent="0.25">
      <c r="A3939" s="7" t="s">
        <v>134</v>
      </c>
      <c r="B3939" s="7">
        <v>2007</v>
      </c>
      <c r="C3939" s="7" t="s">
        <v>21</v>
      </c>
      <c r="D3939" s="4">
        <v>8836838.9900000002</v>
      </c>
      <c r="E3939" s="1">
        <f t="shared" si="803"/>
        <v>5.6292118888914153</v>
      </c>
      <c r="F3939" s="7" t="s">
        <v>20</v>
      </c>
      <c r="G3939">
        <v>654629.13</v>
      </c>
      <c r="H3939" s="1">
        <f t="shared" si="804"/>
        <v>0.50350258295841566</v>
      </c>
      <c r="I3939" s="7">
        <v>1</v>
      </c>
    </row>
    <row r="3940" spans="1:9" x14ac:dyDescent="0.25">
      <c r="A3940" s="7" t="s">
        <v>134</v>
      </c>
      <c r="B3940" s="7">
        <v>2007</v>
      </c>
      <c r="C3940" s="7" t="s">
        <v>23</v>
      </c>
      <c r="D3940" s="4">
        <v>14744342.789999999</v>
      </c>
      <c r="E3940" s="1">
        <f t="shared" si="803"/>
        <v>9.3923890455945056</v>
      </c>
      <c r="F3940" s="7" t="s">
        <v>24</v>
      </c>
      <c r="G3940">
        <v>609816.91</v>
      </c>
      <c r="H3940" s="1">
        <f>(G3940/SUM($G$3934:$G$3940))*100</f>
        <v>0.46903563444651436</v>
      </c>
      <c r="I3940" s="7">
        <v>1</v>
      </c>
    </row>
    <row r="3941" spans="1:9" x14ac:dyDescent="0.25">
      <c r="A3941" s="7" t="s">
        <v>134</v>
      </c>
      <c r="B3941" s="7">
        <v>2007</v>
      </c>
      <c r="C3941" s="7" t="s">
        <v>25</v>
      </c>
      <c r="D3941" s="4">
        <v>43475249.299999997</v>
      </c>
      <c r="E3941" s="1">
        <f t="shared" si="803"/>
        <v>27.694449396330821</v>
      </c>
      <c r="F3941" s="7"/>
      <c r="I3941" s="7">
        <v>1</v>
      </c>
    </row>
    <row r="3942" spans="1:9" x14ac:dyDescent="0.25">
      <c r="A3942" s="7" t="s">
        <v>134</v>
      </c>
      <c r="B3942" s="7">
        <v>2007</v>
      </c>
      <c r="C3942" s="7" t="s">
        <v>26</v>
      </c>
      <c r="D3942" s="4">
        <v>979131.05</v>
      </c>
      <c r="E3942" s="1">
        <f t="shared" si="803"/>
        <v>0.6237225951134745</v>
      </c>
      <c r="F3942" s="7"/>
      <c r="I3942" s="7">
        <v>1</v>
      </c>
    </row>
    <row r="3943" spans="1:9" x14ac:dyDescent="0.25">
      <c r="A3943" t="s">
        <v>136</v>
      </c>
      <c r="B3943" s="7">
        <v>2007</v>
      </c>
      <c r="C3943" s="7" t="s">
        <v>9</v>
      </c>
      <c r="D3943" s="4">
        <v>5587153.5599999996</v>
      </c>
      <c r="E3943" s="1">
        <f>(D3943/SUM($D$3943:$D$3951))*100</f>
        <v>21.375520368953239</v>
      </c>
      <c r="F3943" s="7" t="s">
        <v>10</v>
      </c>
      <c r="G3943">
        <v>8157480.4800000004</v>
      </c>
      <c r="H3943" s="1">
        <f>(G3943/SUM($G$3943:$G$3949))*100</f>
        <v>37.998781083759155</v>
      </c>
      <c r="I3943" s="7">
        <v>1</v>
      </c>
    </row>
    <row r="3944" spans="1:9" x14ac:dyDescent="0.25">
      <c r="A3944" s="7" t="s">
        <v>136</v>
      </c>
      <c r="B3944" s="7">
        <v>2007</v>
      </c>
      <c r="C3944" s="7" t="s">
        <v>11</v>
      </c>
      <c r="D3944" s="4">
        <v>5467172.9800000004</v>
      </c>
      <c r="E3944" s="1">
        <f t="shared" ref="E3944:E3951" si="805">(D3944/SUM($D$3943:$D$3951))*100</f>
        <v>20.916494622814845</v>
      </c>
      <c r="F3944" s="7" t="s">
        <v>12</v>
      </c>
      <c r="G3944">
        <v>4625705.68</v>
      </c>
      <c r="H3944" s="1">
        <f t="shared" ref="H3944:H3949" si="806">(G3944/SUM($G$3943:$G$3949))*100</f>
        <v>21.547238503747085</v>
      </c>
      <c r="I3944" s="7">
        <v>1</v>
      </c>
    </row>
    <row r="3945" spans="1:9" x14ac:dyDescent="0.25">
      <c r="A3945" s="7" t="s">
        <v>136</v>
      </c>
      <c r="B3945" s="7">
        <v>2007</v>
      </c>
      <c r="C3945" s="7" t="s">
        <v>13</v>
      </c>
      <c r="D3945" s="4">
        <v>2828602.85</v>
      </c>
      <c r="E3945" s="1">
        <f t="shared" si="805"/>
        <v>10.821764103411217</v>
      </c>
      <c r="F3945" s="7" t="s">
        <v>14</v>
      </c>
      <c r="G3945">
        <v>6604637.4900000002</v>
      </c>
      <c r="H3945" s="1">
        <f t="shared" si="806"/>
        <v>30.765402961785394</v>
      </c>
      <c r="I3945" s="7">
        <v>1</v>
      </c>
    </row>
    <row r="3946" spans="1:9" x14ac:dyDescent="0.25">
      <c r="A3946" s="7" t="s">
        <v>136</v>
      </c>
      <c r="B3946" s="7">
        <v>2007</v>
      </c>
      <c r="C3946" s="7" t="s">
        <v>15</v>
      </c>
      <c r="D3946" s="4">
        <v>383013.21</v>
      </c>
      <c r="E3946" s="1">
        <f t="shared" si="805"/>
        <v>1.4653448458168323</v>
      </c>
      <c r="F3946" s="7" t="s">
        <v>16</v>
      </c>
      <c r="G3946">
        <v>1490345.13</v>
      </c>
      <c r="H3946" s="1">
        <f t="shared" si="806"/>
        <v>6.9422536128602008</v>
      </c>
      <c r="I3946" s="7">
        <v>1</v>
      </c>
    </row>
    <row r="3947" spans="1:9" x14ac:dyDescent="0.25">
      <c r="A3947" s="7" t="s">
        <v>136</v>
      </c>
      <c r="B3947" s="7">
        <v>2007</v>
      </c>
      <c r="C3947" s="3" t="s">
        <v>54</v>
      </c>
      <c r="D3947" s="4">
        <v>577.62</v>
      </c>
      <c r="E3947" s="1">
        <f t="shared" si="805"/>
        <v>2.2098780609700608E-3</v>
      </c>
      <c r="F3947" s="7" t="s">
        <v>18</v>
      </c>
      <c r="G3947">
        <v>442859.75</v>
      </c>
      <c r="H3947" s="1">
        <f t="shared" si="806"/>
        <v>2.0629078711639539</v>
      </c>
      <c r="I3947" s="7">
        <v>1</v>
      </c>
    </row>
    <row r="3948" spans="1:9" x14ac:dyDescent="0.25">
      <c r="A3948" s="7" t="s">
        <v>136</v>
      </c>
      <c r="B3948" s="7">
        <v>2007</v>
      </c>
      <c r="C3948" s="7" t="s">
        <v>21</v>
      </c>
      <c r="D3948" s="4">
        <v>341053.84</v>
      </c>
      <c r="E3948" s="1">
        <f t="shared" si="805"/>
        <v>1.3048152740999157</v>
      </c>
      <c r="F3948" s="7" t="s">
        <v>20</v>
      </c>
      <c r="G3948">
        <v>9695.33</v>
      </c>
      <c r="H3948" s="1">
        <f t="shared" si="806"/>
        <v>4.5162317348849193E-2</v>
      </c>
      <c r="I3948" s="7">
        <v>1</v>
      </c>
    </row>
    <row r="3949" spans="1:9" x14ac:dyDescent="0.25">
      <c r="A3949" s="7" t="s">
        <v>136</v>
      </c>
      <c r="B3949" s="7">
        <v>2007</v>
      </c>
      <c r="C3949" s="7" t="s">
        <v>23</v>
      </c>
      <c r="D3949" s="4">
        <v>637506.54</v>
      </c>
      <c r="E3949" s="1">
        <f t="shared" si="805"/>
        <v>2.4389940037930344</v>
      </c>
      <c r="F3949" s="7" t="s">
        <v>24</v>
      </c>
      <c r="G3949">
        <v>137018.65</v>
      </c>
      <c r="H3949" s="1">
        <f t="shared" si="806"/>
        <v>0.63825364933539086</v>
      </c>
      <c r="I3949" s="7">
        <v>1</v>
      </c>
    </row>
    <row r="3950" spans="1:9" x14ac:dyDescent="0.25">
      <c r="A3950" s="7" t="s">
        <v>136</v>
      </c>
      <c r="B3950" s="7">
        <v>2007</v>
      </c>
      <c r="C3950" s="7" t="s">
        <v>25</v>
      </c>
      <c r="D3950" s="4">
        <v>10079693.16</v>
      </c>
      <c r="E3950" s="1">
        <f t="shared" si="805"/>
        <v>38.563229762809428</v>
      </c>
      <c r="F3950" s="7"/>
      <c r="I3950" s="7">
        <v>1</v>
      </c>
    </row>
    <row r="3951" spans="1:9" x14ac:dyDescent="0.25">
      <c r="A3951" s="7" t="s">
        <v>136</v>
      </c>
      <c r="B3951" s="7">
        <v>2007</v>
      </c>
      <c r="C3951" s="7" t="s">
        <v>26</v>
      </c>
      <c r="D3951" s="4">
        <v>813320.02</v>
      </c>
      <c r="E3951" s="1">
        <f t="shared" si="805"/>
        <v>3.1116271402405231</v>
      </c>
      <c r="F3951" s="7"/>
      <c r="I3951" s="7">
        <v>1</v>
      </c>
    </row>
    <row r="3952" spans="1:9" x14ac:dyDescent="0.25">
      <c r="A3952" t="s">
        <v>138</v>
      </c>
      <c r="B3952" s="7">
        <v>2007</v>
      </c>
      <c r="C3952" s="7" t="s">
        <v>9</v>
      </c>
      <c r="D3952" s="4">
        <v>6953971.7800000003</v>
      </c>
      <c r="E3952" s="1">
        <f>(D3952/SUM($D$3952:$D$3960))*100</f>
        <v>21.96132588942508</v>
      </c>
      <c r="F3952" s="7" t="s">
        <v>10</v>
      </c>
      <c r="G3952">
        <v>3925300.64</v>
      </c>
      <c r="H3952" s="1">
        <f>(G3952/SUM($G$3952:$G$3958))*100</f>
        <v>15.833493507274616</v>
      </c>
      <c r="I3952" s="7">
        <v>1</v>
      </c>
    </row>
    <row r="3953" spans="1:9" x14ac:dyDescent="0.25">
      <c r="A3953" s="7" t="s">
        <v>138</v>
      </c>
      <c r="B3953" s="7">
        <v>2007</v>
      </c>
      <c r="C3953" s="7" t="s">
        <v>11</v>
      </c>
      <c r="D3953" s="4">
        <v>2175838.85</v>
      </c>
      <c r="E3953" s="1">
        <f t="shared" ref="E3953:E3960" si="807">(D3953/SUM($D$3952:$D$3960))*100</f>
        <v>6.8715127957740849</v>
      </c>
      <c r="F3953" s="7" t="s">
        <v>12</v>
      </c>
      <c r="G3953">
        <v>8430033.75</v>
      </c>
      <c r="H3953" s="1">
        <f t="shared" ref="H3953:H3957" si="808">(G3953/SUM($G$3952:$G$3958))*100</f>
        <v>34.004244996309602</v>
      </c>
      <c r="I3953" s="7">
        <v>1</v>
      </c>
    </row>
    <row r="3954" spans="1:9" x14ac:dyDescent="0.25">
      <c r="A3954" s="7" t="s">
        <v>138</v>
      </c>
      <c r="B3954" s="7">
        <v>2007</v>
      </c>
      <c r="C3954" s="7" t="s">
        <v>13</v>
      </c>
      <c r="D3954" s="4">
        <v>5194778.24</v>
      </c>
      <c r="E3954" s="1">
        <f t="shared" si="807"/>
        <v>16.405619904878886</v>
      </c>
      <c r="F3954" s="7" t="s">
        <v>14</v>
      </c>
      <c r="G3954">
        <v>8255011.7000000002</v>
      </c>
      <c r="H3954" s="1">
        <f t="shared" si="808"/>
        <v>33.298258182442297</v>
      </c>
      <c r="I3954" s="7">
        <v>1</v>
      </c>
    </row>
    <row r="3955" spans="1:9" x14ac:dyDescent="0.25">
      <c r="A3955" s="7" t="s">
        <v>138</v>
      </c>
      <c r="B3955" s="7">
        <v>2007</v>
      </c>
      <c r="C3955" s="7" t="s">
        <v>15</v>
      </c>
      <c r="D3955" s="4">
        <v>1878205.3</v>
      </c>
      <c r="E3955" s="1">
        <f t="shared" si="807"/>
        <v>5.9315568117743203</v>
      </c>
      <c r="F3955" s="7" t="s">
        <v>16</v>
      </c>
      <c r="G3955">
        <v>1608766.36</v>
      </c>
      <c r="H3955" s="1">
        <f t="shared" si="808"/>
        <v>6.4892842744859971</v>
      </c>
      <c r="I3955" s="7">
        <v>1</v>
      </c>
    </row>
    <row r="3956" spans="1:9" x14ac:dyDescent="0.25">
      <c r="A3956" s="7" t="s">
        <v>138</v>
      </c>
      <c r="B3956" s="7">
        <v>2007</v>
      </c>
      <c r="C3956" s="3" t="s">
        <v>54</v>
      </c>
      <c r="D3956" s="4">
        <v>1085990.25</v>
      </c>
      <c r="E3956" s="1">
        <f t="shared" si="807"/>
        <v>3.4296638737565042</v>
      </c>
      <c r="F3956" s="7" t="s">
        <v>18</v>
      </c>
      <c r="G3956">
        <v>1221316.6599999999</v>
      </c>
      <c r="H3956" s="1">
        <f t="shared" si="808"/>
        <v>4.9264275987880302</v>
      </c>
      <c r="I3956" s="7">
        <v>1</v>
      </c>
    </row>
    <row r="3957" spans="1:9" x14ac:dyDescent="0.25">
      <c r="A3957" s="7" t="s">
        <v>138</v>
      </c>
      <c r="B3957" s="7">
        <v>2007</v>
      </c>
      <c r="C3957" s="7" t="s">
        <v>21</v>
      </c>
      <c r="D3957" s="4">
        <v>1642699.84</v>
      </c>
      <c r="E3957" s="1">
        <f t="shared" si="807"/>
        <v>5.1878074381179662</v>
      </c>
      <c r="F3957" s="7" t="s">
        <v>20</v>
      </c>
      <c r="G3957">
        <v>1333202.8999999999</v>
      </c>
      <c r="H3957" s="1">
        <f t="shared" si="808"/>
        <v>5.3777433621058099</v>
      </c>
      <c r="I3957" s="7">
        <v>1</v>
      </c>
    </row>
    <row r="3958" spans="1:9" x14ac:dyDescent="0.25">
      <c r="A3958" s="7" t="s">
        <v>138</v>
      </c>
      <c r="B3958" s="7">
        <v>2007</v>
      </c>
      <c r="C3958" s="7" t="s">
        <v>23</v>
      </c>
      <c r="D3958" s="4">
        <v>2558288.63</v>
      </c>
      <c r="E3958" s="1">
        <f t="shared" si="807"/>
        <v>8.0793267646307321</v>
      </c>
      <c r="F3958" s="7" t="s">
        <v>24</v>
      </c>
      <c r="G3958">
        <v>17489.66</v>
      </c>
      <c r="H3958" s="1">
        <f>(G3958/SUM($G$3952:$G$3958))*100</f>
        <v>7.0548078593654057E-2</v>
      </c>
      <c r="I3958" s="7">
        <v>1</v>
      </c>
    </row>
    <row r="3959" spans="1:9" x14ac:dyDescent="0.25">
      <c r="A3959" s="7" t="s">
        <v>138</v>
      </c>
      <c r="B3959" s="7">
        <v>2007</v>
      </c>
      <c r="C3959" s="7" t="s">
        <v>25</v>
      </c>
      <c r="D3959" s="4">
        <v>9989233.4900000002</v>
      </c>
      <c r="E3959" s="1">
        <f t="shared" si="807"/>
        <v>31.546980488242511</v>
      </c>
      <c r="F3959" s="7"/>
      <c r="I3959" s="7">
        <v>1</v>
      </c>
    </row>
    <row r="3960" spans="1:9" x14ac:dyDescent="0.25">
      <c r="A3960" s="7" t="s">
        <v>138</v>
      </c>
      <c r="B3960" s="7">
        <v>2007</v>
      </c>
      <c r="C3960" s="7" t="s">
        <v>26</v>
      </c>
      <c r="D3960" s="4">
        <v>185619.95</v>
      </c>
      <c r="E3960" s="1">
        <f t="shared" si="807"/>
        <v>0.58620603339992106</v>
      </c>
      <c r="F3960" s="7"/>
      <c r="I3960" s="7">
        <v>1</v>
      </c>
    </row>
    <row r="3961" spans="1:9" x14ac:dyDescent="0.25">
      <c r="A3961" t="s">
        <v>133</v>
      </c>
      <c r="B3961" s="7">
        <v>2007</v>
      </c>
      <c r="C3961" s="7" t="s">
        <v>9</v>
      </c>
      <c r="D3961" s="4">
        <v>9195804.0299999993</v>
      </c>
      <c r="E3961" s="1">
        <f>(D3961/SUM($D$3961:$D$3969))*100</f>
        <v>40.990851688213354</v>
      </c>
      <c r="F3961" s="7" t="s">
        <v>10</v>
      </c>
      <c r="G3961">
        <v>8090278.25</v>
      </c>
      <c r="H3961" s="1">
        <f>(G3961/SUM($G$3961:$G$3967))*100</f>
        <v>40.513206219022557</v>
      </c>
      <c r="I3961" s="7">
        <v>1</v>
      </c>
    </row>
    <row r="3962" spans="1:9" x14ac:dyDescent="0.25">
      <c r="A3962" s="7" t="s">
        <v>133</v>
      </c>
      <c r="B3962" s="7">
        <v>2007</v>
      </c>
      <c r="C3962" s="7" t="s">
        <v>11</v>
      </c>
      <c r="D3962" s="4">
        <v>2000310.51</v>
      </c>
      <c r="E3962" s="1">
        <f t="shared" ref="E3962:E3969" si="809">(D3962/SUM($D$3961:$D$3969))*100</f>
        <v>8.9165048731235768</v>
      </c>
      <c r="F3962" s="7" t="s">
        <v>12</v>
      </c>
      <c r="G3962">
        <v>3925916.31</v>
      </c>
      <c r="H3962" s="1">
        <f t="shared" ref="H3962:H3966" si="810">(G3962/SUM($G$3961:$G$3967))*100</f>
        <v>19.659578094938094</v>
      </c>
      <c r="I3962" s="7">
        <v>1</v>
      </c>
    </row>
    <row r="3963" spans="1:9" x14ac:dyDescent="0.25">
      <c r="A3963" s="7" t="s">
        <v>133</v>
      </c>
      <c r="B3963" s="7">
        <v>2007</v>
      </c>
      <c r="C3963" s="7" t="s">
        <v>13</v>
      </c>
      <c r="D3963" s="4">
        <v>1524901.51</v>
      </c>
      <c r="E3963" s="1">
        <f t="shared" si="809"/>
        <v>6.7973405513669469</v>
      </c>
      <c r="F3963" s="7" t="s">
        <v>14</v>
      </c>
      <c r="G3963">
        <v>7118111.4500000002</v>
      </c>
      <c r="H3963" s="1">
        <f t="shared" si="810"/>
        <v>35.644944234623289</v>
      </c>
      <c r="I3963" s="7">
        <v>1</v>
      </c>
    </row>
    <row r="3964" spans="1:9" x14ac:dyDescent="0.25">
      <c r="A3964" s="7" t="s">
        <v>133</v>
      </c>
      <c r="B3964" s="7">
        <v>2007</v>
      </c>
      <c r="C3964" s="7" t="s">
        <v>15</v>
      </c>
      <c r="D3964" s="4">
        <v>19741.87</v>
      </c>
      <c r="E3964" s="1">
        <f t="shared" si="809"/>
        <v>8.8000577500126284E-2</v>
      </c>
      <c r="F3964" s="7" t="s">
        <v>16</v>
      </c>
      <c r="G3964">
        <v>672921.46</v>
      </c>
      <c r="H3964" s="1">
        <f t="shared" si="810"/>
        <v>3.369748856065085</v>
      </c>
      <c r="I3964" s="7">
        <v>1</v>
      </c>
    </row>
    <row r="3965" spans="1:9" x14ac:dyDescent="0.25">
      <c r="A3965" s="7" t="s">
        <v>133</v>
      </c>
      <c r="B3965" s="7">
        <v>2007</v>
      </c>
      <c r="C3965" s="3" t="s">
        <v>54</v>
      </c>
      <c r="D3965" s="4">
        <v>0</v>
      </c>
      <c r="E3965" s="1">
        <f t="shared" si="809"/>
        <v>0</v>
      </c>
      <c r="F3965" s="7" t="s">
        <v>18</v>
      </c>
      <c r="G3965">
        <v>8434.94</v>
      </c>
      <c r="H3965" s="1">
        <f t="shared" si="810"/>
        <v>4.2239148408162869E-2</v>
      </c>
      <c r="I3965" s="7">
        <v>1</v>
      </c>
    </row>
    <row r="3966" spans="1:9" x14ac:dyDescent="0.25">
      <c r="A3966" s="7" t="s">
        <v>133</v>
      </c>
      <c r="B3966" s="7">
        <v>2007</v>
      </c>
      <c r="C3966" s="7" t="s">
        <v>21</v>
      </c>
      <c r="D3966" s="4">
        <v>455342</v>
      </c>
      <c r="E3966" s="1">
        <f t="shared" si="809"/>
        <v>2.0297144576507953</v>
      </c>
      <c r="F3966" s="7" t="s">
        <v>20</v>
      </c>
      <c r="G3966">
        <v>2850.21</v>
      </c>
      <c r="H3966" s="1">
        <f t="shared" si="810"/>
        <v>1.4272827451579961E-2</v>
      </c>
      <c r="I3966" s="7">
        <v>1</v>
      </c>
    </row>
    <row r="3967" spans="1:9" x14ac:dyDescent="0.25">
      <c r="A3967" s="7" t="s">
        <v>133</v>
      </c>
      <c r="B3967" s="7">
        <v>2007</v>
      </c>
      <c r="C3967" s="7" t="s">
        <v>23</v>
      </c>
      <c r="D3967" s="4">
        <v>192199.88</v>
      </c>
      <c r="E3967" s="1">
        <f t="shared" si="809"/>
        <v>0.85674256974921681</v>
      </c>
      <c r="F3967" s="7" t="s">
        <v>24</v>
      </c>
      <c r="G3967">
        <v>150971.42000000001</v>
      </c>
      <c r="H3967" s="1">
        <f>(G3967/SUM($G$3961:$G$3967))*100</f>
        <v>0.7560106194911983</v>
      </c>
      <c r="I3967" s="7">
        <v>1</v>
      </c>
    </row>
    <row r="3968" spans="1:9" x14ac:dyDescent="0.25">
      <c r="A3968" s="7" t="s">
        <v>133</v>
      </c>
      <c r="B3968" s="7">
        <v>2007</v>
      </c>
      <c r="C3968" s="7" t="s">
        <v>25</v>
      </c>
      <c r="D3968" s="4">
        <v>8814886.8100000005</v>
      </c>
      <c r="E3968" s="1">
        <f t="shared" si="809"/>
        <v>39.292890181033812</v>
      </c>
      <c r="F3968" s="7"/>
      <c r="I3968" s="7">
        <v>1</v>
      </c>
    </row>
    <row r="3969" spans="1:9" x14ac:dyDescent="0.25">
      <c r="A3969" s="7" t="s">
        <v>133</v>
      </c>
      <c r="B3969" s="7">
        <v>2007</v>
      </c>
      <c r="C3969" s="7" t="s">
        <v>26</v>
      </c>
      <c r="D3969" s="4">
        <v>230609.35</v>
      </c>
      <c r="E3969" s="1">
        <f t="shared" si="809"/>
        <v>1.0279551013621682</v>
      </c>
      <c r="F3969" s="7"/>
      <c r="I3969" s="7">
        <v>1</v>
      </c>
    </row>
    <row r="3970" spans="1:9" x14ac:dyDescent="0.25">
      <c r="A3970" t="s">
        <v>121</v>
      </c>
      <c r="B3970" s="7">
        <v>2007</v>
      </c>
      <c r="C3970" s="7" t="s">
        <v>9</v>
      </c>
      <c r="D3970" s="4">
        <v>376346.26</v>
      </c>
      <c r="E3970" s="1">
        <f>(D3970/SUM($D$3970:$D$3978))*100</f>
        <v>47.640978474279308</v>
      </c>
      <c r="F3970" s="7" t="s">
        <v>10</v>
      </c>
      <c r="G3970">
        <v>139468.99</v>
      </c>
      <c r="H3970" s="1">
        <f>(G3970/SUM($G$3970:$G$3976))*100</f>
        <v>16.684731455645636</v>
      </c>
      <c r="I3970" s="7">
        <v>1</v>
      </c>
    </row>
    <row r="3971" spans="1:9" x14ac:dyDescent="0.25">
      <c r="A3971" s="7" t="s">
        <v>121</v>
      </c>
      <c r="B3971" s="7">
        <v>2007</v>
      </c>
      <c r="C3971" s="7" t="s">
        <v>11</v>
      </c>
      <c r="D3971" s="4">
        <v>55622.5</v>
      </c>
      <c r="E3971" s="1">
        <f t="shared" ref="E3971:E3978" si="811">(D3971/SUM($D$3970:$D$3978))*100</f>
        <v>7.0411496189323115</v>
      </c>
      <c r="F3971" s="7" t="s">
        <v>12</v>
      </c>
      <c r="G3971">
        <v>351195.44</v>
      </c>
      <c r="H3971" s="1">
        <f t="shared" ref="H3971:H3975" si="812">(G3971/SUM($G$3970:$G$3976))*100</f>
        <v>42.01365195838379</v>
      </c>
      <c r="I3971" s="7">
        <v>1</v>
      </c>
    </row>
    <row r="3972" spans="1:9" x14ac:dyDescent="0.25">
      <c r="A3972" s="7" t="s">
        <v>121</v>
      </c>
      <c r="B3972" s="7">
        <v>2007</v>
      </c>
      <c r="C3972" s="7" t="s">
        <v>13</v>
      </c>
      <c r="D3972" s="4">
        <v>76867.839999999997</v>
      </c>
      <c r="E3972" s="1">
        <f t="shared" si="811"/>
        <v>9.7305579994453666</v>
      </c>
      <c r="F3972" s="7" t="s">
        <v>14</v>
      </c>
      <c r="G3972">
        <v>305579.61</v>
      </c>
      <c r="H3972" s="1">
        <f t="shared" si="812"/>
        <v>36.556611840172678</v>
      </c>
      <c r="I3972" s="7">
        <v>1</v>
      </c>
    </row>
    <row r="3973" spans="1:9" x14ac:dyDescent="0.25">
      <c r="A3973" s="7" t="s">
        <v>121</v>
      </c>
      <c r="B3973" s="7">
        <v>2007</v>
      </c>
      <c r="C3973" s="7" t="s">
        <v>15</v>
      </c>
      <c r="D3973" s="4">
        <v>0</v>
      </c>
      <c r="E3973" s="1">
        <f t="shared" si="811"/>
        <v>0</v>
      </c>
      <c r="F3973" s="7" t="s">
        <v>16</v>
      </c>
      <c r="G3973">
        <v>27478.19</v>
      </c>
      <c r="H3973" s="1">
        <f t="shared" si="812"/>
        <v>3.2872269386707926</v>
      </c>
      <c r="I3973" s="7">
        <v>1</v>
      </c>
    </row>
    <row r="3974" spans="1:9" x14ac:dyDescent="0.25">
      <c r="A3974" s="7" t="s">
        <v>121</v>
      </c>
      <c r="B3974" s="7">
        <v>2007</v>
      </c>
      <c r="C3974" s="3" t="s">
        <v>54</v>
      </c>
      <c r="D3974" s="4">
        <v>0</v>
      </c>
      <c r="E3974" s="1">
        <f t="shared" si="811"/>
        <v>0</v>
      </c>
      <c r="F3974" s="7" t="s">
        <v>18</v>
      </c>
      <c r="G3974">
        <v>4306.67</v>
      </c>
      <c r="H3974" s="1">
        <f t="shared" si="812"/>
        <v>0.51520866694514245</v>
      </c>
      <c r="I3974" s="7">
        <v>1</v>
      </c>
    </row>
    <row r="3975" spans="1:9" x14ac:dyDescent="0.25">
      <c r="A3975" s="7" t="s">
        <v>121</v>
      </c>
      <c r="B3975" s="7">
        <v>2007</v>
      </c>
      <c r="C3975" s="7" t="s">
        <v>21</v>
      </c>
      <c r="D3975" s="4">
        <v>2626.74</v>
      </c>
      <c r="E3975" s="1">
        <f t="shared" si="811"/>
        <v>0.33251416872730027</v>
      </c>
      <c r="F3975" s="7" t="s">
        <v>20</v>
      </c>
      <c r="G3975">
        <v>5847.44</v>
      </c>
      <c r="H3975" s="1">
        <f t="shared" si="812"/>
        <v>0.69953160270968129</v>
      </c>
      <c r="I3975" s="7">
        <v>1</v>
      </c>
    </row>
    <row r="3976" spans="1:9" x14ac:dyDescent="0.25">
      <c r="A3976" s="7" t="s">
        <v>121</v>
      </c>
      <c r="B3976" s="7">
        <v>2007</v>
      </c>
      <c r="C3976" s="7" t="s">
        <v>23</v>
      </c>
      <c r="D3976" s="4">
        <v>0</v>
      </c>
      <c r="E3976" s="1">
        <f t="shared" si="811"/>
        <v>0</v>
      </c>
      <c r="F3976" s="7" t="s">
        <v>24</v>
      </c>
      <c r="G3976">
        <v>2031.57</v>
      </c>
      <c r="H3976" s="1">
        <f>(G3976/SUM($G$3970:$G$3976))*100</f>
        <v>0.24303753747227969</v>
      </c>
      <c r="I3976" s="7">
        <v>1</v>
      </c>
    </row>
    <row r="3977" spans="1:9" x14ac:dyDescent="0.25">
      <c r="A3977" s="7" t="s">
        <v>121</v>
      </c>
      <c r="B3977" s="7">
        <v>2007</v>
      </c>
      <c r="C3977" s="7" t="s">
        <v>25</v>
      </c>
      <c r="D3977" s="4">
        <v>271792.42</v>
      </c>
      <c r="E3977" s="1">
        <f t="shared" si="811"/>
        <v>34.405700831708224</v>
      </c>
      <c r="F3977" s="7"/>
      <c r="I3977" s="7">
        <v>1</v>
      </c>
    </row>
    <row r="3978" spans="1:9" x14ac:dyDescent="0.25">
      <c r="A3978" s="7" t="s">
        <v>121</v>
      </c>
      <c r="B3978" s="7">
        <v>2007</v>
      </c>
      <c r="C3978" s="7" t="s">
        <v>26</v>
      </c>
      <c r="D3978" s="4">
        <v>6707.57</v>
      </c>
      <c r="E3978" s="1">
        <f t="shared" si="811"/>
        <v>0.84909890690748913</v>
      </c>
      <c r="F3978" s="7"/>
      <c r="I3978" s="7">
        <v>1</v>
      </c>
    </row>
    <row r="3979" spans="1:9" x14ac:dyDescent="0.25">
      <c r="A3979" t="s">
        <v>139</v>
      </c>
      <c r="B3979" s="7">
        <v>2007</v>
      </c>
      <c r="C3979" s="7" t="s">
        <v>9</v>
      </c>
      <c r="D3979" s="4">
        <v>9684493</v>
      </c>
      <c r="E3979" s="1">
        <f>(D3979/SUM($D$3979:$D$3987))*100</f>
        <v>22.284054026093749</v>
      </c>
      <c r="F3979" s="7" t="s">
        <v>10</v>
      </c>
      <c r="G3979">
        <v>9336216</v>
      </c>
      <c r="H3979" s="1">
        <f>(G3979/SUM($G$3979:$G$3985))*100</f>
        <v>25.484690622849882</v>
      </c>
      <c r="I3979" s="7">
        <v>1</v>
      </c>
    </row>
    <row r="3980" spans="1:9" x14ac:dyDescent="0.25">
      <c r="A3980" s="7" t="s">
        <v>139</v>
      </c>
      <c r="B3980" s="7">
        <v>2007</v>
      </c>
      <c r="C3980" s="7" t="s">
        <v>11</v>
      </c>
      <c r="D3980" s="4">
        <v>3217839</v>
      </c>
      <c r="E3980" s="1">
        <f t="shared" ref="E3980:E3987" si="813">(D3980/SUM($D$3979:$D$3987))*100</f>
        <v>7.4042593787069162</v>
      </c>
      <c r="F3980" s="7" t="s">
        <v>12</v>
      </c>
      <c r="G3980">
        <v>7475960</v>
      </c>
      <c r="H3980" s="1">
        <f t="shared" ref="H3980:H3984" si="814">(G3980/SUM($G$3979:$G$3985))*100</f>
        <v>20.406825175081725</v>
      </c>
      <c r="I3980" s="7">
        <v>1</v>
      </c>
    </row>
    <row r="3981" spans="1:9" x14ac:dyDescent="0.25">
      <c r="A3981" s="7" t="s">
        <v>139</v>
      </c>
      <c r="B3981" s="7">
        <v>2007</v>
      </c>
      <c r="C3981" s="7" t="s">
        <v>13</v>
      </c>
      <c r="D3981" s="4">
        <v>7353115</v>
      </c>
      <c r="E3981" s="1">
        <f t="shared" si="813"/>
        <v>16.91954467002871</v>
      </c>
      <c r="F3981" s="7" t="s">
        <v>14</v>
      </c>
      <c r="G3981">
        <v>14549872</v>
      </c>
      <c r="H3981" s="1">
        <f t="shared" si="814"/>
        <v>39.716196210763123</v>
      </c>
      <c r="I3981" s="7">
        <v>1</v>
      </c>
    </row>
    <row r="3982" spans="1:9" x14ac:dyDescent="0.25">
      <c r="A3982" s="7" t="s">
        <v>139</v>
      </c>
      <c r="B3982" s="7">
        <v>2007</v>
      </c>
      <c r="C3982" s="7" t="s">
        <v>15</v>
      </c>
      <c r="D3982" s="4">
        <v>3317665</v>
      </c>
      <c r="E3982" s="1">
        <f t="shared" si="813"/>
        <v>7.6339593720063936</v>
      </c>
      <c r="F3982" s="7" t="s">
        <v>16</v>
      </c>
      <c r="G3982">
        <v>4742562</v>
      </c>
      <c r="H3982" s="1">
        <f t="shared" si="814"/>
        <v>12.945579379235033</v>
      </c>
      <c r="I3982" s="7">
        <v>1</v>
      </c>
    </row>
    <row r="3983" spans="1:9" x14ac:dyDescent="0.25">
      <c r="A3983" s="7" t="s">
        <v>139</v>
      </c>
      <c r="B3983" s="7">
        <v>2007</v>
      </c>
      <c r="C3983" s="3" t="s">
        <v>54</v>
      </c>
      <c r="D3983" s="4">
        <v>0</v>
      </c>
      <c r="E3983" s="1">
        <f t="shared" si="813"/>
        <v>0</v>
      </c>
      <c r="F3983" s="7" t="s">
        <v>18</v>
      </c>
      <c r="G3983">
        <v>0</v>
      </c>
      <c r="H3983" s="1">
        <f t="shared" si="814"/>
        <v>0</v>
      </c>
      <c r="I3983" s="7">
        <v>1</v>
      </c>
    </row>
    <row r="3984" spans="1:9" x14ac:dyDescent="0.25">
      <c r="A3984" s="7" t="s">
        <v>139</v>
      </c>
      <c r="B3984" s="7">
        <v>2007</v>
      </c>
      <c r="C3984" s="7" t="s">
        <v>21</v>
      </c>
      <c r="D3984" s="4">
        <v>929780</v>
      </c>
      <c r="E3984" s="1">
        <f t="shared" si="813"/>
        <v>2.1394272010296715</v>
      </c>
      <c r="F3984" s="7" t="s">
        <v>20</v>
      </c>
      <c r="G3984">
        <v>379194</v>
      </c>
      <c r="H3984" s="1">
        <f t="shared" si="814"/>
        <v>1.0350705013723909</v>
      </c>
      <c r="I3984" s="7">
        <v>1</v>
      </c>
    </row>
    <row r="3985" spans="1:9" x14ac:dyDescent="0.25">
      <c r="A3985" s="7" t="s">
        <v>139</v>
      </c>
      <c r="B3985" s="7">
        <v>2007</v>
      </c>
      <c r="C3985" s="7" t="s">
        <v>23</v>
      </c>
      <c r="D3985" s="4">
        <v>8135849</v>
      </c>
      <c r="E3985" s="1">
        <f t="shared" si="813"/>
        <v>18.720618484017781</v>
      </c>
      <c r="F3985" s="7" t="s">
        <v>24</v>
      </c>
      <c r="G3985">
        <v>150802</v>
      </c>
      <c r="H3985" s="1">
        <f>(G3985/SUM($G$3979:$G$3985))*100</f>
        <v>0.41163811069784673</v>
      </c>
      <c r="I3985" s="7">
        <v>1</v>
      </c>
    </row>
    <row r="3986" spans="1:9" x14ac:dyDescent="0.25">
      <c r="A3986" s="7" t="s">
        <v>139</v>
      </c>
      <c r="B3986" s="7">
        <v>2007</v>
      </c>
      <c r="C3986" s="7" t="s">
        <v>25</v>
      </c>
      <c r="D3986" s="4">
        <v>10711704</v>
      </c>
      <c r="E3986" s="1">
        <f t="shared" si="813"/>
        <v>24.647670316610743</v>
      </c>
      <c r="F3986" s="7"/>
      <c r="I3986" s="7">
        <v>1</v>
      </c>
    </row>
    <row r="3987" spans="1:9" x14ac:dyDescent="0.25">
      <c r="A3987" s="7" t="s">
        <v>139</v>
      </c>
      <c r="B3987" s="7">
        <v>2007</v>
      </c>
      <c r="C3987" s="7" t="s">
        <v>26</v>
      </c>
      <c r="D3987" s="4">
        <v>108851</v>
      </c>
      <c r="E3987" s="1">
        <f t="shared" si="813"/>
        <v>0.25046655150603453</v>
      </c>
      <c r="F3987" s="7"/>
      <c r="I3987" s="7">
        <v>1</v>
      </c>
    </row>
    <row r="3988" spans="1:9" x14ac:dyDescent="0.25">
      <c r="A3988" t="s">
        <v>135</v>
      </c>
      <c r="B3988" s="7">
        <v>2006</v>
      </c>
      <c r="C3988" s="7" t="s">
        <v>9</v>
      </c>
      <c r="D3988" s="4">
        <v>42956100.18</v>
      </c>
      <c r="E3988" s="1">
        <f>(D3988/SUM($D$3988:$D$3996))*100</f>
        <v>29.328746054133354</v>
      </c>
      <c r="F3988" s="7" t="s">
        <v>10</v>
      </c>
      <c r="G3988">
        <v>40783487.689999998</v>
      </c>
      <c r="H3988" s="1">
        <f>(G3988/SUM($G$3988:$G$3994))*100</f>
        <v>30.566262082817691</v>
      </c>
      <c r="I3988" s="7">
        <v>1</v>
      </c>
    </row>
    <row r="3989" spans="1:9" x14ac:dyDescent="0.25">
      <c r="A3989" s="7" t="s">
        <v>135</v>
      </c>
      <c r="B3989" s="7">
        <v>2006</v>
      </c>
      <c r="C3989" s="7" t="s">
        <v>11</v>
      </c>
      <c r="D3989" s="4">
        <v>17925710.329999998</v>
      </c>
      <c r="E3989" s="1">
        <f t="shared" ref="E3989:E3996" si="815">(D3989/SUM($D$3988:$D$3996))*100</f>
        <v>12.23897429947108</v>
      </c>
      <c r="F3989" s="7" t="s">
        <v>12</v>
      </c>
      <c r="G3989">
        <v>28880365.379999999</v>
      </c>
      <c r="H3989" s="1">
        <f t="shared" ref="H3989:H3993" si="816">(G3989/SUM($G$3988:$G$3994))*100</f>
        <v>21.645152664789535</v>
      </c>
      <c r="I3989" s="7">
        <v>1</v>
      </c>
    </row>
    <row r="3990" spans="1:9" x14ac:dyDescent="0.25">
      <c r="A3990" s="7" t="s">
        <v>135</v>
      </c>
      <c r="B3990" s="7">
        <v>2006</v>
      </c>
      <c r="C3990" s="7" t="s">
        <v>13</v>
      </c>
      <c r="D3990" s="4">
        <v>15405231.27</v>
      </c>
      <c r="E3990" s="1">
        <f t="shared" si="815"/>
        <v>10.518089722525279</v>
      </c>
      <c r="F3990" s="7" t="s">
        <v>14</v>
      </c>
      <c r="G3990">
        <v>31293762.850000001</v>
      </c>
      <c r="H3990" s="1">
        <f t="shared" si="816"/>
        <v>23.453937144889728</v>
      </c>
      <c r="I3990" s="7">
        <v>1</v>
      </c>
    </row>
    <row r="3991" spans="1:9" x14ac:dyDescent="0.25">
      <c r="A3991" s="7" t="s">
        <v>135</v>
      </c>
      <c r="B3991" s="7">
        <v>2006</v>
      </c>
      <c r="C3991" s="7" t="s">
        <v>15</v>
      </c>
      <c r="D3991" s="4">
        <v>7460706.25</v>
      </c>
      <c r="E3991" s="1">
        <f t="shared" si="815"/>
        <v>5.0938785893932979</v>
      </c>
      <c r="F3991" s="7" t="s">
        <v>16</v>
      </c>
      <c r="G3991">
        <v>26817955.789999999</v>
      </c>
      <c r="H3991" s="1">
        <f t="shared" si="816"/>
        <v>20.099425322164205</v>
      </c>
      <c r="I3991" s="7">
        <v>1</v>
      </c>
    </row>
    <row r="3992" spans="1:9" x14ac:dyDescent="0.25">
      <c r="A3992" s="7" t="s">
        <v>135</v>
      </c>
      <c r="B3992" s="7">
        <v>2006</v>
      </c>
      <c r="C3992" s="3" t="s">
        <v>54</v>
      </c>
      <c r="D3992" s="4">
        <v>20000</v>
      </c>
      <c r="E3992" s="1">
        <f t="shared" si="815"/>
        <v>1.3655218202414277E-2</v>
      </c>
      <c r="F3992" s="7" t="s">
        <v>18</v>
      </c>
      <c r="G3992">
        <v>2830943.85</v>
      </c>
      <c r="H3992" s="1">
        <f t="shared" si="816"/>
        <v>2.1217256434411862</v>
      </c>
      <c r="I3992" s="7">
        <v>1</v>
      </c>
    </row>
    <row r="3993" spans="1:9" x14ac:dyDescent="0.25">
      <c r="A3993" s="7" t="s">
        <v>135</v>
      </c>
      <c r="B3993" s="7">
        <v>2006</v>
      </c>
      <c r="C3993" s="7" t="s">
        <v>21</v>
      </c>
      <c r="D3993" s="4">
        <v>3992494.25</v>
      </c>
      <c r="E3993" s="1">
        <f t="shared" si="815"/>
        <v>2.7259190077817164</v>
      </c>
      <c r="F3993" s="7" t="s">
        <v>20</v>
      </c>
      <c r="G3993">
        <v>1070976.1499999999</v>
      </c>
      <c r="H3993" s="1">
        <f t="shared" si="816"/>
        <v>0.80267136381702298</v>
      </c>
      <c r="I3993" s="7">
        <v>1</v>
      </c>
    </row>
    <row r="3994" spans="1:9" x14ac:dyDescent="0.25">
      <c r="A3994" s="7" t="s">
        <v>135</v>
      </c>
      <c r="B3994" s="7">
        <v>2006</v>
      </c>
      <c r="C3994" s="7" t="s">
        <v>23</v>
      </c>
      <c r="D3994" s="4">
        <v>11977029.300000001</v>
      </c>
      <c r="E3994" s="1">
        <f t="shared" si="815"/>
        <v>8.1774474254104561</v>
      </c>
      <c r="F3994" s="7" t="s">
        <v>24</v>
      </c>
      <c r="G3994">
        <v>1748988.7</v>
      </c>
      <c r="H3994" s="1">
        <f>(G3994/SUM($G$3988:$G$3994))*100</f>
        <v>1.3108257780806436</v>
      </c>
      <c r="I3994" s="7">
        <v>1</v>
      </c>
    </row>
    <row r="3995" spans="1:9" x14ac:dyDescent="0.25">
      <c r="A3995" s="7" t="s">
        <v>135</v>
      </c>
      <c r="B3995" s="7">
        <v>2006</v>
      </c>
      <c r="C3995" s="7" t="s">
        <v>25</v>
      </c>
      <c r="D3995" s="4">
        <v>44591403.490000002</v>
      </c>
      <c r="E3995" s="1">
        <f t="shared" si="815"/>
        <v>30.445267230392375</v>
      </c>
      <c r="F3995" s="7"/>
      <c r="I3995" s="7">
        <v>1</v>
      </c>
    </row>
    <row r="3996" spans="1:9" x14ac:dyDescent="0.25">
      <c r="A3996" s="7" t="s">
        <v>135</v>
      </c>
      <c r="B3996" s="7">
        <v>2006</v>
      </c>
      <c r="C3996" s="7" t="s">
        <v>26</v>
      </c>
      <c r="D3996" s="4">
        <v>2135480.27</v>
      </c>
      <c r="E3996" s="1">
        <f t="shared" si="815"/>
        <v>1.4580224526900276</v>
      </c>
      <c r="F3996" s="7"/>
      <c r="I3996" s="7">
        <v>1</v>
      </c>
    </row>
    <row r="3997" spans="1:9" x14ac:dyDescent="0.25">
      <c r="A3997" t="s">
        <v>134</v>
      </c>
      <c r="B3997" s="7">
        <v>2006</v>
      </c>
      <c r="C3997" s="7" t="s">
        <v>9</v>
      </c>
      <c r="D3997" s="4">
        <v>48416556.109999999</v>
      </c>
      <c r="E3997" s="1">
        <f>(D3997/SUM($D$3997:$D$4005))*100</f>
        <v>29.000689393383844</v>
      </c>
      <c r="F3997" s="7" t="s">
        <v>10</v>
      </c>
      <c r="G3997">
        <v>47604937.049999997</v>
      </c>
      <c r="H3997" s="1">
        <f>(G3997/SUM($G$3997:$G$4003))*100</f>
        <v>32.249898213008322</v>
      </c>
      <c r="I3997" s="7">
        <v>1</v>
      </c>
    </row>
    <row r="3998" spans="1:9" x14ac:dyDescent="0.25">
      <c r="A3998" s="7" t="s">
        <v>134</v>
      </c>
      <c r="B3998" s="7">
        <v>2006</v>
      </c>
      <c r="C3998" s="7" t="s">
        <v>11</v>
      </c>
      <c r="D3998" s="4">
        <v>21601156.43</v>
      </c>
      <c r="E3998" s="1">
        <f t="shared" ref="E3998:E4005" si="817">(D3998/SUM($D$3997:$D$4005))*100</f>
        <v>12.938723413971589</v>
      </c>
      <c r="F3998" s="7" t="s">
        <v>12</v>
      </c>
      <c r="G3998">
        <v>30409146.789999999</v>
      </c>
      <c r="H3998" s="1">
        <f t="shared" ref="H3998:H4002" si="818">(G3998/SUM($G$3997:$G$4003))*100</f>
        <v>20.600634083223284</v>
      </c>
      <c r="I3998" s="7">
        <v>1</v>
      </c>
    </row>
    <row r="3999" spans="1:9" x14ac:dyDescent="0.25">
      <c r="A3999" s="7" t="s">
        <v>134</v>
      </c>
      <c r="B3999" s="7">
        <v>2006</v>
      </c>
      <c r="C3999" s="7" t="s">
        <v>13</v>
      </c>
      <c r="D3999" s="4">
        <v>9820114.7400000002</v>
      </c>
      <c r="E3999" s="1">
        <f t="shared" si="817"/>
        <v>5.8820808472023787</v>
      </c>
      <c r="F3999" s="7" t="s">
        <v>14</v>
      </c>
      <c r="G3999">
        <v>30730694.329999998</v>
      </c>
      <c r="H3999" s="1">
        <f t="shared" si="818"/>
        <v>20.818466015754808</v>
      </c>
      <c r="I3999" s="7">
        <v>1</v>
      </c>
    </row>
    <row r="4000" spans="1:9" x14ac:dyDescent="0.25">
      <c r="A4000" s="7" t="s">
        <v>134</v>
      </c>
      <c r="B4000" s="7">
        <v>2006</v>
      </c>
      <c r="C4000" s="7" t="s">
        <v>15</v>
      </c>
      <c r="D4000" s="4">
        <v>2471924.9900000002</v>
      </c>
      <c r="E4000" s="1">
        <f t="shared" si="817"/>
        <v>1.4806408096408794</v>
      </c>
      <c r="F4000" s="7" t="s">
        <v>16</v>
      </c>
      <c r="G4000">
        <v>25757786.84</v>
      </c>
      <c r="H4000" s="1">
        <f t="shared" si="818"/>
        <v>17.44957677204544</v>
      </c>
      <c r="I4000" s="7">
        <v>1</v>
      </c>
    </row>
    <row r="4001" spans="1:9" x14ac:dyDescent="0.25">
      <c r="A4001" s="7" t="s">
        <v>134</v>
      </c>
      <c r="B4001" s="7">
        <v>2006</v>
      </c>
      <c r="C4001" s="3" t="s">
        <v>54</v>
      </c>
      <c r="D4001" s="4">
        <v>9218381.25</v>
      </c>
      <c r="E4001" s="1">
        <f t="shared" si="817"/>
        <v>5.5216527737673387</v>
      </c>
      <c r="F4001" s="7" t="s">
        <v>18</v>
      </c>
      <c r="G4001">
        <v>8492125.9900000002</v>
      </c>
      <c r="H4001" s="1">
        <f t="shared" si="818"/>
        <v>5.7529789085088723</v>
      </c>
      <c r="I4001" s="7">
        <v>1</v>
      </c>
    </row>
    <row r="4002" spans="1:9" x14ac:dyDescent="0.25">
      <c r="A4002" s="7" t="s">
        <v>134</v>
      </c>
      <c r="B4002" s="7">
        <v>2006</v>
      </c>
      <c r="C4002" s="7" t="s">
        <v>21</v>
      </c>
      <c r="D4002" s="4">
        <v>8549580.5399999991</v>
      </c>
      <c r="E4002" s="1">
        <f t="shared" si="817"/>
        <v>5.1210525821155697</v>
      </c>
      <c r="F4002" s="7" t="s">
        <v>20</v>
      </c>
      <c r="G4002">
        <v>1133145.57</v>
      </c>
      <c r="H4002" s="1">
        <f t="shared" si="818"/>
        <v>0.76764788607196155</v>
      </c>
      <c r="I4002" s="7">
        <v>1</v>
      </c>
    </row>
    <row r="4003" spans="1:9" x14ac:dyDescent="0.25">
      <c r="A4003" s="7" t="s">
        <v>134</v>
      </c>
      <c r="B4003" s="7">
        <v>2006</v>
      </c>
      <c r="C4003" s="7" t="s">
        <v>23</v>
      </c>
      <c r="D4003" s="4">
        <v>13533234.67</v>
      </c>
      <c r="E4003" s="1">
        <f t="shared" si="817"/>
        <v>8.1061762067662162</v>
      </c>
      <c r="F4003" s="7" t="s">
        <v>24</v>
      </c>
      <c r="G4003">
        <v>3484837.23</v>
      </c>
      <c r="H4003" s="1">
        <f>(G4003/SUM($G$3997:$G$4003))*100</f>
        <v>2.360798121387325</v>
      </c>
      <c r="I4003" s="7">
        <v>1</v>
      </c>
    </row>
    <row r="4004" spans="1:9" x14ac:dyDescent="0.25">
      <c r="A4004" s="7" t="s">
        <v>134</v>
      </c>
      <c r="B4004" s="7">
        <v>2006</v>
      </c>
      <c r="C4004" s="7" t="s">
        <v>25</v>
      </c>
      <c r="D4004" s="4">
        <v>42903568.039999999</v>
      </c>
      <c r="E4004" s="1">
        <f t="shared" si="817"/>
        <v>25.698503788024794</v>
      </c>
      <c r="F4004" s="7"/>
      <c r="I4004" s="7">
        <v>1</v>
      </c>
    </row>
    <row r="4005" spans="1:9" x14ac:dyDescent="0.25">
      <c r="A4005" s="7" t="s">
        <v>134</v>
      </c>
      <c r="B4005" s="7">
        <v>2006</v>
      </c>
      <c r="C4005" s="7" t="s">
        <v>26</v>
      </c>
      <c r="D4005" s="4">
        <v>10435156.23</v>
      </c>
      <c r="E4005" s="1">
        <f t="shared" si="817"/>
        <v>6.2504801851274081</v>
      </c>
      <c r="F4005" s="7"/>
      <c r="I4005" s="7">
        <v>1</v>
      </c>
    </row>
    <row r="4006" spans="1:9" x14ac:dyDescent="0.25">
      <c r="A4006" t="s">
        <v>136</v>
      </c>
      <c r="B4006" s="7">
        <v>2006</v>
      </c>
      <c r="C4006" s="7" t="s">
        <v>9</v>
      </c>
      <c r="D4006" s="4">
        <v>5532553.0099999998</v>
      </c>
      <c r="E4006" s="1">
        <f>(D4006/SUM($D$4006:$D$4014))*100</f>
        <v>21.313780162835432</v>
      </c>
      <c r="F4006" s="7" t="s">
        <v>10</v>
      </c>
      <c r="G4006">
        <v>7969362.4199999999</v>
      </c>
      <c r="H4006" s="1">
        <f>(G4006/SUM($G$4006:$G$4012))*100</f>
        <v>33.028933723588025</v>
      </c>
      <c r="I4006" s="7">
        <v>1</v>
      </c>
    </row>
    <row r="4007" spans="1:9" x14ac:dyDescent="0.25">
      <c r="A4007" s="7" t="s">
        <v>136</v>
      </c>
      <c r="B4007" s="7">
        <v>2006</v>
      </c>
      <c r="C4007" s="7" t="s">
        <v>11</v>
      </c>
      <c r="D4007" s="4">
        <v>5380775.9500000002</v>
      </c>
      <c r="E4007" s="1">
        <f t="shared" ref="E4007:E4014" si="819">(D4007/SUM($D$4006:$D$4014))*100</f>
        <v>20.729069472354137</v>
      </c>
      <c r="F4007" s="7" t="s">
        <v>12</v>
      </c>
      <c r="G4007">
        <v>4540352.12</v>
      </c>
      <c r="H4007" s="1">
        <f t="shared" ref="H4007:H4011" si="820">(G4007/SUM($G$4006:$G$4012))*100</f>
        <v>18.817438754809746</v>
      </c>
      <c r="I4007" s="7">
        <v>1</v>
      </c>
    </row>
    <row r="4008" spans="1:9" x14ac:dyDescent="0.25">
      <c r="A4008" s="7" t="s">
        <v>136</v>
      </c>
      <c r="B4008" s="7">
        <v>2006</v>
      </c>
      <c r="C4008" s="7" t="s">
        <v>13</v>
      </c>
      <c r="D4008" s="4">
        <v>3033698.14</v>
      </c>
      <c r="E4008" s="1">
        <f t="shared" si="819"/>
        <v>11.687113547668069</v>
      </c>
      <c r="F4008" s="7" t="s">
        <v>14</v>
      </c>
      <c r="G4008">
        <v>6295744.8600000003</v>
      </c>
      <c r="H4008" s="1">
        <f t="shared" si="820"/>
        <v>26.09264440022292</v>
      </c>
      <c r="I4008" s="7">
        <v>1</v>
      </c>
    </row>
    <row r="4009" spans="1:9" x14ac:dyDescent="0.25">
      <c r="A4009" s="7" t="s">
        <v>136</v>
      </c>
      <c r="B4009" s="7">
        <v>2006</v>
      </c>
      <c r="C4009" s="7" t="s">
        <v>15</v>
      </c>
      <c r="D4009" s="4">
        <v>413422.6</v>
      </c>
      <c r="E4009" s="1">
        <f t="shared" si="819"/>
        <v>1.5926821477934376</v>
      </c>
      <c r="F4009" s="7" t="s">
        <v>16</v>
      </c>
      <c r="G4009">
        <v>4648772.6500000004</v>
      </c>
      <c r="H4009" s="1">
        <f t="shared" si="820"/>
        <v>19.266786432945118</v>
      </c>
      <c r="I4009" s="7">
        <v>1</v>
      </c>
    </row>
    <row r="4010" spans="1:9" x14ac:dyDescent="0.25">
      <c r="A4010" s="7" t="s">
        <v>136</v>
      </c>
      <c r="B4010" s="7">
        <v>2006</v>
      </c>
      <c r="C4010" s="3" t="s">
        <v>54</v>
      </c>
      <c r="D4010" s="4">
        <v>1539.27</v>
      </c>
      <c r="E4010" s="1">
        <f t="shared" si="819"/>
        <v>5.9299318654422971E-3</v>
      </c>
      <c r="F4010" s="7" t="s">
        <v>18</v>
      </c>
      <c r="G4010">
        <v>440608.64</v>
      </c>
      <c r="H4010" s="1">
        <f t="shared" si="820"/>
        <v>1.8260975974788527</v>
      </c>
      <c r="I4010" s="7">
        <v>1</v>
      </c>
    </row>
    <row r="4011" spans="1:9" x14ac:dyDescent="0.25">
      <c r="A4011" s="7" t="s">
        <v>136</v>
      </c>
      <c r="B4011" s="7">
        <v>2006</v>
      </c>
      <c r="C4011" s="7" t="s">
        <v>21</v>
      </c>
      <c r="D4011" s="4">
        <v>235700.4</v>
      </c>
      <c r="E4011" s="1">
        <f t="shared" si="819"/>
        <v>0.90801958893338763</v>
      </c>
      <c r="F4011" s="7" t="s">
        <v>20</v>
      </c>
      <c r="G4011">
        <v>7286.05</v>
      </c>
      <c r="H4011" s="1">
        <f t="shared" si="820"/>
        <v>3.019695301506297E-2</v>
      </c>
      <c r="I4011" s="7">
        <v>1</v>
      </c>
    </row>
    <row r="4012" spans="1:9" x14ac:dyDescent="0.25">
      <c r="A4012" s="7" t="s">
        <v>136</v>
      </c>
      <c r="B4012" s="7">
        <v>2006</v>
      </c>
      <c r="C4012" s="7" t="s">
        <v>23</v>
      </c>
      <c r="D4012" s="4">
        <v>614568.67000000004</v>
      </c>
      <c r="E4012" s="1">
        <f t="shared" si="819"/>
        <v>2.3675835556695652</v>
      </c>
      <c r="F4012" s="7" t="s">
        <v>24</v>
      </c>
      <c r="G4012">
        <v>226301.04</v>
      </c>
      <c r="H4012" s="1">
        <f>(G4012/SUM($G$4006:$G$4012))*100</f>
        <v>0.93790213794029498</v>
      </c>
      <c r="I4012" s="7">
        <v>1</v>
      </c>
    </row>
    <row r="4013" spans="1:9" x14ac:dyDescent="0.25">
      <c r="A4013" s="7" t="s">
        <v>136</v>
      </c>
      <c r="B4013" s="7">
        <v>2006</v>
      </c>
      <c r="C4013" s="7" t="s">
        <v>25</v>
      </c>
      <c r="D4013" s="4">
        <v>9910264.4800000004</v>
      </c>
      <c r="E4013" s="1">
        <f t="shared" si="819"/>
        <v>38.178612676731788</v>
      </c>
      <c r="F4013" s="7"/>
      <c r="I4013" s="7">
        <v>1</v>
      </c>
    </row>
    <row r="4014" spans="1:9" x14ac:dyDescent="0.25">
      <c r="A4014" s="7" t="s">
        <v>136</v>
      </c>
      <c r="B4014" s="7">
        <v>2006</v>
      </c>
      <c r="C4014" s="7" t="s">
        <v>26</v>
      </c>
      <c r="D4014" s="4">
        <v>835111.31</v>
      </c>
      <c r="E4014" s="1">
        <f t="shared" si="819"/>
        <v>3.2172089161487341</v>
      </c>
      <c r="F4014" s="7"/>
      <c r="I4014" s="7">
        <v>1</v>
      </c>
    </row>
    <row r="4015" spans="1:9" x14ac:dyDescent="0.25">
      <c r="A4015" s="7" t="s">
        <v>139</v>
      </c>
      <c r="B4015" s="7">
        <v>2006</v>
      </c>
      <c r="C4015" s="7" t="s">
        <v>9</v>
      </c>
      <c r="D4015" s="4">
        <v>9815075</v>
      </c>
      <c r="E4015" s="1">
        <f>(D4015/SUM($D$4015:$D$4023))*100</f>
        <v>25.619301086792991</v>
      </c>
      <c r="F4015" s="7" t="s">
        <v>10</v>
      </c>
      <c r="G4015">
        <v>9193116</v>
      </c>
      <c r="H4015" s="1">
        <f>(G4015/SUM($G$4015:$G$4021))*100</f>
        <v>29.435929471852191</v>
      </c>
      <c r="I4015" s="7">
        <v>1</v>
      </c>
    </row>
    <row r="4016" spans="1:9" x14ac:dyDescent="0.25">
      <c r="A4016" s="7" t="s">
        <v>139</v>
      </c>
      <c r="B4016" s="7">
        <v>2006</v>
      </c>
      <c r="C4016" s="7" t="s">
        <v>11</v>
      </c>
      <c r="D4016" s="4">
        <v>3204842</v>
      </c>
      <c r="E4016" s="1">
        <f t="shared" ref="E4016:E4023" si="821">(D4016/SUM($D$4015:$D$4023))*100</f>
        <v>8.3652760812932971</v>
      </c>
      <c r="F4016" s="7" t="s">
        <v>12</v>
      </c>
      <c r="G4016">
        <v>7177457</v>
      </c>
      <c r="H4016" s="1">
        <f t="shared" ref="H4016:H4020" si="822">(G4016/SUM($G$4015:$G$4021))*100</f>
        <v>22.981883187294905</v>
      </c>
      <c r="I4016" s="7">
        <v>1</v>
      </c>
    </row>
    <row r="4017" spans="1:9" x14ac:dyDescent="0.25">
      <c r="A4017" s="7" t="s">
        <v>139</v>
      </c>
      <c r="B4017" s="7">
        <v>2006</v>
      </c>
      <c r="C4017" s="7" t="s">
        <v>13</v>
      </c>
      <c r="D4017" s="4">
        <v>3781153</v>
      </c>
      <c r="E4017" s="1">
        <f t="shared" si="821"/>
        <v>9.8695626026526089</v>
      </c>
      <c r="F4017" s="7" t="s">
        <v>14</v>
      </c>
      <c r="G4017">
        <v>12652461</v>
      </c>
      <c r="H4017" s="1">
        <f t="shared" si="822"/>
        <v>40.512591121591463</v>
      </c>
      <c r="I4017" s="7">
        <v>1</v>
      </c>
    </row>
    <row r="4018" spans="1:9" x14ac:dyDescent="0.25">
      <c r="A4018" s="7" t="s">
        <v>139</v>
      </c>
      <c r="B4018" s="7">
        <v>2006</v>
      </c>
      <c r="C4018" s="7" t="s">
        <v>15</v>
      </c>
      <c r="D4018" s="4">
        <v>2290370</v>
      </c>
      <c r="E4018" s="1">
        <f t="shared" si="821"/>
        <v>5.9783219822729894</v>
      </c>
      <c r="F4018" s="7" t="s">
        <v>16</v>
      </c>
      <c r="G4018">
        <v>1340991</v>
      </c>
      <c r="H4018" s="1">
        <f t="shared" si="822"/>
        <v>4.2937907558643378</v>
      </c>
      <c r="I4018" s="7">
        <v>1</v>
      </c>
    </row>
    <row r="4019" spans="1:9" x14ac:dyDescent="0.25">
      <c r="A4019" s="7" t="s">
        <v>139</v>
      </c>
      <c r="B4019" s="7">
        <v>2006</v>
      </c>
      <c r="C4019" s="3" t="s">
        <v>54</v>
      </c>
      <c r="D4019" s="4">
        <v>0</v>
      </c>
      <c r="E4019" s="1">
        <f t="shared" si="821"/>
        <v>0</v>
      </c>
      <c r="F4019" s="7" t="s">
        <v>18</v>
      </c>
      <c r="G4019">
        <v>0</v>
      </c>
      <c r="H4019" s="1">
        <f t="shared" si="822"/>
        <v>0</v>
      </c>
      <c r="I4019" s="7">
        <v>1</v>
      </c>
    </row>
    <row r="4020" spans="1:9" x14ac:dyDescent="0.25">
      <c r="A4020" s="7" t="s">
        <v>139</v>
      </c>
      <c r="B4020" s="7">
        <v>2006</v>
      </c>
      <c r="C4020" s="7" t="s">
        <v>21</v>
      </c>
      <c r="D4020" s="4">
        <v>594762</v>
      </c>
      <c r="E4020" s="1">
        <f t="shared" si="821"/>
        <v>1.5524473071253324</v>
      </c>
      <c r="F4020" s="7" t="s">
        <v>20</v>
      </c>
      <c r="G4020">
        <v>332978</v>
      </c>
      <c r="H4020" s="1">
        <f t="shared" si="822"/>
        <v>1.0661800551280325</v>
      </c>
      <c r="I4020" s="7">
        <v>1</v>
      </c>
    </row>
    <row r="4021" spans="1:9" x14ac:dyDescent="0.25">
      <c r="A4021" s="7" t="s">
        <v>139</v>
      </c>
      <c r="B4021" s="7">
        <v>2006</v>
      </c>
      <c r="C4021" s="7" t="s">
        <v>23</v>
      </c>
      <c r="D4021" s="4">
        <v>7486965</v>
      </c>
      <c r="E4021" s="1">
        <f t="shared" si="821"/>
        <v>19.542470186043516</v>
      </c>
      <c r="F4021" s="7" t="s">
        <v>24</v>
      </c>
      <c r="G4021">
        <v>533932</v>
      </c>
      <c r="H4021" s="1">
        <f>(G4021/SUM($G$4015:$G$4021))*100</f>
        <v>1.7096254082690769</v>
      </c>
      <c r="I4021" s="7">
        <v>1</v>
      </c>
    </row>
    <row r="4022" spans="1:9" x14ac:dyDescent="0.25">
      <c r="A4022" s="7" t="s">
        <v>139</v>
      </c>
      <c r="B4022" s="7">
        <v>2006</v>
      </c>
      <c r="C4022" s="7" t="s">
        <v>25</v>
      </c>
      <c r="D4022" s="4">
        <v>10781100</v>
      </c>
      <c r="E4022" s="1">
        <f t="shared" si="821"/>
        <v>28.140818786084047</v>
      </c>
      <c r="F4022" s="7"/>
      <c r="I4022" s="7">
        <v>1</v>
      </c>
    </row>
    <row r="4023" spans="1:9" x14ac:dyDescent="0.25">
      <c r="A4023" s="7" t="s">
        <v>139</v>
      </c>
      <c r="B4023" s="7">
        <v>2006</v>
      </c>
      <c r="C4023" s="7" t="s">
        <v>26</v>
      </c>
      <c r="D4023" s="4">
        <v>356985</v>
      </c>
      <c r="E4023" s="1">
        <f t="shared" si="821"/>
        <v>0.93180196773522306</v>
      </c>
      <c r="F4023" s="7"/>
      <c r="I4023" s="7">
        <v>1</v>
      </c>
    </row>
    <row r="4024" spans="1:9" x14ac:dyDescent="0.25">
      <c r="A4024" t="s">
        <v>138</v>
      </c>
      <c r="B4024" s="7">
        <v>2006</v>
      </c>
      <c r="C4024" s="7" t="s">
        <v>9</v>
      </c>
      <c r="D4024" s="4">
        <v>6781155.75</v>
      </c>
      <c r="E4024" s="1">
        <f>(D4024/SUM($D$4024:$D$4032))*100</f>
        <v>22.802810732901779</v>
      </c>
      <c r="F4024" s="7" t="s">
        <v>10</v>
      </c>
      <c r="G4024">
        <v>3782580.5</v>
      </c>
      <c r="H4024" s="1">
        <f>(G4024/SUM($G$4024:$G$4030))*100</f>
        <v>12.792650782895748</v>
      </c>
      <c r="I4024" s="7">
        <v>1</v>
      </c>
    </row>
    <row r="4025" spans="1:9" x14ac:dyDescent="0.25">
      <c r="A4025" s="7" t="s">
        <v>138</v>
      </c>
      <c r="B4025" s="7">
        <v>2006</v>
      </c>
      <c r="C4025" s="7" t="s">
        <v>11</v>
      </c>
      <c r="D4025" s="4">
        <v>2091262.31</v>
      </c>
      <c r="E4025" s="1">
        <f t="shared" ref="E4025:E4032" si="823">(D4025/SUM($D$4024:$D$4032))*100</f>
        <v>7.0322317324419181</v>
      </c>
      <c r="F4025" s="7" t="s">
        <v>12</v>
      </c>
      <c r="G4025">
        <v>9385642.8599999994</v>
      </c>
      <c r="H4025" s="1">
        <f t="shared" ref="H4025:H4029" si="824">(G4025/SUM($G$4024:$G$4030))*100</f>
        <v>31.742153664927653</v>
      </c>
      <c r="I4025" s="7">
        <v>1</v>
      </c>
    </row>
    <row r="4026" spans="1:9" x14ac:dyDescent="0.25">
      <c r="A4026" s="7" t="s">
        <v>138</v>
      </c>
      <c r="B4026" s="7">
        <v>2006</v>
      </c>
      <c r="C4026" s="7" t="s">
        <v>13</v>
      </c>
      <c r="D4026" s="4">
        <v>5990241.54</v>
      </c>
      <c r="E4026" s="1">
        <f t="shared" si="823"/>
        <v>20.143224712245562</v>
      </c>
      <c r="F4026" s="7" t="s">
        <v>14</v>
      </c>
      <c r="G4026">
        <v>7787742.8700000001</v>
      </c>
      <c r="H4026" s="1">
        <f t="shared" si="824"/>
        <v>26.338071304205229</v>
      </c>
      <c r="I4026" s="7">
        <v>1</v>
      </c>
    </row>
    <row r="4027" spans="1:9" x14ac:dyDescent="0.25">
      <c r="A4027" s="7" t="s">
        <v>138</v>
      </c>
      <c r="B4027" s="7">
        <v>2006</v>
      </c>
      <c r="C4027" s="7" t="s">
        <v>15</v>
      </c>
      <c r="D4027" s="4">
        <v>2064827.88</v>
      </c>
      <c r="E4027" s="1">
        <f t="shared" si="823"/>
        <v>6.943341383017021</v>
      </c>
      <c r="F4027" s="7" t="s">
        <v>16</v>
      </c>
      <c r="G4027">
        <v>6790599.1799999997</v>
      </c>
      <c r="H4027" s="1">
        <f t="shared" si="824"/>
        <v>22.965740958152303</v>
      </c>
      <c r="I4027" s="7">
        <v>1</v>
      </c>
    </row>
    <row r="4028" spans="1:9" x14ac:dyDescent="0.25">
      <c r="A4028" s="7" t="s">
        <v>138</v>
      </c>
      <c r="B4028" s="7">
        <v>2006</v>
      </c>
      <c r="C4028" s="3" t="s">
        <v>54</v>
      </c>
      <c r="D4028" s="4">
        <v>82415.67</v>
      </c>
      <c r="E4028" s="1">
        <f t="shared" si="823"/>
        <v>0.27713696510145652</v>
      </c>
      <c r="F4028" s="7" t="s">
        <v>18</v>
      </c>
      <c r="G4028">
        <v>340360.69</v>
      </c>
      <c r="H4028" s="1">
        <f t="shared" si="824"/>
        <v>1.1510965721404838</v>
      </c>
      <c r="I4028" s="7">
        <v>1</v>
      </c>
    </row>
    <row r="4029" spans="1:9" x14ac:dyDescent="0.25">
      <c r="A4029" s="7" t="s">
        <v>138</v>
      </c>
      <c r="B4029" s="7">
        <v>2006</v>
      </c>
      <c r="C4029" s="7" t="s">
        <v>21</v>
      </c>
      <c r="D4029" s="4">
        <v>379209.31</v>
      </c>
      <c r="E4029" s="1">
        <f t="shared" si="823"/>
        <v>1.2751569854569818</v>
      </c>
      <c r="F4029" s="7" t="s">
        <v>20</v>
      </c>
      <c r="G4029">
        <v>1462428.04</v>
      </c>
      <c r="H4029" s="1">
        <f t="shared" si="824"/>
        <v>4.945917531916292</v>
      </c>
      <c r="I4029" s="7">
        <v>1</v>
      </c>
    </row>
    <row r="4030" spans="1:9" x14ac:dyDescent="0.25">
      <c r="A4030" s="7" t="s">
        <v>138</v>
      </c>
      <c r="B4030" s="7">
        <v>2006</v>
      </c>
      <c r="C4030" s="7" t="s">
        <v>23</v>
      </c>
      <c r="D4030" s="4">
        <v>2244151.34</v>
      </c>
      <c r="E4030" s="1">
        <f t="shared" si="823"/>
        <v>7.5463475768135693</v>
      </c>
      <c r="F4030" s="7" t="s">
        <v>24</v>
      </c>
      <c r="G4030">
        <v>19032.93</v>
      </c>
      <c r="H4030" s="1">
        <f>(G4030/SUM($G$4024:$G$4030))*100</f>
        <v>6.4369185762285813E-2</v>
      </c>
      <c r="I4030" s="7">
        <v>1</v>
      </c>
    </row>
    <row r="4031" spans="1:9" x14ac:dyDescent="0.25">
      <c r="A4031" s="7" t="s">
        <v>138</v>
      </c>
      <c r="B4031" s="7">
        <v>2006</v>
      </c>
      <c r="C4031" s="7" t="s">
        <v>25</v>
      </c>
      <c r="D4031" s="4">
        <v>9872067.8200000003</v>
      </c>
      <c r="E4031" s="1">
        <f t="shared" si="823"/>
        <v>33.196537926714079</v>
      </c>
      <c r="F4031" s="7"/>
      <c r="I4031" s="7">
        <v>1</v>
      </c>
    </row>
    <row r="4032" spans="1:9" x14ac:dyDescent="0.25">
      <c r="A4032" s="7" t="s">
        <v>138</v>
      </c>
      <c r="B4032" s="7">
        <v>2006</v>
      </c>
      <c r="C4032" s="7" t="s">
        <v>26</v>
      </c>
      <c r="D4032" s="4">
        <v>232913.5</v>
      </c>
      <c r="E4032" s="1">
        <f t="shared" si="823"/>
        <v>0.78321198530762526</v>
      </c>
      <c r="F4032" s="7"/>
      <c r="I4032" s="7">
        <v>1</v>
      </c>
    </row>
    <row r="4033" spans="1:9" x14ac:dyDescent="0.25">
      <c r="A4033" t="s">
        <v>140</v>
      </c>
      <c r="B4033" s="7">
        <v>2006</v>
      </c>
      <c r="C4033" s="7" t="s">
        <v>9</v>
      </c>
      <c r="D4033" s="4">
        <v>9067744.2200000007</v>
      </c>
      <c r="E4033" s="1">
        <f>(D4033/SUM($D$4033:$D$4041))*100</f>
        <v>40.066680100488512</v>
      </c>
      <c r="F4033" s="7" t="s">
        <v>10</v>
      </c>
      <c r="G4033">
        <v>7602759.3399999999</v>
      </c>
      <c r="H4033" s="1">
        <f>(G4033/SUM($G$4033:$G$4039))*100</f>
        <v>37.896557729954544</v>
      </c>
      <c r="I4033" s="7">
        <v>1</v>
      </c>
    </row>
    <row r="4034" spans="1:9" x14ac:dyDescent="0.25">
      <c r="A4034" s="7" t="s">
        <v>140</v>
      </c>
      <c r="B4034" s="7">
        <v>2006</v>
      </c>
      <c r="C4034" s="7" t="s">
        <v>11</v>
      </c>
      <c r="D4034" s="4">
        <v>1865817.52</v>
      </c>
      <c r="E4034" s="1">
        <f t="shared" ref="E4034:E4041" si="825">(D4034/SUM($D$4033:$D$4041))*100</f>
        <v>8.2442900776624271</v>
      </c>
      <c r="F4034" s="7" t="s">
        <v>12</v>
      </c>
      <c r="G4034">
        <v>4388064.6900000004</v>
      </c>
      <c r="H4034" s="1">
        <f t="shared" ref="H4034:H4038" si="826">(G4034/SUM($G$4033:$G$4039))*100</f>
        <v>21.872656940810138</v>
      </c>
      <c r="I4034" s="7">
        <v>1</v>
      </c>
    </row>
    <row r="4035" spans="1:9" x14ac:dyDescent="0.25">
      <c r="A4035" s="7" t="s">
        <v>140</v>
      </c>
      <c r="B4035" s="7">
        <v>2006</v>
      </c>
      <c r="C4035" s="7" t="s">
        <v>13</v>
      </c>
      <c r="D4035" s="4">
        <v>1606898.71</v>
      </c>
      <c r="E4035" s="1">
        <f t="shared" si="825"/>
        <v>7.1002329802656972</v>
      </c>
      <c r="F4035" s="7" t="s">
        <v>14</v>
      </c>
      <c r="G4035">
        <v>4870655.76</v>
      </c>
      <c r="H4035" s="1">
        <f t="shared" si="826"/>
        <v>24.278170455882879</v>
      </c>
      <c r="I4035" s="7">
        <v>1</v>
      </c>
    </row>
    <row r="4036" spans="1:9" x14ac:dyDescent="0.25">
      <c r="A4036" s="7" t="s">
        <v>140</v>
      </c>
      <c r="B4036" s="7">
        <v>2006</v>
      </c>
      <c r="C4036" s="7" t="s">
        <v>15</v>
      </c>
      <c r="D4036" s="4">
        <v>30884.57</v>
      </c>
      <c r="E4036" s="1">
        <f t="shared" si="825"/>
        <v>0.13646637534193087</v>
      </c>
      <c r="F4036" s="7" t="s">
        <v>16</v>
      </c>
      <c r="G4036">
        <v>3076057.04</v>
      </c>
      <c r="H4036" s="1">
        <f t="shared" si="826"/>
        <v>15.332850611708709</v>
      </c>
      <c r="I4036" s="7">
        <v>1</v>
      </c>
    </row>
    <row r="4037" spans="1:9" x14ac:dyDescent="0.25">
      <c r="A4037" s="7" t="s">
        <v>140</v>
      </c>
      <c r="B4037" s="7">
        <v>2006</v>
      </c>
      <c r="C4037" s="3" t="s">
        <v>54</v>
      </c>
      <c r="D4037" s="4">
        <v>0</v>
      </c>
      <c r="E4037" s="1">
        <f t="shared" si="825"/>
        <v>0</v>
      </c>
      <c r="F4037" s="7" t="s">
        <v>18</v>
      </c>
      <c r="G4037">
        <v>12638.13</v>
      </c>
      <c r="H4037" s="1">
        <f t="shared" si="826"/>
        <v>6.2995762686297321E-2</v>
      </c>
      <c r="I4037" s="7">
        <v>1</v>
      </c>
    </row>
    <row r="4038" spans="1:9" x14ac:dyDescent="0.25">
      <c r="A4038" s="7" t="s">
        <v>140</v>
      </c>
      <c r="B4038" s="7">
        <v>2006</v>
      </c>
      <c r="C4038" s="7" t="s">
        <v>21</v>
      </c>
      <c r="D4038" s="4">
        <v>1021284.32</v>
      </c>
      <c r="E4038" s="1">
        <f t="shared" si="825"/>
        <v>4.5126407569847551</v>
      </c>
      <c r="F4038" s="7" t="s">
        <v>20</v>
      </c>
      <c r="G4038">
        <v>20465.34</v>
      </c>
      <c r="H4038" s="1">
        <f t="shared" si="826"/>
        <v>0.10201111255655608</v>
      </c>
      <c r="I4038" s="7">
        <v>1</v>
      </c>
    </row>
    <row r="4039" spans="1:9" x14ac:dyDescent="0.25">
      <c r="A4039" s="7" t="s">
        <v>140</v>
      </c>
      <c r="B4039" s="7">
        <v>2006</v>
      </c>
      <c r="C4039" s="7" t="s">
        <v>23</v>
      </c>
      <c r="D4039" s="4">
        <v>159056.4</v>
      </c>
      <c r="E4039" s="1">
        <f t="shared" si="825"/>
        <v>0.70280565288544716</v>
      </c>
      <c r="F4039" s="7" t="s">
        <v>24</v>
      </c>
      <c r="G4039">
        <v>91232.85</v>
      </c>
      <c r="H4039" s="1">
        <f>(G4039/SUM($G$4033:$G$4039))*100</f>
        <v>0.45475738640088054</v>
      </c>
      <c r="I4039" s="7">
        <v>1</v>
      </c>
    </row>
    <row r="4040" spans="1:9" x14ac:dyDescent="0.25">
      <c r="A4040" s="7" t="s">
        <v>140</v>
      </c>
      <c r="B4040" s="7">
        <v>2006</v>
      </c>
      <c r="C4040" s="7" t="s">
        <v>25</v>
      </c>
      <c r="D4040" s="4">
        <v>8548935.6099999994</v>
      </c>
      <c r="E4040" s="1">
        <f t="shared" si="825"/>
        <v>37.774275495118076</v>
      </c>
      <c r="F4040" s="7"/>
      <c r="I4040" s="7">
        <v>1</v>
      </c>
    </row>
    <row r="4041" spans="1:9" x14ac:dyDescent="0.25">
      <c r="A4041" s="7" t="s">
        <v>140</v>
      </c>
      <c r="B4041" s="7">
        <v>2006</v>
      </c>
      <c r="C4041" s="7" t="s">
        <v>26</v>
      </c>
      <c r="D4041" s="4">
        <v>331012.21000000002</v>
      </c>
      <c r="E4041" s="1">
        <f t="shared" si="825"/>
        <v>1.4626085612531452</v>
      </c>
      <c r="F4041" s="7"/>
      <c r="I4041" s="7">
        <v>1</v>
      </c>
    </row>
    <row r="4042" spans="1:9" x14ac:dyDescent="0.25">
      <c r="A4042" t="s">
        <v>121</v>
      </c>
      <c r="B4042" s="7">
        <v>2006</v>
      </c>
      <c r="C4042" s="7" t="s">
        <v>9</v>
      </c>
      <c r="D4042" s="4">
        <v>736794.01</v>
      </c>
      <c r="E4042" s="1">
        <f>(D4042/SUM($D$4042:$D$4050))*100</f>
        <v>43.5593547383504</v>
      </c>
      <c r="F4042" s="7" t="s">
        <v>10</v>
      </c>
      <c r="G4042">
        <v>194802.29</v>
      </c>
      <c r="H4042" s="1">
        <f>(G4042/SUM($G$4042:$G$4048))*100</f>
        <v>13.666580851650334</v>
      </c>
      <c r="I4042" s="7">
        <v>1</v>
      </c>
    </row>
    <row r="4043" spans="1:9" x14ac:dyDescent="0.25">
      <c r="A4043" s="7" t="s">
        <v>121</v>
      </c>
      <c r="B4043" s="7">
        <v>2006</v>
      </c>
      <c r="C4043" s="7" t="s">
        <v>11</v>
      </c>
      <c r="D4043" s="4">
        <v>126190</v>
      </c>
      <c r="E4043" s="1">
        <f t="shared" ref="E4043:E4050" si="827">(D4043/SUM($D$4042:$D$4050))*100</f>
        <v>7.4603687052673475</v>
      </c>
      <c r="F4043" s="7" t="s">
        <v>12</v>
      </c>
      <c r="G4043">
        <v>643401.43000000005</v>
      </c>
      <c r="H4043" s="1">
        <f t="shared" ref="H4043:H4047" si="828">(G4043/SUM($G$4042:$G$4048))*100</f>
        <v>45.138574413896485</v>
      </c>
      <c r="I4043" s="7">
        <v>1</v>
      </c>
    </row>
    <row r="4044" spans="1:9" x14ac:dyDescent="0.25">
      <c r="A4044" s="7" t="s">
        <v>121</v>
      </c>
      <c r="B4044" s="7">
        <v>2006</v>
      </c>
      <c r="C4044" s="7" t="s">
        <v>13</v>
      </c>
      <c r="D4044" s="4">
        <v>255122.23</v>
      </c>
      <c r="E4044" s="1">
        <f t="shared" si="827"/>
        <v>15.082858393771446</v>
      </c>
      <c r="F4044" s="7" t="s">
        <v>14</v>
      </c>
      <c r="G4044">
        <v>391426.78</v>
      </c>
      <c r="H4044" s="1">
        <f t="shared" si="828"/>
        <v>27.461000260167108</v>
      </c>
      <c r="I4044" s="7">
        <v>1</v>
      </c>
    </row>
    <row r="4045" spans="1:9" x14ac:dyDescent="0.25">
      <c r="A4045" s="7" t="s">
        <v>121</v>
      </c>
      <c r="B4045" s="7">
        <v>2006</v>
      </c>
      <c r="C4045" s="7" t="s">
        <v>15</v>
      </c>
      <c r="D4045" s="4">
        <v>5742.31</v>
      </c>
      <c r="E4045" s="1">
        <f t="shared" si="827"/>
        <v>0.33948609097348237</v>
      </c>
      <c r="F4045" s="7" t="s">
        <v>16</v>
      </c>
      <c r="G4045">
        <v>170301.76</v>
      </c>
      <c r="H4045" s="1">
        <f t="shared" si="828"/>
        <v>11.947717720455705</v>
      </c>
      <c r="I4045" s="7">
        <v>1</v>
      </c>
    </row>
    <row r="4046" spans="1:9" x14ac:dyDescent="0.25">
      <c r="A4046" s="7" t="s">
        <v>121</v>
      </c>
      <c r="B4046" s="7">
        <v>2006</v>
      </c>
      <c r="C4046" s="3" t="s">
        <v>54</v>
      </c>
      <c r="D4046" s="4">
        <v>0</v>
      </c>
      <c r="E4046" s="1">
        <f t="shared" si="827"/>
        <v>0</v>
      </c>
      <c r="F4046" s="7" t="s">
        <v>18</v>
      </c>
      <c r="G4046">
        <v>976.25</v>
      </c>
      <c r="H4046" s="1">
        <f t="shared" si="828"/>
        <v>6.8489952332817239E-2</v>
      </c>
      <c r="I4046" s="7">
        <v>1</v>
      </c>
    </row>
    <row r="4047" spans="1:9" x14ac:dyDescent="0.25">
      <c r="A4047" s="7" t="s">
        <v>121</v>
      </c>
      <c r="B4047" s="7">
        <v>2006</v>
      </c>
      <c r="C4047" s="7" t="s">
        <v>21</v>
      </c>
      <c r="D4047" s="4">
        <v>131.16999999999999</v>
      </c>
      <c r="E4047" s="1">
        <f t="shared" si="827"/>
        <v>7.7547869329575867E-3</v>
      </c>
      <c r="F4047" s="7" t="s">
        <v>20</v>
      </c>
      <c r="G4047">
        <v>18680.490000000002</v>
      </c>
      <c r="H4047" s="1">
        <f t="shared" si="828"/>
        <v>1.3105514669947955</v>
      </c>
      <c r="I4047" s="7">
        <v>1</v>
      </c>
    </row>
    <row r="4048" spans="1:9" x14ac:dyDescent="0.25">
      <c r="A4048" s="7" t="s">
        <v>121</v>
      </c>
      <c r="B4048" s="7">
        <v>2006</v>
      </c>
      <c r="C4048" s="7" t="s">
        <v>23</v>
      </c>
      <c r="D4048" s="4">
        <v>30</v>
      </c>
      <c r="E4048" s="1">
        <f t="shared" si="827"/>
        <v>1.7736037812665062E-3</v>
      </c>
      <c r="F4048" s="7" t="s">
        <v>24</v>
      </c>
      <c r="G4048">
        <v>5802.56</v>
      </c>
      <c r="H4048" s="1">
        <f>(G4048/SUM($G$4042:$G$4048))*100</f>
        <v>0.40708533450275242</v>
      </c>
      <c r="I4048" s="7">
        <v>1</v>
      </c>
    </row>
    <row r="4049" spans="1:9" x14ac:dyDescent="0.25">
      <c r="A4049" s="7" t="s">
        <v>121</v>
      </c>
      <c r="B4049" s="7">
        <v>2006</v>
      </c>
      <c r="C4049" s="7" t="s">
        <v>25</v>
      </c>
      <c r="D4049" s="4">
        <v>543584.81999999995</v>
      </c>
      <c r="E4049" s="1">
        <f t="shared" si="827"/>
        <v>32.136803073035772</v>
      </c>
      <c r="F4049" s="7"/>
      <c r="I4049" s="7">
        <v>1</v>
      </c>
    </row>
    <row r="4050" spans="1:9" x14ac:dyDescent="0.25">
      <c r="A4050" s="7" t="s">
        <v>121</v>
      </c>
      <c r="B4050" s="7">
        <v>2006</v>
      </c>
      <c r="C4050" s="7" t="s">
        <v>26</v>
      </c>
      <c r="D4050" s="4">
        <v>23876.82</v>
      </c>
      <c r="E4050" s="1">
        <f t="shared" si="827"/>
        <v>1.4116006078873247</v>
      </c>
      <c r="F4050" s="7"/>
      <c r="I4050" s="7">
        <v>1</v>
      </c>
    </row>
    <row r="4051" spans="1:9" x14ac:dyDescent="0.25">
      <c r="A4051" t="s">
        <v>135</v>
      </c>
      <c r="B4051" s="7">
        <v>2005</v>
      </c>
      <c r="C4051" s="7" t="s">
        <v>9</v>
      </c>
      <c r="D4051" s="4">
        <v>43199734.950000003</v>
      </c>
      <c r="E4051" s="1">
        <f>(D4051/SUM($D$4051:$D$4059))*100</f>
        <v>27.134119651927868</v>
      </c>
      <c r="F4051" s="7" t="s">
        <v>10</v>
      </c>
      <c r="G4051">
        <v>41804771.539999999</v>
      </c>
      <c r="H4051" s="1">
        <f>(G4051/SUM($G$4051:$G$4057))*100</f>
        <v>27.83622422345066</v>
      </c>
      <c r="I4051" s="7">
        <v>1</v>
      </c>
    </row>
    <row r="4052" spans="1:9" x14ac:dyDescent="0.25">
      <c r="A4052" s="7" t="s">
        <v>135</v>
      </c>
      <c r="B4052" s="7">
        <v>2005</v>
      </c>
      <c r="C4052" s="7" t="s">
        <v>11</v>
      </c>
      <c r="D4052" s="4">
        <v>17699603.59</v>
      </c>
      <c r="E4052" s="1">
        <f t="shared" ref="E4052:E4059" si="829">(D4052/SUM($D$4051:$D$4059))*100</f>
        <v>11.117271023968446</v>
      </c>
      <c r="F4052" s="7" t="s">
        <v>12</v>
      </c>
      <c r="G4052">
        <v>28632854.579999998</v>
      </c>
      <c r="H4052" s="1">
        <f t="shared" ref="H4052:H4056" si="830">(G4052/SUM($G$4051:$G$4057))*100</f>
        <v>19.065540388941358</v>
      </c>
      <c r="I4052" s="7">
        <v>1</v>
      </c>
    </row>
    <row r="4053" spans="1:9" x14ac:dyDescent="0.25">
      <c r="A4053" s="7" t="s">
        <v>135</v>
      </c>
      <c r="B4053" s="7">
        <v>2005</v>
      </c>
      <c r="C4053" s="7" t="s">
        <v>13</v>
      </c>
      <c r="D4053" s="4">
        <v>20576568.719999999</v>
      </c>
      <c r="E4053" s="1">
        <f t="shared" si="829"/>
        <v>12.924317205205357</v>
      </c>
      <c r="F4053" s="7" t="s">
        <v>14</v>
      </c>
      <c r="G4053">
        <v>28282219.73</v>
      </c>
      <c r="H4053" s="1">
        <f t="shared" si="830"/>
        <v>18.832065836979819</v>
      </c>
      <c r="I4053" s="7">
        <v>1</v>
      </c>
    </row>
    <row r="4054" spans="1:9" x14ac:dyDescent="0.25">
      <c r="A4054" s="7" t="s">
        <v>135</v>
      </c>
      <c r="B4054" s="7">
        <v>2005</v>
      </c>
      <c r="C4054" s="7" t="s">
        <v>15</v>
      </c>
      <c r="D4054" s="4">
        <v>15008491.869999999</v>
      </c>
      <c r="E4054" s="1">
        <f t="shared" si="829"/>
        <v>9.4269609447121532</v>
      </c>
      <c r="F4054" s="7" t="s">
        <v>16</v>
      </c>
      <c r="G4054">
        <v>45760985.039999999</v>
      </c>
      <c r="H4054" s="1">
        <f t="shared" si="830"/>
        <v>30.470517917807317</v>
      </c>
      <c r="I4054" s="7">
        <v>1</v>
      </c>
    </row>
    <row r="4055" spans="1:9" x14ac:dyDescent="0.25">
      <c r="A4055" s="7" t="s">
        <v>135</v>
      </c>
      <c r="B4055" s="7">
        <v>2005</v>
      </c>
      <c r="C4055" s="3" t="s">
        <v>54</v>
      </c>
      <c r="D4055" s="4">
        <v>18981.419999999998</v>
      </c>
      <c r="E4055" s="1">
        <f t="shared" si="829"/>
        <v>1.1922390774841932E-2</v>
      </c>
      <c r="F4055" s="7" t="s">
        <v>18</v>
      </c>
      <c r="G4055">
        <v>2807408.08</v>
      </c>
      <c r="H4055" s="1">
        <f t="shared" si="830"/>
        <v>1.8693473955917499</v>
      </c>
      <c r="I4055" s="7">
        <v>1</v>
      </c>
    </row>
    <row r="4056" spans="1:9" x14ac:dyDescent="0.25">
      <c r="A4056" s="7" t="s">
        <v>135</v>
      </c>
      <c r="B4056" s="7">
        <v>2005</v>
      </c>
      <c r="C4056" s="7" t="s">
        <v>21</v>
      </c>
      <c r="D4056" s="4">
        <v>3719186.62</v>
      </c>
      <c r="E4056" s="1">
        <f t="shared" si="829"/>
        <v>2.336052637168534</v>
      </c>
      <c r="F4056" s="7" t="s">
        <v>20</v>
      </c>
      <c r="G4056">
        <v>1194132.5</v>
      </c>
      <c r="H4056" s="1">
        <f t="shared" si="830"/>
        <v>0.79512789564474917</v>
      </c>
      <c r="I4056" s="7">
        <v>1</v>
      </c>
    </row>
    <row r="4057" spans="1:9" x14ac:dyDescent="0.25">
      <c r="A4057" s="7" t="s">
        <v>135</v>
      </c>
      <c r="B4057" s="7">
        <v>2005</v>
      </c>
      <c r="C4057" s="7" t="s">
        <v>23</v>
      </c>
      <c r="D4057" s="4">
        <v>11803594.119999999</v>
      </c>
      <c r="E4057" s="1">
        <f t="shared" si="829"/>
        <v>7.4139375055325933</v>
      </c>
      <c r="F4057" s="7" t="s">
        <v>24</v>
      </c>
      <c r="G4057">
        <v>1698814.04</v>
      </c>
      <c r="H4057" s="1">
        <f>(G4057/SUM($G$4051:$G$4057))*100</f>
        <v>1.1311763415843339</v>
      </c>
      <c r="I4057" s="7">
        <v>1</v>
      </c>
    </row>
    <row r="4058" spans="1:9" x14ac:dyDescent="0.25">
      <c r="A4058" s="7" t="s">
        <v>135</v>
      </c>
      <c r="B4058" s="7">
        <v>2005</v>
      </c>
      <c r="C4058" s="7" t="s">
        <v>25</v>
      </c>
      <c r="D4058" s="4">
        <v>45235439.109999999</v>
      </c>
      <c r="E4058" s="1">
        <f t="shared" si="829"/>
        <v>28.412762687985825</v>
      </c>
      <c r="F4058" s="7"/>
      <c r="I4058" s="7">
        <v>1</v>
      </c>
    </row>
    <row r="4059" spans="1:9" x14ac:dyDescent="0.25">
      <c r="A4059" s="7" t="s">
        <v>135</v>
      </c>
      <c r="B4059" s="7">
        <v>2005</v>
      </c>
      <c r="C4059" s="7" t="s">
        <v>26</v>
      </c>
      <c r="D4059" s="4">
        <v>1946568.15</v>
      </c>
      <c r="E4059" s="1">
        <f t="shared" si="829"/>
        <v>1.222655952724355</v>
      </c>
      <c r="F4059" s="7"/>
      <c r="I4059" s="7">
        <v>1</v>
      </c>
    </row>
    <row r="4060" spans="1:9" x14ac:dyDescent="0.25">
      <c r="A4060" t="s">
        <v>134</v>
      </c>
      <c r="B4060" s="7">
        <v>2005</v>
      </c>
      <c r="C4060" s="7" t="s">
        <v>9</v>
      </c>
      <c r="D4060" s="4">
        <v>49216124</v>
      </c>
      <c r="E4060" s="1">
        <f>(D4060/SUM($D$4060:$D$4068))*100</f>
        <v>29.107518511757903</v>
      </c>
      <c r="F4060" s="7" t="s">
        <v>10</v>
      </c>
      <c r="G4060">
        <v>49846179</v>
      </c>
      <c r="H4060" s="1">
        <f>(G4060/SUM($G$4060:$G$4066))*100</f>
        <v>28.569912231660243</v>
      </c>
      <c r="I4060" s="7">
        <v>1</v>
      </c>
    </row>
    <row r="4061" spans="1:9" x14ac:dyDescent="0.25">
      <c r="A4061" s="7" t="s">
        <v>134</v>
      </c>
      <c r="B4061" s="7">
        <v>2005</v>
      </c>
      <c r="C4061" s="7" t="s">
        <v>11</v>
      </c>
      <c r="D4061" s="4">
        <v>21938863</v>
      </c>
      <c r="E4061" s="1">
        <f t="shared" ref="E4061:E4068" si="831">(D4061/SUM($D$4060:$D$4068))*100</f>
        <v>12.975135158945481</v>
      </c>
      <c r="F4061" s="7" t="s">
        <v>12</v>
      </c>
      <c r="G4061">
        <v>30993146</v>
      </c>
      <c r="H4061" s="1">
        <f t="shared" ref="H4061:H4065" si="832">(G4061/SUM($G$4060:$G$4066))*100</f>
        <v>17.764078987940714</v>
      </c>
      <c r="I4061" s="7">
        <v>1</v>
      </c>
    </row>
    <row r="4062" spans="1:9" x14ac:dyDescent="0.25">
      <c r="A4062" s="7" t="s">
        <v>134</v>
      </c>
      <c r="B4062" s="7">
        <v>2005</v>
      </c>
      <c r="C4062" s="7" t="s">
        <v>13</v>
      </c>
      <c r="D4062" s="4">
        <v>10882743</v>
      </c>
      <c r="E4062" s="1">
        <f t="shared" si="831"/>
        <v>6.4362980581567895</v>
      </c>
      <c r="F4062" s="7" t="s">
        <v>14</v>
      </c>
      <c r="G4062">
        <v>31596209</v>
      </c>
      <c r="H4062" s="1">
        <f t="shared" si="832"/>
        <v>18.109731499844621</v>
      </c>
      <c r="I4062" s="7">
        <v>1</v>
      </c>
    </row>
    <row r="4063" spans="1:9" x14ac:dyDescent="0.25">
      <c r="A4063" s="7" t="s">
        <v>134</v>
      </c>
      <c r="B4063" s="7">
        <v>2005</v>
      </c>
      <c r="C4063" s="7" t="s">
        <v>15</v>
      </c>
      <c r="D4063" s="4">
        <v>3282052</v>
      </c>
      <c r="E4063" s="1">
        <f t="shared" si="831"/>
        <v>1.9410790932368434</v>
      </c>
      <c r="F4063" s="7" t="s">
        <v>16</v>
      </c>
      <c r="G4063">
        <v>52120087</v>
      </c>
      <c r="H4063" s="1">
        <f t="shared" si="832"/>
        <v>29.873228820537999</v>
      </c>
      <c r="I4063" s="7">
        <v>1</v>
      </c>
    </row>
    <row r="4064" spans="1:9" x14ac:dyDescent="0.25">
      <c r="A4064" s="7" t="s">
        <v>134</v>
      </c>
      <c r="B4064" s="7">
        <v>2005</v>
      </c>
      <c r="C4064" s="3" t="s">
        <v>54</v>
      </c>
      <c r="D4064" s="4">
        <v>7023034</v>
      </c>
      <c r="E4064" s="1">
        <f t="shared" si="831"/>
        <v>4.1535796716479574</v>
      </c>
      <c r="F4064" s="7" t="s">
        <v>18</v>
      </c>
      <c r="G4064">
        <v>8812777</v>
      </c>
      <c r="H4064" s="1">
        <f t="shared" si="832"/>
        <v>5.0511447508783789</v>
      </c>
      <c r="I4064" s="7">
        <v>1</v>
      </c>
    </row>
    <row r="4065" spans="1:9" x14ac:dyDescent="0.25">
      <c r="A4065" s="7" t="s">
        <v>134</v>
      </c>
      <c r="B4065" s="7">
        <v>2005</v>
      </c>
      <c r="C4065" s="7" t="s">
        <v>21</v>
      </c>
      <c r="D4065" s="4">
        <v>14329011</v>
      </c>
      <c r="E4065" s="1">
        <f t="shared" si="831"/>
        <v>8.4744981733564106</v>
      </c>
      <c r="F4065" s="7" t="s">
        <v>20</v>
      </c>
      <c r="G4065">
        <v>729354</v>
      </c>
      <c r="H4065" s="1">
        <f t="shared" si="832"/>
        <v>0.41803765471793386</v>
      </c>
      <c r="I4065" s="7">
        <v>1</v>
      </c>
    </row>
    <row r="4066" spans="1:9" x14ac:dyDescent="0.25">
      <c r="A4066" s="7" t="s">
        <v>134</v>
      </c>
      <c r="B4066" s="7">
        <v>2005</v>
      </c>
      <c r="C4066" s="7" t="s">
        <v>23</v>
      </c>
      <c r="D4066" s="4">
        <v>15022652</v>
      </c>
      <c r="E4066" s="1">
        <f t="shared" si="831"/>
        <v>8.8847330030641345</v>
      </c>
      <c r="F4066" s="7" t="s">
        <v>24</v>
      </c>
      <c r="G4066">
        <v>373134</v>
      </c>
      <c r="H4066" s="1">
        <f>(G4066/SUM($G$4060:$G$4066))*100</f>
        <v>0.21386605442010537</v>
      </c>
      <c r="I4066" s="7">
        <v>1</v>
      </c>
    </row>
    <row r="4067" spans="1:9" x14ac:dyDescent="0.25">
      <c r="A4067" s="7" t="s">
        <v>134</v>
      </c>
      <c r="B4067" s="7">
        <v>2005</v>
      </c>
      <c r="C4067" s="7" t="s">
        <v>25</v>
      </c>
      <c r="D4067" s="4">
        <v>43774250</v>
      </c>
      <c r="E4067" s="1">
        <f t="shared" si="831"/>
        <v>25.889072292920069</v>
      </c>
      <c r="F4067" s="7"/>
      <c r="I4067" s="7">
        <v>1</v>
      </c>
    </row>
    <row r="4068" spans="1:9" x14ac:dyDescent="0.25">
      <c r="A4068" s="7" t="s">
        <v>134</v>
      </c>
      <c r="B4068" s="7">
        <v>2005</v>
      </c>
      <c r="C4068" s="7" t="s">
        <v>26</v>
      </c>
      <c r="D4068" s="4">
        <v>3615159</v>
      </c>
      <c r="E4068" s="1">
        <f t="shared" si="831"/>
        <v>2.1380860369144101</v>
      </c>
      <c r="F4068" s="7"/>
      <c r="I4068" s="7">
        <v>1</v>
      </c>
    </row>
    <row r="4069" spans="1:9" x14ac:dyDescent="0.25">
      <c r="A4069" t="s">
        <v>136</v>
      </c>
      <c r="B4069" s="7">
        <v>2005</v>
      </c>
      <c r="C4069" s="7" t="s">
        <v>9</v>
      </c>
      <c r="D4069" s="4">
        <v>5476136.4299999997</v>
      </c>
      <c r="E4069" s="1">
        <f>(D4069/SUM($D$4069:$D$4077))*100</f>
        <v>20.580472961422696</v>
      </c>
      <c r="F4069" s="7" t="s">
        <v>10</v>
      </c>
      <c r="G4069">
        <v>8226902.3200000003</v>
      </c>
      <c r="H4069" s="1">
        <f>(G4069/SUM($G$4069:$G$4075))*100</f>
        <v>28.947808944551433</v>
      </c>
      <c r="I4069" s="7">
        <v>1</v>
      </c>
    </row>
    <row r="4070" spans="1:9" x14ac:dyDescent="0.25">
      <c r="A4070" s="7" t="s">
        <v>136</v>
      </c>
      <c r="B4070" s="7">
        <v>2005</v>
      </c>
      <c r="C4070" s="7" t="s">
        <v>11</v>
      </c>
      <c r="D4070" s="4">
        <v>5430832.4000000004</v>
      </c>
      <c r="E4070" s="1">
        <f t="shared" ref="E4070:E4077" si="833">(D4070/SUM($D$4069:$D$4077))*100</f>
        <v>20.41021088406637</v>
      </c>
      <c r="F4070" s="7" t="s">
        <v>12</v>
      </c>
      <c r="G4070">
        <v>4746487.0199999996</v>
      </c>
      <c r="H4070" s="1">
        <f t="shared" ref="H4070:H4074" si="834">(G4070/SUM($G$4069:$G$4075))*100</f>
        <v>16.70135295987728</v>
      </c>
      <c r="I4070" s="7">
        <v>1</v>
      </c>
    </row>
    <row r="4071" spans="1:9" x14ac:dyDescent="0.25">
      <c r="A4071" s="7" t="s">
        <v>136</v>
      </c>
      <c r="B4071" s="7">
        <v>2005</v>
      </c>
      <c r="C4071" s="7" t="s">
        <v>13</v>
      </c>
      <c r="D4071" s="4">
        <v>3481414.77</v>
      </c>
      <c r="E4071" s="1">
        <f t="shared" si="833"/>
        <v>13.083889245155753</v>
      </c>
      <c r="F4071" s="7" t="s">
        <v>14</v>
      </c>
      <c r="G4071">
        <v>5455245.5700000003</v>
      </c>
      <c r="H4071" s="1">
        <f t="shared" si="834"/>
        <v>19.195245107270289</v>
      </c>
      <c r="I4071" s="7">
        <v>1</v>
      </c>
    </row>
    <row r="4072" spans="1:9" x14ac:dyDescent="0.25">
      <c r="A4072" s="7" t="s">
        <v>136</v>
      </c>
      <c r="B4072" s="7">
        <v>2005</v>
      </c>
      <c r="C4072" s="7" t="s">
        <v>15</v>
      </c>
      <c r="D4072" s="4">
        <v>948362.95</v>
      </c>
      <c r="E4072" s="1">
        <f t="shared" si="833"/>
        <v>3.5641475152382323</v>
      </c>
      <c r="F4072" s="7" t="s">
        <v>16</v>
      </c>
      <c r="G4072">
        <v>9361812.6899999995</v>
      </c>
      <c r="H4072" s="1">
        <f t="shared" si="834"/>
        <v>32.941191542529111</v>
      </c>
      <c r="I4072" s="7">
        <v>1</v>
      </c>
    </row>
    <row r="4073" spans="1:9" x14ac:dyDescent="0.25">
      <c r="A4073" s="7" t="s">
        <v>136</v>
      </c>
      <c r="B4073" s="7">
        <v>2005</v>
      </c>
      <c r="C4073" s="3" t="s">
        <v>54</v>
      </c>
      <c r="D4073" s="4">
        <v>328.61</v>
      </c>
      <c r="E4073" s="1">
        <f t="shared" si="833"/>
        <v>1.2349855242472681E-3</v>
      </c>
      <c r="F4073" s="7" t="s">
        <v>18</v>
      </c>
      <c r="G4073">
        <v>423098.28</v>
      </c>
      <c r="H4073" s="1">
        <f t="shared" si="834"/>
        <v>1.4887460307427509</v>
      </c>
      <c r="I4073" s="7">
        <v>1</v>
      </c>
    </row>
    <row r="4074" spans="1:9" x14ac:dyDescent="0.25">
      <c r="A4074" s="7" t="s">
        <v>136</v>
      </c>
      <c r="B4074" s="7">
        <v>2005</v>
      </c>
      <c r="C4074" s="7" t="s">
        <v>21</v>
      </c>
      <c r="D4074" s="4">
        <v>277621.82</v>
      </c>
      <c r="E4074" s="1">
        <f t="shared" si="833"/>
        <v>1.0433612151644218</v>
      </c>
      <c r="F4074" s="7" t="s">
        <v>20</v>
      </c>
      <c r="G4074">
        <v>13766.77</v>
      </c>
      <c r="H4074" s="1">
        <f t="shared" si="834"/>
        <v>4.8440811892802728E-2</v>
      </c>
      <c r="I4074" s="7">
        <v>1</v>
      </c>
    </row>
    <row r="4075" spans="1:9" x14ac:dyDescent="0.25">
      <c r="A4075" s="7" t="s">
        <v>136</v>
      </c>
      <c r="B4075" s="7">
        <v>2005</v>
      </c>
      <c r="C4075" s="7" t="s">
        <v>23</v>
      </c>
      <c r="D4075" s="4">
        <v>695694.22</v>
      </c>
      <c r="E4075" s="1">
        <f t="shared" si="833"/>
        <v>2.6145652627810905</v>
      </c>
      <c r="F4075" s="7" t="s">
        <v>24</v>
      </c>
      <c r="G4075">
        <v>192462.87</v>
      </c>
      <c r="H4075" s="1">
        <f>(G4075/SUM($G$4069:$G$4075))*100</f>
        <v>0.67721460313631632</v>
      </c>
      <c r="I4075" s="7">
        <v>1</v>
      </c>
    </row>
    <row r="4076" spans="1:9" x14ac:dyDescent="0.25">
      <c r="A4076" s="7" t="s">
        <v>136</v>
      </c>
      <c r="B4076" s="7">
        <v>2005</v>
      </c>
      <c r="C4076" s="7" t="s">
        <v>25</v>
      </c>
      <c r="D4076" s="4">
        <v>9552641.9299999997</v>
      </c>
      <c r="E4076" s="1">
        <f t="shared" si="833"/>
        <v>35.90083838552534</v>
      </c>
      <c r="F4076" s="7"/>
      <c r="I4076" s="7">
        <v>1</v>
      </c>
    </row>
    <row r="4077" spans="1:9" x14ac:dyDescent="0.25">
      <c r="A4077" s="7" t="s">
        <v>136</v>
      </c>
      <c r="B4077" s="7">
        <v>2005</v>
      </c>
      <c r="C4077" s="7" t="s">
        <v>26</v>
      </c>
      <c r="D4077" s="4">
        <v>745375.92</v>
      </c>
      <c r="E4077" s="1">
        <f t="shared" si="833"/>
        <v>2.801279545121846</v>
      </c>
      <c r="F4077" s="7"/>
      <c r="I4077" s="7">
        <v>1</v>
      </c>
    </row>
    <row r="4078" spans="1:9" x14ac:dyDescent="0.25">
      <c r="A4078" t="s">
        <v>139</v>
      </c>
      <c r="B4078" s="7">
        <v>2005</v>
      </c>
      <c r="C4078" s="7" t="s">
        <v>9</v>
      </c>
      <c r="D4078" s="4">
        <v>9914215</v>
      </c>
      <c r="E4078" s="1">
        <f>(D4078/SUM($D$4078:$D$4086))*100</f>
        <v>23.884621518628109</v>
      </c>
      <c r="F4078" s="7" t="s">
        <v>10</v>
      </c>
      <c r="G4078">
        <v>9532979</v>
      </c>
      <c r="H4078" s="1">
        <f>(G4078/SUM($G$4078:$G$4084))*100</f>
        <v>22.895346684058172</v>
      </c>
      <c r="I4078" s="7">
        <v>1</v>
      </c>
    </row>
    <row r="4079" spans="1:9" x14ac:dyDescent="0.25">
      <c r="A4079" s="7" t="s">
        <v>139</v>
      </c>
      <c r="B4079" s="7">
        <v>2005</v>
      </c>
      <c r="C4079" s="7" t="s">
        <v>11</v>
      </c>
      <c r="D4079" s="4">
        <v>3252233</v>
      </c>
      <c r="E4079" s="1">
        <f t="shared" ref="E4079:E4086" si="835">(D4079/SUM($D$4078:$D$4086))*100</f>
        <v>7.8350483921714869</v>
      </c>
      <c r="F4079" s="7" t="s">
        <v>12</v>
      </c>
      <c r="G4079">
        <v>7700943</v>
      </c>
      <c r="H4079" s="1">
        <f t="shared" ref="H4079:H4083" si="836">(G4079/SUM($G$4078:$G$4084))*100</f>
        <v>18.49534754866983</v>
      </c>
      <c r="I4079" s="7">
        <v>1</v>
      </c>
    </row>
    <row r="4080" spans="1:9" x14ac:dyDescent="0.25">
      <c r="A4080" s="7" t="s">
        <v>139</v>
      </c>
      <c r="B4080" s="7">
        <v>2005</v>
      </c>
      <c r="C4080" s="7" t="s">
        <v>13</v>
      </c>
      <c r="D4080" s="4">
        <v>5098087</v>
      </c>
      <c r="E4080" s="1">
        <f t="shared" si="835"/>
        <v>12.28194854197112</v>
      </c>
      <c r="F4080" s="7" t="s">
        <v>14</v>
      </c>
      <c r="G4080">
        <v>13139436</v>
      </c>
      <c r="H4080" s="1">
        <f t="shared" si="836"/>
        <v>31.55697106360924</v>
      </c>
      <c r="I4080" s="7">
        <v>1</v>
      </c>
    </row>
    <row r="4081" spans="1:9" x14ac:dyDescent="0.25">
      <c r="A4081" s="7" t="s">
        <v>139</v>
      </c>
      <c r="B4081" s="7">
        <v>2005</v>
      </c>
      <c r="C4081" s="7" t="s">
        <v>15</v>
      </c>
      <c r="D4081" s="4">
        <v>4254502</v>
      </c>
      <c r="E4081" s="1">
        <f t="shared" si="835"/>
        <v>10.249643569384597</v>
      </c>
      <c r="F4081" s="7" t="s">
        <v>16</v>
      </c>
      <c r="G4081">
        <v>8411875</v>
      </c>
      <c r="H4081" s="1">
        <f t="shared" si="836"/>
        <v>20.202792263358791</v>
      </c>
      <c r="I4081" s="7">
        <v>1</v>
      </c>
    </row>
    <row r="4082" spans="1:9" x14ac:dyDescent="0.25">
      <c r="A4082" s="7" t="s">
        <v>139</v>
      </c>
      <c r="B4082" s="7">
        <v>2005</v>
      </c>
      <c r="C4082" s="3" t="s">
        <v>54</v>
      </c>
      <c r="D4082" s="4">
        <v>0</v>
      </c>
      <c r="E4082" s="1">
        <f t="shared" si="835"/>
        <v>0</v>
      </c>
      <c r="F4082" s="7" t="s">
        <v>18</v>
      </c>
      <c r="G4082">
        <v>28</v>
      </c>
      <c r="H4082" s="1">
        <f t="shared" si="836"/>
        <v>6.7247573623484204E-5</v>
      </c>
      <c r="I4082" s="7">
        <v>1</v>
      </c>
    </row>
    <row r="4083" spans="1:9" x14ac:dyDescent="0.25">
      <c r="A4083" s="7" t="s">
        <v>139</v>
      </c>
      <c r="B4083" s="7">
        <v>2005</v>
      </c>
      <c r="C4083" s="7" t="s">
        <v>21</v>
      </c>
      <c r="D4083" s="4">
        <v>557490</v>
      </c>
      <c r="E4083" s="1">
        <f t="shared" si="835"/>
        <v>1.3430652502916249</v>
      </c>
      <c r="F4083" s="7" t="s">
        <v>20</v>
      </c>
      <c r="G4083">
        <v>337867</v>
      </c>
      <c r="H4083" s="1">
        <f t="shared" si="836"/>
        <v>0.81145485562306197</v>
      </c>
      <c r="I4083" s="7">
        <v>1</v>
      </c>
    </row>
    <row r="4084" spans="1:9" x14ac:dyDescent="0.25">
      <c r="A4084" s="7" t="s">
        <v>139</v>
      </c>
      <c r="B4084" s="7">
        <v>2005</v>
      </c>
      <c r="C4084" s="7" t="s">
        <v>23</v>
      </c>
      <c r="D4084" s="4">
        <v>7746466</v>
      </c>
      <c r="E4084" s="1">
        <f t="shared" si="835"/>
        <v>18.662234833208782</v>
      </c>
      <c r="F4084" s="7" t="s">
        <v>24</v>
      </c>
      <c r="G4084">
        <v>2514062</v>
      </c>
      <c r="H4084" s="1">
        <f>(G4084/SUM($G$4078:$G$4084))*100</f>
        <v>6.0380203371072829</v>
      </c>
      <c r="I4084" s="7">
        <v>1</v>
      </c>
    </row>
    <row r="4085" spans="1:9" x14ac:dyDescent="0.25">
      <c r="A4085" s="7" t="s">
        <v>139</v>
      </c>
      <c r="B4085" s="7">
        <v>2005</v>
      </c>
      <c r="C4085" s="7" t="s">
        <v>25</v>
      </c>
      <c r="D4085" s="4">
        <v>10550126</v>
      </c>
      <c r="E4085" s="1">
        <f t="shared" si="835"/>
        <v>25.416613063549448</v>
      </c>
      <c r="F4085" s="7"/>
      <c r="I4085" s="7">
        <v>1</v>
      </c>
    </row>
    <row r="4086" spans="1:9" x14ac:dyDescent="0.25">
      <c r="A4086" s="7" t="s">
        <v>139</v>
      </c>
      <c r="B4086" s="7">
        <v>2005</v>
      </c>
      <c r="C4086" s="7" t="s">
        <v>26</v>
      </c>
      <c r="D4086" s="4">
        <v>135661</v>
      </c>
      <c r="E4086" s="1">
        <f t="shared" si="835"/>
        <v>0.32682483079483426</v>
      </c>
      <c r="F4086" s="7"/>
      <c r="I4086" s="7">
        <v>1</v>
      </c>
    </row>
    <row r="4087" spans="1:9" x14ac:dyDescent="0.25">
      <c r="A4087" t="s">
        <v>138</v>
      </c>
      <c r="B4087" s="7">
        <v>2005</v>
      </c>
      <c r="C4087" s="7" t="s">
        <v>9</v>
      </c>
      <c r="D4087" s="4">
        <v>6156905</v>
      </c>
      <c r="E4087" s="1">
        <f>(D4087/SUM($D$4087:$D$4095))*100</f>
        <v>18.969878713837783</v>
      </c>
      <c r="F4087" s="7" t="s">
        <v>10</v>
      </c>
      <c r="G4087">
        <v>4038625</v>
      </c>
      <c r="H4087" s="1">
        <f>(G4087/SUM($G$4087:$G$4093))*100</f>
        <v>12.313307933875635</v>
      </c>
      <c r="I4087" s="7">
        <v>1</v>
      </c>
    </row>
    <row r="4088" spans="1:9" x14ac:dyDescent="0.25">
      <c r="A4088" s="7" t="s">
        <v>138</v>
      </c>
      <c r="B4088" s="7">
        <v>2005</v>
      </c>
      <c r="C4088" s="7" t="s">
        <v>11</v>
      </c>
      <c r="D4088" s="4">
        <v>1931322</v>
      </c>
      <c r="E4088" s="1">
        <f t="shared" ref="E4088:E4095" si="837">(D4088/SUM($D$4087:$D$4095))*100</f>
        <v>5.9505456227384723</v>
      </c>
      <c r="F4088" s="7" t="s">
        <v>12</v>
      </c>
      <c r="G4088">
        <v>9029798</v>
      </c>
      <c r="H4088" s="1">
        <f t="shared" ref="H4088:H4092" si="838">(G4088/SUM($G$4087:$G$4093))*100</f>
        <v>27.53082629724085</v>
      </c>
      <c r="I4088" s="7">
        <v>1</v>
      </c>
    </row>
    <row r="4089" spans="1:9" x14ac:dyDescent="0.25">
      <c r="A4089" s="7" t="s">
        <v>138</v>
      </c>
      <c r="B4089" s="7">
        <v>2005</v>
      </c>
      <c r="C4089" s="7" t="s">
        <v>13</v>
      </c>
      <c r="D4089" s="4">
        <v>7832393</v>
      </c>
      <c r="E4089" s="1">
        <f t="shared" si="837"/>
        <v>24.132180900811701</v>
      </c>
      <c r="F4089" s="7" t="s">
        <v>14</v>
      </c>
      <c r="G4089">
        <v>7136233</v>
      </c>
      <c r="H4089" s="1">
        <f t="shared" si="838"/>
        <v>21.757562144760932</v>
      </c>
      <c r="I4089" s="7">
        <v>1</v>
      </c>
    </row>
    <row r="4090" spans="1:9" x14ac:dyDescent="0.25">
      <c r="A4090" s="7" t="s">
        <v>138</v>
      </c>
      <c r="B4090" s="7">
        <v>2005</v>
      </c>
      <c r="C4090" s="7" t="s">
        <v>15</v>
      </c>
      <c r="D4090" s="4">
        <v>3919981</v>
      </c>
      <c r="E4090" s="1">
        <f t="shared" si="837"/>
        <v>12.077750774219927</v>
      </c>
      <c r="F4090" s="7" t="s">
        <v>16</v>
      </c>
      <c r="G4090">
        <v>10928529</v>
      </c>
      <c r="H4090" s="1">
        <f t="shared" si="838"/>
        <v>33.319840995707686</v>
      </c>
      <c r="I4090" s="7">
        <v>1</v>
      </c>
    </row>
    <row r="4091" spans="1:9" x14ac:dyDescent="0.25">
      <c r="A4091" s="7" t="s">
        <v>138</v>
      </c>
      <c r="B4091" s="7">
        <v>2005</v>
      </c>
      <c r="C4091" s="3" t="s">
        <v>54</v>
      </c>
      <c r="D4091" s="4">
        <v>72917</v>
      </c>
      <c r="E4091" s="1">
        <f t="shared" si="837"/>
        <v>0.22466265862099702</v>
      </c>
      <c r="F4091" s="7" t="s">
        <v>18</v>
      </c>
      <c r="G4091">
        <v>284113</v>
      </c>
      <c r="H4091" s="1">
        <f t="shared" si="838"/>
        <v>0.86622819821528563</v>
      </c>
      <c r="I4091" s="7">
        <v>1</v>
      </c>
    </row>
    <row r="4092" spans="1:9" x14ac:dyDescent="0.25">
      <c r="A4092" s="7" t="s">
        <v>138</v>
      </c>
      <c r="B4092" s="7">
        <v>2005</v>
      </c>
      <c r="C4092" s="7" t="s">
        <v>21</v>
      </c>
      <c r="D4092" s="4">
        <v>703693</v>
      </c>
      <c r="E4092" s="1">
        <f t="shared" si="837"/>
        <v>2.1681300688863403</v>
      </c>
      <c r="F4092" s="7" t="s">
        <v>20</v>
      </c>
      <c r="G4092">
        <v>1376079</v>
      </c>
      <c r="H4092" s="1">
        <f t="shared" si="838"/>
        <v>4.1955082406362685</v>
      </c>
      <c r="I4092" s="7">
        <v>1</v>
      </c>
    </row>
    <row r="4093" spans="1:9" x14ac:dyDescent="0.25">
      <c r="A4093" s="7" t="s">
        <v>138</v>
      </c>
      <c r="B4093" s="7">
        <v>2005</v>
      </c>
      <c r="C4093" s="7" t="s">
        <v>23</v>
      </c>
      <c r="D4093" s="4">
        <v>1957775</v>
      </c>
      <c r="E4093" s="1">
        <f t="shared" si="837"/>
        <v>6.0320492680955393</v>
      </c>
      <c r="F4093" s="7" t="s">
        <v>24</v>
      </c>
      <c r="G4093">
        <v>5486</v>
      </c>
      <c r="H4093" s="1">
        <f>(G4093/SUM($G$4087:$G$4093))*100</f>
        <v>1.6726189563339437E-2</v>
      </c>
      <c r="I4093" s="7">
        <v>1</v>
      </c>
    </row>
    <row r="4094" spans="1:9" x14ac:dyDescent="0.25">
      <c r="A4094" s="7" t="s">
        <v>138</v>
      </c>
      <c r="B4094" s="7">
        <v>2005</v>
      </c>
      <c r="C4094" s="7" t="s">
        <v>25</v>
      </c>
      <c r="D4094" s="4">
        <v>9584877</v>
      </c>
      <c r="E4094" s="1">
        <f t="shared" si="837"/>
        <v>29.531713446456191</v>
      </c>
      <c r="F4094" s="7"/>
      <c r="I4094" s="7">
        <v>1</v>
      </c>
    </row>
    <row r="4095" spans="1:9" x14ac:dyDescent="0.25">
      <c r="A4095" s="7" t="s">
        <v>138</v>
      </c>
      <c r="B4095" s="7">
        <v>2005</v>
      </c>
      <c r="C4095" s="7" t="s">
        <v>26</v>
      </c>
      <c r="D4095" s="4">
        <v>296354</v>
      </c>
      <c r="E4095" s="1">
        <f t="shared" si="837"/>
        <v>0.91308854633304926</v>
      </c>
      <c r="F4095" s="7"/>
      <c r="I4095" s="7">
        <v>1</v>
      </c>
    </row>
    <row r="4096" spans="1:9" x14ac:dyDescent="0.25">
      <c r="A4096" t="s">
        <v>140</v>
      </c>
      <c r="B4096" s="7">
        <v>2005</v>
      </c>
      <c r="C4096" s="7" t="s">
        <v>9</v>
      </c>
      <c r="D4096" s="4">
        <v>9256956.2200000007</v>
      </c>
      <c r="E4096" s="1">
        <f>(D4096/SUM($D$4096:$D$4104))*100</f>
        <v>41.165947145477297</v>
      </c>
      <c r="F4096" s="7" t="s">
        <v>10</v>
      </c>
      <c r="G4096">
        <v>7502459.46</v>
      </c>
      <c r="H4096" s="1">
        <f>(G4096/SUM($G$4096:$G$4102))*100</f>
        <v>32.003555325205497</v>
      </c>
      <c r="I4096" s="7">
        <v>1</v>
      </c>
    </row>
    <row r="4097" spans="1:9" x14ac:dyDescent="0.25">
      <c r="A4097" s="7" t="s">
        <v>140</v>
      </c>
      <c r="B4097" s="7">
        <v>2005</v>
      </c>
      <c r="C4097" s="7" t="s">
        <v>11</v>
      </c>
      <c r="D4097" s="4">
        <v>1615056.2</v>
      </c>
      <c r="E4097" s="1">
        <f t="shared" ref="E4097:E4104" si="839">(D4097/SUM($D$4096:$D$4104))*100</f>
        <v>7.1822007781058073</v>
      </c>
      <c r="F4097" s="7" t="s">
        <v>12</v>
      </c>
      <c r="G4097">
        <v>4520972.0199999996</v>
      </c>
      <c r="H4097" s="1">
        <f t="shared" ref="H4097:H4101" si="840">(G4097/SUM($G$4096:$G$4102))*100</f>
        <v>19.285299565720816</v>
      </c>
      <c r="I4097" s="7">
        <v>1</v>
      </c>
    </row>
    <row r="4098" spans="1:9" x14ac:dyDescent="0.25">
      <c r="A4098" s="7" t="s">
        <v>140</v>
      </c>
      <c r="B4098" s="7">
        <v>2005</v>
      </c>
      <c r="C4098" s="7" t="s">
        <v>13</v>
      </c>
      <c r="D4098" s="4">
        <v>2195497.29</v>
      </c>
      <c r="E4098" s="1">
        <f t="shared" si="839"/>
        <v>9.7634387859488694</v>
      </c>
      <c r="F4098" s="7" t="s">
        <v>14</v>
      </c>
      <c r="G4098">
        <v>4565006.97</v>
      </c>
      <c r="H4098" s="1">
        <f t="shared" si="840"/>
        <v>19.473141294967249</v>
      </c>
      <c r="I4098" s="7">
        <v>1</v>
      </c>
    </row>
    <row r="4099" spans="1:9" x14ac:dyDescent="0.25">
      <c r="A4099" s="7" t="s">
        <v>140</v>
      </c>
      <c r="B4099" s="7">
        <v>2005</v>
      </c>
      <c r="C4099" s="7" t="s">
        <v>15</v>
      </c>
      <c r="D4099" s="4">
        <v>35404.129999999997</v>
      </c>
      <c r="E4099" s="1">
        <f t="shared" si="839"/>
        <v>0.15744317134856309</v>
      </c>
      <c r="F4099" s="7" t="s">
        <v>16</v>
      </c>
      <c r="G4099">
        <v>6766717.1600000001</v>
      </c>
      <c r="H4099" s="1">
        <f t="shared" si="840"/>
        <v>28.865068602460319</v>
      </c>
      <c r="I4099" s="7">
        <v>1</v>
      </c>
    </row>
    <row r="4100" spans="1:9" x14ac:dyDescent="0.25">
      <c r="A4100" s="7" t="s">
        <v>140</v>
      </c>
      <c r="B4100" s="7">
        <v>2005</v>
      </c>
      <c r="C4100" s="3" t="s">
        <v>54</v>
      </c>
      <c r="D4100" s="4">
        <v>0</v>
      </c>
      <c r="E4100" s="1">
        <f t="shared" si="839"/>
        <v>0</v>
      </c>
      <c r="F4100" s="7" t="s">
        <v>18</v>
      </c>
      <c r="G4100">
        <v>15140.76</v>
      </c>
      <c r="H4100" s="1">
        <f t="shared" si="840"/>
        <v>6.4586573630836835E-2</v>
      </c>
      <c r="I4100" s="7">
        <v>1</v>
      </c>
    </row>
    <row r="4101" spans="1:9" x14ac:dyDescent="0.25">
      <c r="A4101" s="7" t="s">
        <v>140</v>
      </c>
      <c r="B4101" s="7">
        <v>2005</v>
      </c>
      <c r="C4101" s="7" t="s">
        <v>21</v>
      </c>
      <c r="D4101" s="4">
        <v>258559.84</v>
      </c>
      <c r="E4101" s="1">
        <f t="shared" si="839"/>
        <v>1.1498229498359953</v>
      </c>
      <c r="F4101" s="7" t="s">
        <v>20</v>
      </c>
      <c r="G4101">
        <v>2309.5700000000002</v>
      </c>
      <c r="H4101" s="1">
        <f t="shared" si="840"/>
        <v>9.8520294133565191E-3</v>
      </c>
      <c r="I4101" s="7">
        <v>1</v>
      </c>
    </row>
    <row r="4102" spans="1:9" x14ac:dyDescent="0.25">
      <c r="A4102" s="7" t="s">
        <v>140</v>
      </c>
      <c r="B4102" s="7">
        <v>2005</v>
      </c>
      <c r="C4102" s="7" t="s">
        <v>23</v>
      </c>
      <c r="D4102" s="4">
        <v>173076.37</v>
      </c>
      <c r="E4102" s="1">
        <f t="shared" si="839"/>
        <v>0.76967553159185953</v>
      </c>
      <c r="F4102" s="7" t="s">
        <v>24</v>
      </c>
      <c r="G4102">
        <v>69975.31</v>
      </c>
      <c r="H4102" s="1">
        <f>(G4102/SUM($G$4096:$G$4102))*100</f>
        <v>0.29849660860192179</v>
      </c>
      <c r="I4102" s="7">
        <v>1</v>
      </c>
    </row>
    <row r="4103" spans="1:9" x14ac:dyDescent="0.25">
      <c r="A4103" s="7" t="s">
        <v>140</v>
      </c>
      <c r="B4103" s="7">
        <v>2005</v>
      </c>
      <c r="C4103" s="7" t="s">
        <v>25</v>
      </c>
      <c r="D4103" s="4">
        <v>8516778.9499999993</v>
      </c>
      <c r="E4103" s="1">
        <f t="shared" si="839"/>
        <v>37.874357809743806</v>
      </c>
      <c r="F4103" s="7"/>
      <c r="I4103" s="7">
        <v>1</v>
      </c>
    </row>
    <row r="4104" spans="1:9" x14ac:dyDescent="0.25">
      <c r="A4104" s="7" t="s">
        <v>140</v>
      </c>
      <c r="B4104" s="7">
        <v>2005</v>
      </c>
      <c r="C4104" s="7" t="s">
        <v>26</v>
      </c>
      <c r="D4104" s="4">
        <v>435597.36</v>
      </c>
      <c r="E4104" s="1">
        <f t="shared" si="839"/>
        <v>1.9371138279478048</v>
      </c>
      <c r="F4104" s="7"/>
      <c r="I4104" s="7">
        <v>1</v>
      </c>
    </row>
    <row r="4105" spans="1:9" x14ac:dyDescent="0.25">
      <c r="A4105" t="s">
        <v>135</v>
      </c>
      <c r="B4105" s="7">
        <v>2004</v>
      </c>
      <c r="C4105" s="7" t="s">
        <v>9</v>
      </c>
      <c r="D4105" s="4">
        <v>43497220.590000004</v>
      </c>
      <c r="E4105" s="1">
        <f>(D4105/SUM($D$4105:$D$4113))*100</f>
        <v>28.693583390095039</v>
      </c>
      <c r="F4105" s="7" t="s">
        <v>10</v>
      </c>
      <c r="G4105">
        <v>41199688.310000002</v>
      </c>
      <c r="H4105" s="1">
        <f>(G4105/SUM($G$4105:$G$4111))*100</f>
        <v>26.136353639291332</v>
      </c>
      <c r="I4105" s="7">
        <v>1</v>
      </c>
    </row>
    <row r="4106" spans="1:9" x14ac:dyDescent="0.25">
      <c r="A4106" s="7" t="s">
        <v>135</v>
      </c>
      <c r="B4106" s="7">
        <v>2004</v>
      </c>
      <c r="C4106" s="7" t="s">
        <v>11</v>
      </c>
      <c r="D4106" s="4">
        <v>18515083.68</v>
      </c>
      <c r="E4106" s="1">
        <f t="shared" ref="E4106:E4113" si="841">(D4106/SUM($D$4105:$D$4113))*100</f>
        <v>12.213748150814151</v>
      </c>
      <c r="F4106" s="7" t="s">
        <v>12</v>
      </c>
      <c r="G4106">
        <v>30231687.149999999</v>
      </c>
      <c r="H4106" s="1">
        <f t="shared" ref="H4106:H4110" si="842">(G4106/SUM($G$4105:$G$4111))*100</f>
        <v>19.178447674640172</v>
      </c>
      <c r="I4106" s="7">
        <v>1</v>
      </c>
    </row>
    <row r="4107" spans="1:9" x14ac:dyDescent="0.25">
      <c r="A4107" s="7" t="s">
        <v>135</v>
      </c>
      <c r="B4107" s="7">
        <v>2004</v>
      </c>
      <c r="C4107" s="7" t="s">
        <v>13</v>
      </c>
      <c r="D4107" s="4">
        <v>19745850.75</v>
      </c>
      <c r="E4107" s="1">
        <f t="shared" si="841"/>
        <v>13.025641809255099</v>
      </c>
      <c r="F4107" s="7" t="s">
        <v>14</v>
      </c>
      <c r="G4107">
        <v>30804750.5</v>
      </c>
      <c r="H4107" s="1">
        <f t="shared" si="842"/>
        <v>19.54198892914237</v>
      </c>
      <c r="I4107" s="7">
        <v>1</v>
      </c>
    </row>
    <row r="4108" spans="1:9" x14ac:dyDescent="0.25">
      <c r="A4108" s="7" t="s">
        <v>135</v>
      </c>
      <c r="B4108" s="7">
        <v>2004</v>
      </c>
      <c r="C4108" s="7" t="s">
        <v>15</v>
      </c>
      <c r="D4108" s="4">
        <v>7937755.7400000002</v>
      </c>
      <c r="E4108" s="1">
        <f t="shared" si="841"/>
        <v>5.2362577002967887</v>
      </c>
      <c r="F4108" s="7" t="s">
        <v>16</v>
      </c>
      <c r="G4108">
        <v>48758029.619999997</v>
      </c>
      <c r="H4108" s="1">
        <f t="shared" si="842"/>
        <v>30.93123169560603</v>
      </c>
      <c r="I4108" s="7">
        <v>1</v>
      </c>
    </row>
    <row r="4109" spans="1:9" x14ac:dyDescent="0.25">
      <c r="A4109" s="7" t="s">
        <v>135</v>
      </c>
      <c r="B4109" s="7">
        <v>2004</v>
      </c>
      <c r="C4109" s="3" t="s">
        <v>54</v>
      </c>
      <c r="D4109" s="4">
        <v>861317.58</v>
      </c>
      <c r="E4109" s="1">
        <f t="shared" si="841"/>
        <v>0.56818085091088932</v>
      </c>
      <c r="F4109" s="7" t="s">
        <v>18</v>
      </c>
      <c r="G4109">
        <v>2997496.83</v>
      </c>
      <c r="H4109" s="1">
        <f t="shared" si="842"/>
        <v>1.9015589776323414</v>
      </c>
      <c r="I4109" s="7">
        <v>1</v>
      </c>
    </row>
    <row r="4110" spans="1:9" x14ac:dyDescent="0.25">
      <c r="A4110" s="7" t="s">
        <v>135</v>
      </c>
      <c r="B4110" s="7">
        <v>2004</v>
      </c>
      <c r="C4110" s="7" t="s">
        <v>21</v>
      </c>
      <c r="D4110" s="4">
        <v>3902922.68</v>
      </c>
      <c r="E4110" s="1">
        <f t="shared" si="841"/>
        <v>2.5746205358560181</v>
      </c>
      <c r="F4110" s="7" t="s">
        <v>20</v>
      </c>
      <c r="G4110">
        <v>1065898.6000000001</v>
      </c>
      <c r="H4110" s="1">
        <f t="shared" si="842"/>
        <v>0.67618722121409014</v>
      </c>
      <c r="I4110" s="7">
        <v>1</v>
      </c>
    </row>
    <row r="4111" spans="1:9" x14ac:dyDescent="0.25">
      <c r="A4111" s="7" t="s">
        <v>135</v>
      </c>
      <c r="B4111" s="7">
        <v>2004</v>
      </c>
      <c r="C4111" s="7" t="s">
        <v>23</v>
      </c>
      <c r="D4111" s="4">
        <v>11034899.640000001</v>
      </c>
      <c r="E4111" s="1">
        <f t="shared" si="841"/>
        <v>7.2793343741706362</v>
      </c>
      <c r="F4111" s="7" t="s">
        <v>24</v>
      </c>
      <c r="G4111">
        <v>2576099.34</v>
      </c>
      <c r="H4111" s="1">
        <f>(G4111/SUM($G$4105:$G$4111))*100</f>
        <v>1.6342318624736456</v>
      </c>
      <c r="I4111" s="7">
        <v>1</v>
      </c>
    </row>
    <row r="4112" spans="1:9" x14ac:dyDescent="0.25">
      <c r="A4112" s="7" t="s">
        <v>135</v>
      </c>
      <c r="B4112" s="7">
        <v>2004</v>
      </c>
      <c r="C4112" s="7" t="s">
        <v>25</v>
      </c>
      <c r="D4112" s="4">
        <v>43707968.979999997</v>
      </c>
      <c r="E4112" s="1">
        <f t="shared" si="841"/>
        <v>28.832606675278999</v>
      </c>
      <c r="F4112" s="7"/>
      <c r="I4112" s="7">
        <v>1</v>
      </c>
    </row>
    <row r="4113" spans="1:9" x14ac:dyDescent="0.25">
      <c r="A4113" s="7" t="s">
        <v>135</v>
      </c>
      <c r="B4113" s="7">
        <v>2004</v>
      </c>
      <c r="C4113" s="7" t="s">
        <v>26</v>
      </c>
      <c r="D4113" s="4">
        <v>2389132.5099999998</v>
      </c>
      <c r="E4113" s="1">
        <f t="shared" si="841"/>
        <v>1.5760265133223781</v>
      </c>
      <c r="F4113" s="7"/>
      <c r="I4113" s="7">
        <v>1</v>
      </c>
    </row>
    <row r="4114" spans="1:9" x14ac:dyDescent="0.25">
      <c r="A4114" t="s">
        <v>134</v>
      </c>
      <c r="B4114" s="7">
        <v>2004</v>
      </c>
      <c r="C4114" s="7" t="s">
        <v>9</v>
      </c>
      <c r="D4114" s="4">
        <v>50572548</v>
      </c>
      <c r="E4114" s="1">
        <f>(D4114/SUM($D$4114:$D$4122))*100</f>
        <v>29.726460045829935</v>
      </c>
      <c r="F4114" s="7" t="s">
        <v>10</v>
      </c>
      <c r="G4114">
        <v>52133629</v>
      </c>
      <c r="H4114" s="1">
        <f>(G4114/SUM($G$4114:$G$4120))*100</f>
        <v>30.321739595019327</v>
      </c>
      <c r="I4114" s="7">
        <v>1</v>
      </c>
    </row>
    <row r="4115" spans="1:9" x14ac:dyDescent="0.25">
      <c r="A4115" s="7" t="s">
        <v>134</v>
      </c>
      <c r="B4115" s="7">
        <v>2004</v>
      </c>
      <c r="C4115" s="7" t="s">
        <v>11</v>
      </c>
      <c r="D4115" s="4">
        <v>22338149</v>
      </c>
      <c r="E4115" s="1">
        <f t="shared" ref="E4115:E4122" si="843">(D4115/SUM($D$4114:$D$4122))*100</f>
        <v>13.130327025371468</v>
      </c>
      <c r="F4115" s="7" t="s">
        <v>12</v>
      </c>
      <c r="G4115">
        <v>29885713</v>
      </c>
      <c r="H4115" s="1">
        <f t="shared" ref="H4115:H4119" si="844">(G4115/SUM($G$4114:$G$4120))*100</f>
        <v>17.382001302796009</v>
      </c>
      <c r="I4115" s="7">
        <v>1</v>
      </c>
    </row>
    <row r="4116" spans="1:9" x14ac:dyDescent="0.25">
      <c r="A4116" s="7" t="s">
        <v>134</v>
      </c>
      <c r="B4116" s="7">
        <v>2004</v>
      </c>
      <c r="C4116" s="7" t="s">
        <v>13</v>
      </c>
      <c r="D4116" s="4">
        <v>11104915</v>
      </c>
      <c r="E4116" s="1">
        <f t="shared" si="843"/>
        <v>6.5274506647329202</v>
      </c>
      <c r="F4116" s="7" t="s">
        <v>14</v>
      </c>
      <c r="G4116">
        <v>33042395</v>
      </c>
      <c r="H4116" s="1">
        <f t="shared" si="844"/>
        <v>19.217977263500469</v>
      </c>
      <c r="I4116" s="7">
        <v>1</v>
      </c>
    </row>
    <row r="4117" spans="1:9" x14ac:dyDescent="0.25">
      <c r="A4117" s="7" t="s">
        <v>134</v>
      </c>
      <c r="B4117" s="7">
        <v>2004</v>
      </c>
      <c r="C4117" s="7" t="s">
        <v>15</v>
      </c>
      <c r="D4117" s="4">
        <v>2038626</v>
      </c>
      <c r="E4117" s="1">
        <f t="shared" si="843"/>
        <v>1.1983009900428605</v>
      </c>
      <c r="F4117" s="7" t="s">
        <v>16</v>
      </c>
      <c r="G4117">
        <v>45389530</v>
      </c>
      <c r="H4117" s="1">
        <f t="shared" si="844"/>
        <v>26.399265414658117</v>
      </c>
      <c r="I4117" s="7">
        <v>1</v>
      </c>
    </row>
    <row r="4118" spans="1:9" x14ac:dyDescent="0.25">
      <c r="A4118" s="7" t="s">
        <v>134</v>
      </c>
      <c r="B4118" s="7">
        <v>2004</v>
      </c>
      <c r="C4118" s="3" t="s">
        <v>54</v>
      </c>
      <c r="D4118" s="4">
        <v>7751282</v>
      </c>
      <c r="E4118" s="1">
        <f t="shared" si="843"/>
        <v>4.5561907356726561</v>
      </c>
      <c r="F4118" s="7" t="s">
        <v>18</v>
      </c>
      <c r="G4118">
        <v>9876636</v>
      </c>
      <c r="H4118" s="1">
        <f t="shared" si="844"/>
        <v>5.7444070288449192</v>
      </c>
      <c r="I4118" s="7">
        <v>1</v>
      </c>
    </row>
    <row r="4119" spans="1:9" x14ac:dyDescent="0.25">
      <c r="A4119" s="7" t="s">
        <v>134</v>
      </c>
      <c r="B4119" s="7">
        <v>2004</v>
      </c>
      <c r="C4119" s="7" t="s">
        <v>21</v>
      </c>
      <c r="D4119" s="4">
        <v>8870122</v>
      </c>
      <c r="E4119" s="1">
        <f t="shared" si="843"/>
        <v>5.2138430366339676</v>
      </c>
      <c r="F4119" s="7" t="s">
        <v>20</v>
      </c>
      <c r="G4119">
        <v>564212</v>
      </c>
      <c r="H4119" s="1">
        <f t="shared" si="844"/>
        <v>0.32815458406674597</v>
      </c>
      <c r="I4119" s="7">
        <v>1</v>
      </c>
    </row>
    <row r="4120" spans="1:9" x14ac:dyDescent="0.25">
      <c r="A4120" s="7" t="s">
        <v>134</v>
      </c>
      <c r="B4120" s="7">
        <v>2004</v>
      </c>
      <c r="C4120" s="7" t="s">
        <v>23</v>
      </c>
      <c r="D4120" s="4">
        <v>14211589</v>
      </c>
      <c r="E4120" s="1">
        <f t="shared" si="843"/>
        <v>8.3535485021687279</v>
      </c>
      <c r="F4120" s="7" t="s">
        <v>24</v>
      </c>
      <c r="G4120">
        <v>1042707</v>
      </c>
      <c r="H4120" s="1">
        <f>(G4120/SUM($G$4114:$G$4120))*100</f>
        <v>0.60645481111441168</v>
      </c>
      <c r="I4120" s="7">
        <v>1</v>
      </c>
    </row>
    <row r="4121" spans="1:9" x14ac:dyDescent="0.25">
      <c r="A4121" s="7" t="s">
        <v>134</v>
      </c>
      <c r="B4121" s="7">
        <v>2004</v>
      </c>
      <c r="C4121" s="7" t="s">
        <v>25</v>
      </c>
      <c r="D4121" s="4">
        <v>46355407</v>
      </c>
      <c r="E4121" s="1">
        <f t="shared" si="843"/>
        <v>27.247631542980301</v>
      </c>
      <c r="F4121" s="7"/>
      <c r="I4121" s="7">
        <v>1</v>
      </c>
    </row>
    <row r="4122" spans="1:9" x14ac:dyDescent="0.25">
      <c r="A4122" s="7" t="s">
        <v>134</v>
      </c>
      <c r="B4122" s="7">
        <v>2004</v>
      </c>
      <c r="C4122" s="7" t="s">
        <v>26</v>
      </c>
      <c r="D4122" s="4">
        <v>6883734</v>
      </c>
      <c r="E4122" s="1">
        <f t="shared" si="843"/>
        <v>4.0462474565671691</v>
      </c>
      <c r="F4122" s="7"/>
      <c r="I4122" s="7">
        <v>1</v>
      </c>
    </row>
    <row r="4123" spans="1:9" x14ac:dyDescent="0.25">
      <c r="A4123" t="s">
        <v>136</v>
      </c>
      <c r="B4123" s="7">
        <v>2004</v>
      </c>
      <c r="C4123" s="7" t="s">
        <v>9</v>
      </c>
      <c r="D4123" s="4">
        <v>5399019.8600000003</v>
      </c>
      <c r="E4123" s="1">
        <f>(D4123/SUM($D$4123:$D$4131))*100</f>
        <v>21.262701165694459</v>
      </c>
      <c r="F4123" s="7" t="s">
        <v>10</v>
      </c>
      <c r="G4123">
        <v>7562946.46</v>
      </c>
      <c r="H4123" s="1">
        <f>(G4123/SUM($G$4123:$G$4129))*100</f>
        <v>29.22522576197505</v>
      </c>
      <c r="I4123" s="7">
        <v>1</v>
      </c>
    </row>
    <row r="4124" spans="1:9" x14ac:dyDescent="0.25">
      <c r="A4124" s="7" t="s">
        <v>136</v>
      </c>
      <c r="B4124" s="7">
        <v>2004</v>
      </c>
      <c r="C4124" s="7" t="s">
        <v>11</v>
      </c>
      <c r="D4124" s="4">
        <v>4891694.2699999996</v>
      </c>
      <c r="E4124" s="1">
        <f t="shared" ref="E4124:E4131" si="845">(D4124/SUM($D$4123:$D$4131))*100</f>
        <v>19.2647251082625</v>
      </c>
      <c r="F4124" s="7" t="s">
        <v>12</v>
      </c>
      <c r="G4124">
        <v>4444165.45</v>
      </c>
      <c r="H4124" s="1">
        <f t="shared" ref="H4124:H4128" si="846">(G4124/SUM($G$4123:$G$4129))*100</f>
        <v>17.173430922294198</v>
      </c>
      <c r="I4124" s="7">
        <v>1</v>
      </c>
    </row>
    <row r="4125" spans="1:9" x14ac:dyDescent="0.25">
      <c r="A4125" s="7" t="s">
        <v>136</v>
      </c>
      <c r="B4125" s="7">
        <v>2004</v>
      </c>
      <c r="C4125" s="7" t="s">
        <v>13</v>
      </c>
      <c r="D4125" s="4">
        <v>3265685</v>
      </c>
      <c r="E4125" s="1">
        <f t="shared" si="845"/>
        <v>12.861090726991861</v>
      </c>
      <c r="F4125" s="7" t="s">
        <v>14</v>
      </c>
      <c r="G4125">
        <v>5779699.6399999997</v>
      </c>
      <c r="H4125" s="1">
        <f t="shared" si="846"/>
        <v>22.334288323840113</v>
      </c>
      <c r="I4125" s="7">
        <v>1</v>
      </c>
    </row>
    <row r="4126" spans="1:9" x14ac:dyDescent="0.25">
      <c r="A4126" s="7" t="s">
        <v>136</v>
      </c>
      <c r="B4126" s="7">
        <v>2004</v>
      </c>
      <c r="C4126" s="7" t="s">
        <v>15</v>
      </c>
      <c r="D4126" s="4">
        <v>370991.16</v>
      </c>
      <c r="E4126" s="1">
        <f t="shared" si="845"/>
        <v>1.4610567056136625</v>
      </c>
      <c r="F4126" s="7" t="s">
        <v>16</v>
      </c>
      <c r="G4126">
        <v>7106612.4299999997</v>
      </c>
      <c r="H4126" s="1">
        <f t="shared" si="846"/>
        <v>27.461830355150774</v>
      </c>
      <c r="I4126" s="7">
        <v>1</v>
      </c>
    </row>
    <row r="4127" spans="1:9" x14ac:dyDescent="0.25">
      <c r="A4127" s="7" t="s">
        <v>136</v>
      </c>
      <c r="B4127" s="7">
        <v>2004</v>
      </c>
      <c r="C4127" s="3" t="s">
        <v>54</v>
      </c>
      <c r="D4127" s="4">
        <v>279.42</v>
      </c>
      <c r="E4127" s="1">
        <f t="shared" si="845"/>
        <v>1.1004263947490547E-3</v>
      </c>
      <c r="F4127" s="7" t="s">
        <v>18</v>
      </c>
      <c r="G4127">
        <v>421304.71</v>
      </c>
      <c r="H4127" s="1">
        <f t="shared" si="846"/>
        <v>1.628032847971983</v>
      </c>
      <c r="I4127" s="7">
        <v>1</v>
      </c>
    </row>
    <row r="4128" spans="1:9" x14ac:dyDescent="0.25">
      <c r="A4128" s="7" t="s">
        <v>136</v>
      </c>
      <c r="B4128" s="7">
        <v>2004</v>
      </c>
      <c r="C4128" s="7" t="s">
        <v>21</v>
      </c>
      <c r="D4128" s="4">
        <v>345816.85</v>
      </c>
      <c r="E4128" s="1">
        <f t="shared" si="845"/>
        <v>1.3619139270237441</v>
      </c>
      <c r="F4128" s="7" t="s">
        <v>20</v>
      </c>
      <c r="G4128">
        <v>89311.66</v>
      </c>
      <c r="H4128" s="1">
        <f t="shared" si="846"/>
        <v>0.34512388002238437</v>
      </c>
      <c r="I4128" s="7">
        <v>1</v>
      </c>
    </row>
    <row r="4129" spans="1:9" x14ac:dyDescent="0.25">
      <c r="A4129" s="7" t="s">
        <v>136</v>
      </c>
      <c r="B4129" s="7">
        <v>2004</v>
      </c>
      <c r="C4129" s="7" t="s">
        <v>23</v>
      </c>
      <c r="D4129" s="4">
        <v>659366.81999999995</v>
      </c>
      <c r="E4129" s="1">
        <f t="shared" si="845"/>
        <v>2.5967527469391909</v>
      </c>
      <c r="F4129" s="7" t="s">
        <v>24</v>
      </c>
      <c r="G4129">
        <v>474105.2</v>
      </c>
      <c r="H4129" s="1">
        <f>(G4129/SUM($G$4123:$G$4129))*100</f>
        <v>1.8320679087454934</v>
      </c>
      <c r="I4129" s="7">
        <v>1</v>
      </c>
    </row>
    <row r="4130" spans="1:9" x14ac:dyDescent="0.25">
      <c r="A4130" s="7" t="s">
        <v>136</v>
      </c>
      <c r="B4130" s="7">
        <v>2004</v>
      </c>
      <c r="C4130" s="7" t="s">
        <v>25</v>
      </c>
      <c r="D4130" s="4">
        <v>9719595.9499999993</v>
      </c>
      <c r="E4130" s="1">
        <f t="shared" si="845"/>
        <v>38.278218916598703</v>
      </c>
      <c r="F4130" s="7"/>
      <c r="I4130" s="7">
        <v>1</v>
      </c>
    </row>
    <row r="4131" spans="1:9" x14ac:dyDescent="0.25">
      <c r="A4131" s="7" t="s">
        <v>136</v>
      </c>
      <c r="B4131" s="7">
        <v>2004</v>
      </c>
      <c r="C4131" s="7" t="s">
        <v>26</v>
      </c>
      <c r="D4131" s="4">
        <v>739526.12</v>
      </c>
      <c r="E4131" s="1">
        <f t="shared" si="845"/>
        <v>2.9124402764811275</v>
      </c>
      <c r="F4131" s="7"/>
      <c r="I4131" s="7">
        <v>1</v>
      </c>
    </row>
    <row r="4132" spans="1:9" x14ac:dyDescent="0.25">
      <c r="A4132" t="s">
        <v>139</v>
      </c>
      <c r="B4132" s="7">
        <v>2004</v>
      </c>
      <c r="C4132" s="7" t="s">
        <v>9</v>
      </c>
      <c r="D4132" s="4">
        <v>10107384</v>
      </c>
      <c r="E4132" s="1">
        <f>(D4132/SUM($D$4132:$D$4140))*100</f>
        <v>25.386451147644017</v>
      </c>
      <c r="F4132" s="7" t="s">
        <v>10</v>
      </c>
      <c r="G4132">
        <v>10104086</v>
      </c>
      <c r="H4132" s="1">
        <f>(G4132/SUM($G$4132:$G$4138))*100</f>
        <v>28.246888451683361</v>
      </c>
      <c r="I4132" s="7">
        <v>1</v>
      </c>
    </row>
    <row r="4133" spans="1:9" x14ac:dyDescent="0.25">
      <c r="A4133" s="7" t="s">
        <v>139</v>
      </c>
      <c r="B4133" s="7">
        <v>2004</v>
      </c>
      <c r="C4133" s="7" t="s">
        <v>11</v>
      </c>
      <c r="D4133" s="4">
        <v>3312530</v>
      </c>
      <c r="E4133" s="1">
        <f t="shared" ref="E4133:E4140" si="847">(D4133/SUM($D$4132:$D$4140))*100</f>
        <v>8.3199946712329567</v>
      </c>
      <c r="F4133" s="7" t="s">
        <v>12</v>
      </c>
      <c r="G4133">
        <v>7810558</v>
      </c>
      <c r="H4133" s="1">
        <f t="shared" ref="H4133:H4137" si="848">(G4133/SUM($G$4132:$G$4138))*100</f>
        <v>21.835122995924923</v>
      </c>
      <c r="I4133" s="7">
        <v>1</v>
      </c>
    </row>
    <row r="4134" spans="1:9" x14ac:dyDescent="0.25">
      <c r="A4134" s="7" t="s">
        <v>139</v>
      </c>
      <c r="B4134" s="7">
        <v>2004</v>
      </c>
      <c r="C4134" s="7" t="s">
        <v>13</v>
      </c>
      <c r="D4134" s="4">
        <v>4106425</v>
      </c>
      <c r="E4134" s="1">
        <f t="shared" si="847"/>
        <v>10.313999908776008</v>
      </c>
      <c r="F4134" s="7" t="s">
        <v>14</v>
      </c>
      <c r="G4134">
        <v>12271662</v>
      </c>
      <c r="H4134" s="1">
        <f t="shared" si="848"/>
        <v>34.306543672605471</v>
      </c>
      <c r="I4134" s="7">
        <v>1</v>
      </c>
    </row>
    <row r="4135" spans="1:9" x14ac:dyDescent="0.25">
      <c r="A4135" s="7" t="s">
        <v>139</v>
      </c>
      <c r="B4135" s="7">
        <v>2004</v>
      </c>
      <c r="C4135" s="7" t="s">
        <v>15</v>
      </c>
      <c r="D4135" s="4">
        <v>2171676</v>
      </c>
      <c r="E4135" s="1">
        <f t="shared" si="847"/>
        <v>5.4545416185346252</v>
      </c>
      <c r="F4135" s="7" t="s">
        <v>16</v>
      </c>
      <c r="G4135">
        <v>5057587</v>
      </c>
      <c r="H4135" s="1">
        <f t="shared" si="848"/>
        <v>14.138942980461952</v>
      </c>
      <c r="I4135" s="7">
        <v>1</v>
      </c>
    </row>
    <row r="4136" spans="1:9" x14ac:dyDescent="0.25">
      <c r="A4136" s="7" t="s">
        <v>139</v>
      </c>
      <c r="B4136" s="7">
        <v>2004</v>
      </c>
      <c r="C4136" s="3" t="s">
        <v>54</v>
      </c>
      <c r="D4136" s="4">
        <v>300</v>
      </c>
      <c r="E4136" s="1">
        <f t="shared" si="847"/>
        <v>7.5350212718673854E-4</v>
      </c>
      <c r="F4136" s="7" t="s">
        <v>18</v>
      </c>
      <c r="G4136">
        <v>0</v>
      </c>
      <c r="H4136" s="1">
        <f t="shared" si="848"/>
        <v>0</v>
      </c>
      <c r="I4136" s="7">
        <v>1</v>
      </c>
    </row>
    <row r="4137" spans="1:9" x14ac:dyDescent="0.25">
      <c r="A4137" s="7" t="s">
        <v>139</v>
      </c>
      <c r="B4137" s="7">
        <v>2004</v>
      </c>
      <c r="C4137" s="7" t="s">
        <v>21</v>
      </c>
      <c r="D4137" s="4">
        <v>533974</v>
      </c>
      <c r="E4137" s="1">
        <f t="shared" si="847"/>
        <v>1.341168482874705</v>
      </c>
      <c r="F4137" s="7" t="s">
        <v>20</v>
      </c>
      <c r="G4137">
        <v>356283</v>
      </c>
      <c r="H4137" s="1">
        <f t="shared" si="848"/>
        <v>0.99602142719599795</v>
      </c>
      <c r="I4137" s="7">
        <v>1</v>
      </c>
    </row>
    <row r="4138" spans="1:9" x14ac:dyDescent="0.25">
      <c r="A4138" s="7" t="s">
        <v>139</v>
      </c>
      <c r="B4138" s="7">
        <v>2004</v>
      </c>
      <c r="C4138" s="7" t="s">
        <v>23</v>
      </c>
      <c r="D4138" s="4">
        <v>7686821</v>
      </c>
      <c r="E4138" s="1">
        <f t="shared" si="847"/>
        <v>19.306786582678974</v>
      </c>
      <c r="F4138" s="7" t="s">
        <v>24</v>
      </c>
      <c r="G4138">
        <v>170440</v>
      </c>
      <c r="H4138" s="1">
        <f>(G4138/SUM($G$4132:$G$4138))*100</f>
        <v>0.47648047212829658</v>
      </c>
      <c r="I4138" s="7">
        <v>1</v>
      </c>
    </row>
    <row r="4139" spans="1:9" x14ac:dyDescent="0.25">
      <c r="A4139" s="7" t="s">
        <v>139</v>
      </c>
      <c r="B4139" s="7">
        <v>2004</v>
      </c>
      <c r="C4139" s="7" t="s">
        <v>25</v>
      </c>
      <c r="D4139" s="4">
        <v>11774413</v>
      </c>
      <c r="E4139" s="1">
        <f t="shared" si="847"/>
        <v>29.573484139583961</v>
      </c>
      <c r="F4139" s="7"/>
      <c r="I4139" s="7">
        <v>1</v>
      </c>
    </row>
    <row r="4140" spans="1:9" x14ac:dyDescent="0.25">
      <c r="A4140" s="7" t="s">
        <v>139</v>
      </c>
      <c r="B4140" s="7">
        <v>2004</v>
      </c>
      <c r="C4140" s="7" t="s">
        <v>26</v>
      </c>
      <c r="D4140" s="4">
        <v>120565</v>
      </c>
      <c r="E4140" s="1">
        <f t="shared" si="847"/>
        <v>0.30281994654756378</v>
      </c>
      <c r="F4140" s="7"/>
      <c r="I4140" s="7">
        <v>1</v>
      </c>
    </row>
    <row r="4141" spans="1:9" x14ac:dyDescent="0.25">
      <c r="A4141" t="s">
        <v>138</v>
      </c>
      <c r="B4141" s="7">
        <v>2004</v>
      </c>
      <c r="C4141" s="7" t="s">
        <v>9</v>
      </c>
      <c r="D4141" s="4">
        <v>6012986</v>
      </c>
      <c r="E4141" s="1">
        <f>(D4141/SUM($D$4141:$D$4149))*100</f>
        <v>20.500577328013375</v>
      </c>
      <c r="F4141" s="7" t="s">
        <v>10</v>
      </c>
      <c r="G4141">
        <v>3857085</v>
      </c>
      <c r="H4141" s="1">
        <f>(G4141/SUM($G$4141:$G$4147))*100</f>
        <v>12.361162321046313</v>
      </c>
      <c r="I4141" s="7">
        <v>1</v>
      </c>
    </row>
    <row r="4142" spans="1:9" x14ac:dyDescent="0.25">
      <c r="A4142" s="7" t="s">
        <v>138</v>
      </c>
      <c r="B4142" s="7">
        <v>2004</v>
      </c>
      <c r="C4142" s="7" t="s">
        <v>11</v>
      </c>
      <c r="D4142" s="4">
        <v>1407761</v>
      </c>
      <c r="E4142" s="1">
        <f t="shared" ref="E4142:E4149" si="849">(D4142/SUM($D$4141:$D$4149))*100</f>
        <v>4.7995976108810892</v>
      </c>
      <c r="F4142" s="7" t="s">
        <v>12</v>
      </c>
      <c r="G4142">
        <v>8993028</v>
      </c>
      <c r="H4142" s="1">
        <f t="shared" ref="H4142:H4146" si="850">(G4142/SUM($G$4141:$G$4147))*100</f>
        <v>28.82080090682847</v>
      </c>
      <c r="I4142" s="7">
        <v>1</v>
      </c>
    </row>
    <row r="4143" spans="1:9" x14ac:dyDescent="0.25">
      <c r="A4143" s="7" t="s">
        <v>138</v>
      </c>
      <c r="B4143" s="7">
        <v>2004</v>
      </c>
      <c r="C4143" s="7" t="s">
        <v>13</v>
      </c>
      <c r="D4143" s="4">
        <v>7017167</v>
      </c>
      <c r="E4143" s="1">
        <f t="shared" si="849"/>
        <v>23.924215806769489</v>
      </c>
      <c r="F4143" s="7" t="s">
        <v>14</v>
      </c>
      <c r="G4143">
        <v>7323968</v>
      </c>
      <c r="H4143" s="1">
        <f t="shared" si="850"/>
        <v>23.471807668783274</v>
      </c>
      <c r="I4143" s="7">
        <v>1</v>
      </c>
    </row>
    <row r="4144" spans="1:9" x14ac:dyDescent="0.25">
      <c r="A4144" s="7" t="s">
        <v>138</v>
      </c>
      <c r="B4144" s="7">
        <v>2004</v>
      </c>
      <c r="C4144" s="7" t="s">
        <v>15</v>
      </c>
      <c r="D4144" s="4">
        <v>1707403</v>
      </c>
      <c r="E4144" s="1">
        <f t="shared" si="849"/>
        <v>5.8211922049347899</v>
      </c>
      <c r="F4144" s="7" t="s">
        <v>16</v>
      </c>
      <c r="G4144">
        <v>8939087</v>
      </c>
      <c r="H4144" s="1">
        <f t="shared" si="850"/>
        <v>28.647931121288465</v>
      </c>
      <c r="I4144" s="7">
        <v>1</v>
      </c>
    </row>
    <row r="4145" spans="1:9" x14ac:dyDescent="0.25">
      <c r="A4145" s="7" t="s">
        <v>138</v>
      </c>
      <c r="B4145" s="7">
        <v>2004</v>
      </c>
      <c r="C4145" s="3" t="s">
        <v>54</v>
      </c>
      <c r="D4145" s="4">
        <v>1304178</v>
      </c>
      <c r="E4145" s="1">
        <f t="shared" si="849"/>
        <v>4.4464434040747518</v>
      </c>
      <c r="F4145" s="7" t="s">
        <v>18</v>
      </c>
      <c r="G4145">
        <v>84073</v>
      </c>
      <c r="H4145" s="1">
        <f t="shared" si="850"/>
        <v>0.26943663409474428</v>
      </c>
      <c r="I4145" s="7">
        <v>1</v>
      </c>
    </row>
    <row r="4146" spans="1:9" x14ac:dyDescent="0.25">
      <c r="A4146" s="7" t="s">
        <v>138</v>
      </c>
      <c r="B4146" s="7">
        <v>2004</v>
      </c>
      <c r="C4146" s="7" t="s">
        <v>21</v>
      </c>
      <c r="D4146" s="4">
        <v>346802</v>
      </c>
      <c r="E4146" s="1">
        <f t="shared" si="849"/>
        <v>1.1823811361792118</v>
      </c>
      <c r="F4146" s="7" t="s">
        <v>20</v>
      </c>
      <c r="G4146">
        <v>1396033</v>
      </c>
      <c r="H4146" s="1">
        <f t="shared" si="850"/>
        <v>4.4739979851461014</v>
      </c>
      <c r="I4146" s="7">
        <v>1</v>
      </c>
    </row>
    <row r="4147" spans="1:9" x14ac:dyDescent="0.25">
      <c r="A4147" s="7" t="s">
        <v>138</v>
      </c>
      <c r="B4147" s="7">
        <v>2004</v>
      </c>
      <c r="C4147" s="7" t="s">
        <v>23</v>
      </c>
      <c r="D4147" s="4">
        <v>1610896</v>
      </c>
      <c r="E4147" s="1">
        <f t="shared" si="849"/>
        <v>5.4921627982149692</v>
      </c>
      <c r="F4147" s="7" t="s">
        <v>24</v>
      </c>
      <c r="G4147">
        <v>609981</v>
      </c>
      <c r="H4147" s="1">
        <f>(G4147/SUM($G$4141:$G$4147))*100</f>
        <v>1.9548633628126297</v>
      </c>
      <c r="I4147" s="7">
        <v>1</v>
      </c>
    </row>
    <row r="4148" spans="1:9" x14ac:dyDescent="0.25">
      <c r="A4148" s="7" t="s">
        <v>138</v>
      </c>
      <c r="B4148" s="7">
        <v>2004</v>
      </c>
      <c r="C4148" s="7" t="s">
        <v>25</v>
      </c>
      <c r="D4148" s="4">
        <v>9009113</v>
      </c>
      <c r="E4148" s="1">
        <f t="shared" si="849"/>
        <v>30.715524319083826</v>
      </c>
      <c r="F4148" s="7"/>
      <c r="I4148" s="7">
        <v>1</v>
      </c>
    </row>
    <row r="4149" spans="1:9" x14ac:dyDescent="0.25">
      <c r="A4149" s="7" t="s">
        <v>138</v>
      </c>
      <c r="B4149" s="7">
        <v>2004</v>
      </c>
      <c r="C4149" s="7" t="s">
        <v>26</v>
      </c>
      <c r="D4149" s="4">
        <v>914507</v>
      </c>
      <c r="E4149" s="1">
        <f t="shared" si="849"/>
        <v>3.1179053918484976</v>
      </c>
      <c r="F4149" s="7"/>
      <c r="I4149" s="7">
        <v>1</v>
      </c>
    </row>
    <row r="4150" spans="1:9" x14ac:dyDescent="0.25">
      <c r="A4150" t="s">
        <v>141</v>
      </c>
      <c r="B4150" s="7">
        <v>2004</v>
      </c>
      <c r="C4150" s="7" t="s">
        <v>9</v>
      </c>
      <c r="D4150" s="4">
        <v>9303043.4199999999</v>
      </c>
      <c r="E4150" s="1">
        <f>(D4150/SUM($D$4150:$D$4158))*100</f>
        <v>44.19503703185962</v>
      </c>
      <c r="F4150" s="7" t="s">
        <v>10</v>
      </c>
      <c r="G4150">
        <v>7784615.9400000004</v>
      </c>
      <c r="H4150" s="1">
        <f>(G4150/SUM($G$4150:$G$4156))*100</f>
        <v>33.592115377145547</v>
      </c>
      <c r="I4150" s="7">
        <v>1</v>
      </c>
    </row>
    <row r="4151" spans="1:9" x14ac:dyDescent="0.25">
      <c r="A4151" s="7" t="s">
        <v>141</v>
      </c>
      <c r="B4151" s="7">
        <v>2004</v>
      </c>
      <c r="C4151" s="7" t="s">
        <v>11</v>
      </c>
      <c r="D4151" s="4">
        <v>1297536.6399999999</v>
      </c>
      <c r="E4151" s="1">
        <f t="shared" ref="E4151:E4158" si="851">(D4151/SUM($D$4150:$D$4158))*100</f>
        <v>6.1640774170432389</v>
      </c>
      <c r="F4151" s="7" t="s">
        <v>12</v>
      </c>
      <c r="G4151">
        <v>4099450.74</v>
      </c>
      <c r="H4151" s="1">
        <f t="shared" ref="H4151:H4156" si="852">(G4151/SUM($G$4150:$G$4156))*100</f>
        <v>17.689918591026174</v>
      </c>
      <c r="I4151" s="7">
        <v>1</v>
      </c>
    </row>
    <row r="4152" spans="1:9" x14ac:dyDescent="0.25">
      <c r="A4152" s="7" t="s">
        <v>141</v>
      </c>
      <c r="B4152" s="7">
        <v>2004</v>
      </c>
      <c r="C4152" s="7" t="s">
        <v>13</v>
      </c>
      <c r="D4152" s="4">
        <v>1956993.41</v>
      </c>
      <c r="E4152" s="1">
        <f t="shared" si="851"/>
        <v>9.29689267494091</v>
      </c>
      <c r="F4152" s="7" t="s">
        <v>14</v>
      </c>
      <c r="G4152">
        <v>4428460.13</v>
      </c>
      <c r="H4152" s="1">
        <f t="shared" si="852"/>
        <v>19.109657403348915</v>
      </c>
      <c r="I4152" s="7">
        <v>1</v>
      </c>
    </row>
    <row r="4153" spans="1:9" x14ac:dyDescent="0.25">
      <c r="A4153" s="7" t="s">
        <v>141</v>
      </c>
      <c r="B4153" s="7">
        <v>2004</v>
      </c>
      <c r="C4153" s="7" t="s">
        <v>15</v>
      </c>
      <c r="D4153" s="4">
        <v>44057.24</v>
      </c>
      <c r="E4153" s="1">
        <f t="shared" si="851"/>
        <v>0.20929831942260532</v>
      </c>
      <c r="F4153" s="7" t="s">
        <v>16</v>
      </c>
      <c r="G4153">
        <v>6792738.1799999997</v>
      </c>
      <c r="H4153" s="1">
        <f t="shared" si="852"/>
        <v>29.311972026368409</v>
      </c>
      <c r="I4153" s="7">
        <v>1</v>
      </c>
    </row>
    <row r="4154" spans="1:9" x14ac:dyDescent="0.25">
      <c r="A4154" s="7" t="s">
        <v>141</v>
      </c>
      <c r="B4154" s="7">
        <v>2004</v>
      </c>
      <c r="C4154" s="3" t="s">
        <v>54</v>
      </c>
      <c r="D4154" s="4">
        <v>0</v>
      </c>
      <c r="E4154" s="1">
        <f t="shared" si="851"/>
        <v>0</v>
      </c>
      <c r="F4154" s="7" t="s">
        <v>18</v>
      </c>
      <c r="G4154">
        <v>16524.080000000002</v>
      </c>
      <c r="H4154" s="1">
        <f t="shared" si="852"/>
        <v>7.1304584084745895E-2</v>
      </c>
      <c r="I4154" s="7">
        <v>1</v>
      </c>
    </row>
    <row r="4155" spans="1:9" x14ac:dyDescent="0.25">
      <c r="A4155" s="7" t="s">
        <v>141</v>
      </c>
      <c r="B4155" s="7">
        <v>2004</v>
      </c>
      <c r="C4155" s="7" t="s">
        <v>21</v>
      </c>
      <c r="D4155" s="4">
        <v>207995.98</v>
      </c>
      <c r="E4155" s="1">
        <f t="shared" si="851"/>
        <v>0.98810567935390026</v>
      </c>
      <c r="F4155" s="7" t="s">
        <v>20</v>
      </c>
      <c r="G4155">
        <v>3141.29</v>
      </c>
      <c r="H4155" s="1">
        <f t="shared" si="852"/>
        <v>1.3555270667993101E-2</v>
      </c>
      <c r="I4155" s="7">
        <v>1</v>
      </c>
    </row>
    <row r="4156" spans="1:9" x14ac:dyDescent="0.25">
      <c r="A4156" s="7" t="s">
        <v>141</v>
      </c>
      <c r="B4156" s="7">
        <v>2004</v>
      </c>
      <c r="C4156" s="7" t="s">
        <v>23</v>
      </c>
      <c r="D4156" s="4">
        <v>187172.26</v>
      </c>
      <c r="E4156" s="1">
        <f t="shared" si="851"/>
        <v>0.88918051744800497</v>
      </c>
      <c r="F4156" s="7" t="s">
        <v>24</v>
      </c>
      <c r="G4156">
        <v>49007.49</v>
      </c>
      <c r="H4156" s="1">
        <f t="shared" si="852"/>
        <v>0.21147674735823982</v>
      </c>
      <c r="I4156" s="7">
        <v>1</v>
      </c>
    </row>
    <row r="4157" spans="1:9" x14ac:dyDescent="0.25">
      <c r="A4157" s="7" t="s">
        <v>141</v>
      </c>
      <c r="B4157" s="7">
        <v>2004</v>
      </c>
      <c r="C4157" s="7" t="s">
        <v>25</v>
      </c>
      <c r="D4157" s="4">
        <v>7885309.2400000002</v>
      </c>
      <c r="E4157" s="1">
        <f t="shared" si="851"/>
        <v>37.459949194718995</v>
      </c>
      <c r="F4157" s="7"/>
      <c r="I4157" s="7">
        <v>1</v>
      </c>
    </row>
    <row r="4158" spans="1:9" x14ac:dyDescent="0.25">
      <c r="A4158" s="7" t="s">
        <v>141</v>
      </c>
      <c r="B4158" s="7">
        <v>2004</v>
      </c>
      <c r="C4158" s="7" t="s">
        <v>26</v>
      </c>
      <c r="D4158" s="4">
        <v>167864.94</v>
      </c>
      <c r="E4158" s="1">
        <f t="shared" si="851"/>
        <v>0.79745916521272064</v>
      </c>
      <c r="F4158" s="7"/>
      <c r="I4158" s="7">
        <v>1</v>
      </c>
    </row>
    <row r="4159" spans="1:9" x14ac:dyDescent="0.25">
      <c r="A4159" s="13" t="s">
        <v>152</v>
      </c>
      <c r="B4159" s="7">
        <v>2018</v>
      </c>
      <c r="C4159" s="7" t="s">
        <v>9</v>
      </c>
      <c r="D4159" s="4">
        <v>0</v>
      </c>
      <c r="E4159" s="1">
        <f>(D4159/SUM($D$4159:$D$4167))*100</f>
        <v>0</v>
      </c>
      <c r="F4159" s="7" t="s">
        <v>10</v>
      </c>
      <c r="G4159">
        <v>50.73</v>
      </c>
      <c r="H4159" s="1">
        <f>(G4159/SUM($G$4159:$G$4165))*100</f>
        <v>2.0295705183938379E-2</v>
      </c>
      <c r="I4159">
        <v>0</v>
      </c>
    </row>
    <row r="4160" spans="1:9" x14ac:dyDescent="0.25">
      <c r="A4160" s="13" t="s">
        <v>152</v>
      </c>
      <c r="B4160" s="7">
        <v>2018</v>
      </c>
      <c r="C4160" s="7" t="s">
        <v>11</v>
      </c>
      <c r="D4160" s="4">
        <v>21755.200000000001</v>
      </c>
      <c r="E4160" s="1">
        <f t="shared" ref="E4160:E4167" si="853">(D4160/SUM($D$4159:$D$4167))*100</f>
        <v>11.320413835765329</v>
      </c>
      <c r="F4160" s="7" t="s">
        <v>12</v>
      </c>
      <c r="G4160">
        <v>34676.559999999998</v>
      </c>
      <c r="H4160" s="1">
        <f t="shared" ref="H4160:H4165" si="854">(G4160/SUM($G$4159:$G$4165))*100</f>
        <v>13.873156683484137</v>
      </c>
      <c r="I4160">
        <v>0</v>
      </c>
    </row>
    <row r="4161" spans="1:9" x14ac:dyDescent="0.25">
      <c r="A4161" s="13" t="s">
        <v>152</v>
      </c>
      <c r="B4161" s="7">
        <v>2018</v>
      </c>
      <c r="C4161" s="7" t="s">
        <v>13</v>
      </c>
      <c r="D4161" s="4">
        <v>101932.71</v>
      </c>
      <c r="E4161" s="1">
        <f t="shared" si="853"/>
        <v>53.041133182000401</v>
      </c>
      <c r="F4161" s="7" t="s">
        <v>14</v>
      </c>
      <c r="G4161">
        <v>110420.77</v>
      </c>
      <c r="H4161" s="1">
        <f t="shared" si="854"/>
        <v>44.176372838625419</v>
      </c>
      <c r="I4161">
        <v>0</v>
      </c>
    </row>
    <row r="4162" spans="1:9" x14ac:dyDescent="0.25">
      <c r="A4162" s="13" t="s">
        <v>152</v>
      </c>
      <c r="B4162" s="7">
        <v>2018</v>
      </c>
      <c r="C4162" s="7" t="s">
        <v>15</v>
      </c>
      <c r="D4162" s="4">
        <v>5800</v>
      </c>
      <c r="E4162" s="1">
        <f t="shared" si="853"/>
        <v>3.0180554647826225</v>
      </c>
      <c r="F4162" s="7" t="s">
        <v>16</v>
      </c>
      <c r="G4162">
        <v>48869.08</v>
      </c>
      <c r="H4162" s="1">
        <f t="shared" si="854"/>
        <v>19.551201267303359</v>
      </c>
      <c r="I4162">
        <v>0</v>
      </c>
    </row>
    <row r="4163" spans="1:9" x14ac:dyDescent="0.25">
      <c r="A4163" s="13" t="s">
        <v>152</v>
      </c>
      <c r="B4163" s="7">
        <v>2018</v>
      </c>
      <c r="C4163" s="3" t="s">
        <v>54</v>
      </c>
      <c r="D4163" s="4">
        <v>0</v>
      </c>
      <c r="E4163" s="1">
        <f t="shared" si="853"/>
        <v>0</v>
      </c>
      <c r="F4163" s="7" t="s">
        <v>18</v>
      </c>
      <c r="G4163">
        <v>0</v>
      </c>
      <c r="H4163" s="1">
        <f t="shared" si="854"/>
        <v>0</v>
      </c>
      <c r="I4163">
        <v>0</v>
      </c>
    </row>
    <row r="4164" spans="1:9" x14ac:dyDescent="0.25">
      <c r="A4164" s="13" t="s">
        <v>152</v>
      </c>
      <c r="B4164" s="7">
        <v>2018</v>
      </c>
      <c r="C4164" s="7" t="s">
        <v>21</v>
      </c>
      <c r="D4164" s="4">
        <v>1.6</v>
      </c>
      <c r="E4164" s="1">
        <f t="shared" si="853"/>
        <v>8.3256702476762002E-4</v>
      </c>
      <c r="F4164" s="7" t="s">
        <v>20</v>
      </c>
      <c r="G4164">
        <v>0</v>
      </c>
      <c r="H4164" s="1">
        <f t="shared" si="854"/>
        <v>0</v>
      </c>
      <c r="I4164">
        <v>0</v>
      </c>
    </row>
    <row r="4165" spans="1:9" x14ac:dyDescent="0.25">
      <c r="A4165" s="13" t="s">
        <v>152</v>
      </c>
      <c r="B4165" s="7">
        <v>2018</v>
      </c>
      <c r="C4165" s="7" t="s">
        <v>23</v>
      </c>
      <c r="D4165" s="4">
        <v>0</v>
      </c>
      <c r="E4165" s="1">
        <f t="shared" si="853"/>
        <v>0</v>
      </c>
      <c r="F4165" s="7" t="s">
        <v>24</v>
      </c>
      <c r="G4165">
        <v>55937.22</v>
      </c>
      <c r="H4165" s="1">
        <f t="shared" si="854"/>
        <v>22.378973505403145</v>
      </c>
      <c r="I4165">
        <v>0</v>
      </c>
    </row>
    <row r="4166" spans="1:9" x14ac:dyDescent="0.25">
      <c r="A4166" s="13" t="s">
        <v>152</v>
      </c>
      <c r="B4166" s="7">
        <v>2018</v>
      </c>
      <c r="C4166" s="7" t="s">
        <v>25</v>
      </c>
      <c r="D4166" s="4">
        <v>61609.58</v>
      </c>
      <c r="E4166" s="1">
        <f t="shared" si="853"/>
        <v>32.058815448614169</v>
      </c>
      <c r="F4166" s="7"/>
      <c r="I4166">
        <v>0</v>
      </c>
    </row>
    <row r="4167" spans="1:9" x14ac:dyDescent="0.25">
      <c r="A4167" s="13" t="s">
        <v>152</v>
      </c>
      <c r="B4167" s="7">
        <v>2018</v>
      </c>
      <c r="C4167" s="7" t="s">
        <v>26</v>
      </c>
      <c r="D4167" s="4">
        <v>1077.6300000000001</v>
      </c>
      <c r="E4167" s="1">
        <f t="shared" si="853"/>
        <v>0.56074950181270655</v>
      </c>
      <c r="F4167" s="7"/>
      <c r="I4167">
        <v>0</v>
      </c>
    </row>
    <row r="4168" spans="1:9" x14ac:dyDescent="0.25">
      <c r="A4168" t="s">
        <v>142</v>
      </c>
      <c r="B4168">
        <v>2018</v>
      </c>
      <c r="C4168" s="7" t="s">
        <v>9</v>
      </c>
      <c r="D4168" s="4">
        <v>3453.74</v>
      </c>
      <c r="E4168" s="1">
        <f>(D4168/SUM($D$4168:$D$4176))*100</f>
        <v>9.5856170504717664</v>
      </c>
      <c r="F4168" s="7" t="s">
        <v>10</v>
      </c>
      <c r="G4168">
        <v>0</v>
      </c>
      <c r="H4168" s="1">
        <f>(G4168/SUM($G$4168:$G$4174))*100</f>
        <v>0</v>
      </c>
      <c r="I4168">
        <v>0</v>
      </c>
    </row>
    <row r="4169" spans="1:9" x14ac:dyDescent="0.25">
      <c r="A4169" s="7" t="s">
        <v>142</v>
      </c>
      <c r="B4169" s="7">
        <v>2018</v>
      </c>
      <c r="C4169" s="7" t="s">
        <v>11</v>
      </c>
      <c r="D4169" s="4">
        <v>0</v>
      </c>
      <c r="E4169" s="1">
        <f t="shared" ref="E4169:E4176" si="855">(D4169/SUM($D$4168:$D$4176))*100</f>
        <v>0</v>
      </c>
      <c r="F4169" s="7" t="s">
        <v>12</v>
      </c>
      <c r="G4169">
        <v>22137.439999999999</v>
      </c>
      <c r="H4169" s="1">
        <f t="shared" ref="H4169:H4174" si="856">(G4169/SUM($G$4168:$G$4174))*100</f>
        <v>69.582294507329294</v>
      </c>
      <c r="I4169">
        <v>0</v>
      </c>
    </row>
    <row r="4170" spans="1:9" x14ac:dyDescent="0.25">
      <c r="A4170" s="7" t="s">
        <v>142</v>
      </c>
      <c r="B4170" s="7">
        <v>2018</v>
      </c>
      <c r="C4170" s="7" t="s">
        <v>13</v>
      </c>
      <c r="D4170" s="4">
        <v>16469.61</v>
      </c>
      <c r="E4170" s="1">
        <f t="shared" si="855"/>
        <v>45.710266097222238</v>
      </c>
      <c r="F4170" s="7" t="s">
        <v>14</v>
      </c>
      <c r="G4170">
        <v>8527.92</v>
      </c>
      <c r="H4170" s="1">
        <f t="shared" si="856"/>
        <v>26.804916963069971</v>
      </c>
      <c r="I4170">
        <v>0</v>
      </c>
    </row>
    <row r="4171" spans="1:9" x14ac:dyDescent="0.25">
      <c r="A4171" s="7" t="s">
        <v>142</v>
      </c>
      <c r="B4171" s="7">
        <v>2018</v>
      </c>
      <c r="C4171" s="7" t="s">
        <v>15</v>
      </c>
      <c r="D4171" s="4">
        <v>0</v>
      </c>
      <c r="E4171" s="1">
        <f t="shared" si="855"/>
        <v>0</v>
      </c>
      <c r="F4171" s="7" t="s">
        <v>16</v>
      </c>
      <c r="G4171">
        <v>1149.4000000000001</v>
      </c>
      <c r="H4171" s="1">
        <f t="shared" si="856"/>
        <v>3.6127885296007265</v>
      </c>
      <c r="I4171">
        <v>0</v>
      </c>
    </row>
    <row r="4172" spans="1:9" x14ac:dyDescent="0.25">
      <c r="A4172" s="7" t="s">
        <v>142</v>
      </c>
      <c r="B4172" s="7">
        <v>2018</v>
      </c>
      <c r="C4172" s="3" t="s">
        <v>54</v>
      </c>
      <c r="D4172" s="4">
        <v>0</v>
      </c>
      <c r="E4172" s="1">
        <f t="shared" si="855"/>
        <v>0</v>
      </c>
      <c r="F4172" s="7" t="s">
        <v>18</v>
      </c>
      <c r="G4172">
        <v>0</v>
      </c>
      <c r="H4172" s="1">
        <f t="shared" si="856"/>
        <v>0</v>
      </c>
      <c r="I4172">
        <v>0</v>
      </c>
    </row>
    <row r="4173" spans="1:9" x14ac:dyDescent="0.25">
      <c r="A4173" s="7" t="s">
        <v>142</v>
      </c>
      <c r="B4173" s="7">
        <v>2018</v>
      </c>
      <c r="C4173" s="7" t="s">
        <v>21</v>
      </c>
      <c r="D4173" s="4">
        <v>0</v>
      </c>
      <c r="E4173" s="1">
        <f t="shared" si="855"/>
        <v>0</v>
      </c>
      <c r="F4173" s="7" t="s">
        <v>20</v>
      </c>
      <c r="G4173">
        <v>0</v>
      </c>
      <c r="H4173" s="1">
        <f t="shared" si="856"/>
        <v>0</v>
      </c>
      <c r="I4173">
        <v>0</v>
      </c>
    </row>
    <row r="4174" spans="1:9" x14ac:dyDescent="0.25">
      <c r="A4174" s="7" t="s">
        <v>142</v>
      </c>
      <c r="B4174" s="7">
        <v>2018</v>
      </c>
      <c r="C4174" s="7" t="s">
        <v>23</v>
      </c>
      <c r="D4174" s="4">
        <v>0</v>
      </c>
      <c r="E4174" s="1">
        <f t="shared" si="855"/>
        <v>0</v>
      </c>
      <c r="F4174" s="7" t="s">
        <v>24</v>
      </c>
      <c r="G4174">
        <v>0</v>
      </c>
      <c r="H4174" s="1">
        <f t="shared" si="856"/>
        <v>0</v>
      </c>
      <c r="I4174">
        <v>0</v>
      </c>
    </row>
    <row r="4175" spans="1:9" x14ac:dyDescent="0.25">
      <c r="A4175" s="7" t="s">
        <v>142</v>
      </c>
      <c r="B4175" s="7">
        <v>2018</v>
      </c>
      <c r="C4175" s="7" t="s">
        <v>25</v>
      </c>
      <c r="D4175" s="4">
        <v>16107.09</v>
      </c>
      <c r="E4175" s="1">
        <f>(D4175/SUM($D$4168:$D$4176))*100</f>
        <v>44.704116852305994</v>
      </c>
      <c r="I4175">
        <v>0</v>
      </c>
    </row>
    <row r="4176" spans="1:9" x14ac:dyDescent="0.25">
      <c r="A4176" s="7" t="s">
        <v>142</v>
      </c>
      <c r="B4176" s="7">
        <v>2018</v>
      </c>
      <c r="C4176" s="7" t="s">
        <v>26</v>
      </c>
      <c r="D4176" s="4">
        <v>0</v>
      </c>
      <c r="E4176" s="1">
        <f t="shared" si="855"/>
        <v>0</v>
      </c>
      <c r="I4176">
        <v>0</v>
      </c>
    </row>
    <row r="4177" spans="1:9" x14ac:dyDescent="0.25">
      <c r="A4177" t="s">
        <v>89</v>
      </c>
      <c r="B4177">
        <v>2018</v>
      </c>
      <c r="C4177" s="7" t="s">
        <v>9</v>
      </c>
      <c r="D4177" s="4">
        <v>331038</v>
      </c>
      <c r="E4177" s="1">
        <f>(D4177/SUM($D$4177:$D$4185))*100</f>
        <v>7.4463049652263305</v>
      </c>
      <c r="F4177" s="7" t="s">
        <v>10</v>
      </c>
      <c r="G4177">
        <v>625999.76</v>
      </c>
      <c r="H4177" s="1">
        <f>(G4177/SUM($G$4177:$G$4184))*100</f>
        <v>11.089051428661234</v>
      </c>
      <c r="I4177" s="7">
        <v>0</v>
      </c>
    </row>
    <row r="4178" spans="1:9" x14ac:dyDescent="0.25">
      <c r="A4178" s="7" t="s">
        <v>89</v>
      </c>
      <c r="B4178" s="7">
        <v>2018</v>
      </c>
      <c r="C4178" s="7" t="s">
        <v>11</v>
      </c>
      <c r="D4178" s="4">
        <v>40788.22</v>
      </c>
      <c r="E4178" s="1">
        <f t="shared" ref="E4178:E4185" si="857">(D4178/SUM($D$4177:$D$4185))*100</f>
        <v>0.91748235884926788</v>
      </c>
      <c r="F4178" s="7" t="s">
        <v>12</v>
      </c>
      <c r="G4178">
        <v>464527.51</v>
      </c>
      <c r="H4178" s="1">
        <f t="shared" ref="H4178:H4184" si="858">(G4178/SUM($G$4177:$G$4184))*100</f>
        <v>8.2287083439424098</v>
      </c>
      <c r="I4178" s="7">
        <v>0</v>
      </c>
    </row>
    <row r="4179" spans="1:9" x14ac:dyDescent="0.25">
      <c r="A4179" s="7" t="s">
        <v>89</v>
      </c>
      <c r="B4179" s="7">
        <v>2018</v>
      </c>
      <c r="C4179" s="7" t="s">
        <v>13</v>
      </c>
      <c r="D4179" s="4">
        <v>1254085.67</v>
      </c>
      <c r="E4179" s="1">
        <f t="shared" si="857"/>
        <v>28.209161339000925</v>
      </c>
      <c r="F4179" s="7" t="s">
        <v>14</v>
      </c>
      <c r="G4179">
        <v>766718.54</v>
      </c>
      <c r="H4179" s="1">
        <f t="shared" si="858"/>
        <v>13.58176450637626</v>
      </c>
      <c r="I4179" s="7">
        <v>0</v>
      </c>
    </row>
    <row r="4180" spans="1:9" x14ac:dyDescent="0.25">
      <c r="A4180" s="7" t="s">
        <v>89</v>
      </c>
      <c r="B4180" s="7">
        <v>2018</v>
      </c>
      <c r="C4180" s="7" t="s">
        <v>15</v>
      </c>
      <c r="D4180" s="4">
        <v>137545</v>
      </c>
      <c r="E4180" s="1">
        <f t="shared" si="857"/>
        <v>3.0939107185339916</v>
      </c>
      <c r="F4180" s="7" t="s">
        <v>16</v>
      </c>
      <c r="G4180">
        <v>2381799.7599999998</v>
      </c>
      <c r="H4180" s="1">
        <f t="shared" si="858"/>
        <v>42.191549772180394</v>
      </c>
      <c r="I4180" s="7">
        <v>0</v>
      </c>
    </row>
    <row r="4181" spans="1:9" x14ac:dyDescent="0.25">
      <c r="A4181" s="7" t="s">
        <v>89</v>
      </c>
      <c r="B4181" s="7">
        <v>2018</v>
      </c>
      <c r="C4181" s="3" t="s">
        <v>54</v>
      </c>
      <c r="D4181" s="4">
        <v>6660</v>
      </c>
      <c r="E4181" s="1">
        <f t="shared" si="857"/>
        <v>0.14980875630111154</v>
      </c>
      <c r="F4181" s="7" t="s">
        <v>18</v>
      </c>
      <c r="G4181">
        <v>0</v>
      </c>
      <c r="H4181" s="1">
        <f t="shared" si="858"/>
        <v>0</v>
      </c>
      <c r="I4181" s="7">
        <v>0</v>
      </c>
    </row>
    <row r="4182" spans="1:9" x14ac:dyDescent="0.25">
      <c r="A4182" s="7" t="s">
        <v>89</v>
      </c>
      <c r="B4182" s="7">
        <v>2018</v>
      </c>
      <c r="C4182" s="7" t="s">
        <v>21</v>
      </c>
      <c r="D4182" s="4">
        <v>311.41000000000003</v>
      </c>
      <c r="E4182" s="1">
        <f t="shared" si="857"/>
        <v>7.0047965164758471E-3</v>
      </c>
      <c r="F4182" s="7" t="s">
        <v>20</v>
      </c>
      <c r="G4182">
        <v>905.85</v>
      </c>
      <c r="H4182" s="1">
        <f t="shared" si="858"/>
        <v>1.604635956514229E-2</v>
      </c>
      <c r="I4182" s="7">
        <v>0</v>
      </c>
    </row>
    <row r="4183" spans="1:9" x14ac:dyDescent="0.25">
      <c r="A4183" s="7" t="s">
        <v>89</v>
      </c>
      <c r="B4183" s="7">
        <v>2018</v>
      </c>
      <c r="C4183" s="7" t="s">
        <v>23</v>
      </c>
      <c r="D4183" s="4">
        <v>20849.75</v>
      </c>
      <c r="E4183" s="1">
        <f t="shared" si="857"/>
        <v>0.46899025776112613</v>
      </c>
      <c r="F4183" t="s">
        <v>148</v>
      </c>
      <c r="G4183">
        <v>6649.95</v>
      </c>
      <c r="H4183" s="1">
        <f t="shared" si="858"/>
        <v>0.11779818821020917</v>
      </c>
      <c r="I4183" s="7">
        <v>0</v>
      </c>
    </row>
    <row r="4184" spans="1:9" x14ac:dyDescent="0.25">
      <c r="A4184" s="7" t="s">
        <v>89</v>
      </c>
      <c r="B4184" s="7">
        <v>2018</v>
      </c>
      <c r="C4184" s="7" t="s">
        <v>25</v>
      </c>
      <c r="D4184" s="4">
        <v>1103347.05</v>
      </c>
      <c r="E4184" s="1">
        <f t="shared" si="857"/>
        <v>24.818475875225275</v>
      </c>
      <c r="F4184" s="7" t="s">
        <v>24</v>
      </c>
      <c r="G4184">
        <v>1398604.3</v>
      </c>
      <c r="H4184" s="1">
        <f t="shared" si="858"/>
        <v>24.775081401064352</v>
      </c>
      <c r="I4184" s="7">
        <v>0</v>
      </c>
    </row>
    <row r="4185" spans="1:9" x14ac:dyDescent="0.25">
      <c r="A4185" s="7" t="s">
        <v>89</v>
      </c>
      <c r="B4185" s="7">
        <v>2018</v>
      </c>
      <c r="C4185" s="7" t="s">
        <v>26</v>
      </c>
      <c r="D4185" s="4">
        <v>1551042.94</v>
      </c>
      <c r="E4185" s="1">
        <f t="shared" si="857"/>
        <v>34.888860932585516</v>
      </c>
      <c r="I4185" s="7">
        <v>0</v>
      </c>
    </row>
    <row r="4186" spans="1:9" x14ac:dyDescent="0.25">
      <c r="A4186" t="s">
        <v>143</v>
      </c>
      <c r="B4186" s="7">
        <v>2018</v>
      </c>
      <c r="C4186" s="7" t="s">
        <v>9</v>
      </c>
      <c r="D4186" s="4">
        <v>46341.61</v>
      </c>
      <c r="E4186" s="1">
        <f>(D4186/SUM($D$4186:$D$4194))*100</f>
        <v>6.349298798841815</v>
      </c>
      <c r="F4186" s="7" t="s">
        <v>10</v>
      </c>
      <c r="G4186">
        <v>40226.199999999997</v>
      </c>
      <c r="H4186" s="1">
        <f>(G4186/SUM($G$4186:$G$4193))*100</f>
        <v>7.5398284123073935</v>
      </c>
      <c r="I4186" s="7">
        <v>0</v>
      </c>
    </row>
    <row r="4187" spans="1:9" x14ac:dyDescent="0.25">
      <c r="A4187" s="7" t="s">
        <v>143</v>
      </c>
      <c r="B4187" s="7">
        <v>2018</v>
      </c>
      <c r="C4187" s="7" t="s">
        <v>11</v>
      </c>
      <c r="D4187" s="4">
        <v>1800</v>
      </c>
      <c r="E4187" s="1">
        <f t="shared" ref="E4187:E4194" si="859">(D4187/SUM($D$4186:$D$4194))*100</f>
        <v>0.24661935219590486</v>
      </c>
      <c r="F4187" s="7" t="s">
        <v>12</v>
      </c>
      <c r="G4187">
        <v>145577.49</v>
      </c>
      <c r="H4187" s="1">
        <f t="shared" ref="H4187:H4193" si="860">(G4187/SUM($G$4186:$G$4193))*100</f>
        <v>27.286427634089112</v>
      </c>
      <c r="I4187" s="7">
        <v>0</v>
      </c>
    </row>
    <row r="4188" spans="1:9" x14ac:dyDescent="0.25">
      <c r="A4188" s="7" t="s">
        <v>143</v>
      </c>
      <c r="B4188" s="7">
        <v>2018</v>
      </c>
      <c r="C4188" s="7" t="s">
        <v>13</v>
      </c>
      <c r="D4188" s="4">
        <v>173633.8</v>
      </c>
      <c r="E4188" s="1">
        <f t="shared" si="859"/>
        <v>23.789697375174061</v>
      </c>
      <c r="F4188" s="7" t="s">
        <v>14</v>
      </c>
      <c r="G4188">
        <v>281090.28999999998</v>
      </c>
      <c r="H4188" s="1">
        <f t="shared" si="860"/>
        <v>52.686372438006188</v>
      </c>
      <c r="I4188" s="7">
        <v>0</v>
      </c>
    </row>
    <row r="4189" spans="1:9" x14ac:dyDescent="0.25">
      <c r="A4189" s="7" t="s">
        <v>143</v>
      </c>
      <c r="B4189" s="7">
        <v>2018</v>
      </c>
      <c r="C4189" s="7" t="s">
        <v>15</v>
      </c>
      <c r="D4189" s="4">
        <v>20798.95</v>
      </c>
      <c r="E4189" s="1">
        <f t="shared" si="859"/>
        <v>2.8496797640861202</v>
      </c>
      <c r="F4189" s="7" t="s">
        <v>16</v>
      </c>
      <c r="G4189">
        <v>66617.94</v>
      </c>
      <c r="H4189" s="1">
        <f t="shared" si="860"/>
        <v>12.48658428540079</v>
      </c>
      <c r="I4189" s="7">
        <v>0</v>
      </c>
    </row>
    <row r="4190" spans="1:9" x14ac:dyDescent="0.25">
      <c r="A4190" s="7" t="s">
        <v>143</v>
      </c>
      <c r="B4190" s="7">
        <v>2018</v>
      </c>
      <c r="C4190" s="3" t="s">
        <v>54</v>
      </c>
      <c r="D4190" s="4">
        <v>0</v>
      </c>
      <c r="E4190" s="1">
        <f t="shared" si="859"/>
        <v>0</v>
      </c>
      <c r="F4190" s="7" t="s">
        <v>18</v>
      </c>
      <c r="G4190">
        <v>0</v>
      </c>
      <c r="H4190" s="1">
        <f t="shared" si="860"/>
        <v>0</v>
      </c>
      <c r="I4190" s="7">
        <v>0</v>
      </c>
    </row>
    <row r="4191" spans="1:9" x14ac:dyDescent="0.25">
      <c r="A4191" s="7" t="s">
        <v>143</v>
      </c>
      <c r="B4191" s="7">
        <v>2018</v>
      </c>
      <c r="C4191" s="7" t="s">
        <v>21</v>
      </c>
      <c r="D4191" s="4">
        <v>45.15</v>
      </c>
      <c r="E4191" s="1">
        <f t="shared" si="859"/>
        <v>6.1860354175806136E-3</v>
      </c>
      <c r="F4191" s="7" t="s">
        <v>20</v>
      </c>
      <c r="G4191">
        <v>4.2</v>
      </c>
      <c r="H4191" s="1">
        <f t="shared" si="860"/>
        <v>7.8723019653089419E-4</v>
      </c>
      <c r="I4191" s="7">
        <v>0</v>
      </c>
    </row>
    <row r="4192" spans="1:9" x14ac:dyDescent="0.25">
      <c r="A4192" s="7" t="s">
        <v>143</v>
      </c>
      <c r="B4192" s="7">
        <v>2018</v>
      </c>
      <c r="C4192" s="7" t="s">
        <v>23</v>
      </c>
      <c r="D4192" s="4">
        <v>148802.57999999999</v>
      </c>
      <c r="E4192" s="1">
        <f t="shared" si="859"/>
        <v>20.387553269266281</v>
      </c>
      <c r="F4192" s="7" t="s">
        <v>148</v>
      </c>
      <c r="G4192">
        <v>0</v>
      </c>
      <c r="H4192" s="1">
        <f t="shared" si="860"/>
        <v>0</v>
      </c>
      <c r="I4192" s="7">
        <v>0</v>
      </c>
    </row>
    <row r="4193" spans="1:9" x14ac:dyDescent="0.25">
      <c r="A4193" s="7" t="s">
        <v>143</v>
      </c>
      <c r="B4193" s="7">
        <v>2018</v>
      </c>
      <c r="C4193" s="7" t="s">
        <v>25</v>
      </c>
      <c r="D4193" s="4">
        <v>338447.64</v>
      </c>
      <c r="E4193" s="1">
        <f t="shared" si="859"/>
        <v>46.370965405018239</v>
      </c>
      <c r="F4193" s="7" t="s">
        <v>24</v>
      </c>
      <c r="G4193">
        <v>0</v>
      </c>
      <c r="H4193" s="1">
        <f t="shared" si="860"/>
        <v>0</v>
      </c>
      <c r="I4193" s="7">
        <v>0</v>
      </c>
    </row>
    <row r="4194" spans="1:9" x14ac:dyDescent="0.25">
      <c r="A4194" s="7" t="s">
        <v>143</v>
      </c>
      <c r="B4194" s="7">
        <v>2018</v>
      </c>
      <c r="C4194" s="7" t="s">
        <v>26</v>
      </c>
      <c r="D4194" s="4">
        <v>0</v>
      </c>
      <c r="E4194" s="1">
        <f t="shared" si="859"/>
        <v>0</v>
      </c>
      <c r="I4194" s="7">
        <v>0</v>
      </c>
    </row>
    <row r="4195" spans="1:9" x14ac:dyDescent="0.25">
      <c r="A4195" t="s">
        <v>28</v>
      </c>
      <c r="B4195" s="7">
        <v>2018</v>
      </c>
      <c r="C4195" s="7" t="s">
        <v>9</v>
      </c>
      <c r="D4195" s="4">
        <v>68154.179999999993</v>
      </c>
      <c r="E4195" s="1">
        <f>(D4195/SUM($D$4195:$D$4203))*100</f>
        <v>24.703312922483654</v>
      </c>
      <c r="F4195" s="7" t="s">
        <v>10</v>
      </c>
      <c r="G4195">
        <v>17675.37</v>
      </c>
      <c r="H4195" s="1">
        <f>(G4195/SUM($G$4195:$G$4202))*100</f>
        <v>8.6066904649458422</v>
      </c>
      <c r="I4195" s="7">
        <v>0</v>
      </c>
    </row>
    <row r="4196" spans="1:9" x14ac:dyDescent="0.25">
      <c r="A4196" s="7" t="s">
        <v>28</v>
      </c>
      <c r="B4196" s="7">
        <v>2018</v>
      </c>
      <c r="C4196" s="7" t="s">
        <v>11</v>
      </c>
      <c r="D4196" s="4">
        <v>0</v>
      </c>
      <c r="E4196" s="1">
        <f t="shared" ref="E4196:E4203" si="861">(D4196/SUM($D$4195:$D$4203))*100</f>
        <v>0</v>
      </c>
      <c r="F4196" s="7" t="s">
        <v>12</v>
      </c>
      <c r="G4196">
        <v>66032.25</v>
      </c>
      <c r="H4196" s="1">
        <f t="shared" ref="H4196:H4202" si="862">(G4196/SUM($G$4195:$G$4202))*100</f>
        <v>32.153167738718913</v>
      </c>
      <c r="I4196" s="7">
        <v>0</v>
      </c>
    </row>
    <row r="4197" spans="1:9" x14ac:dyDescent="0.25">
      <c r="A4197" s="7" t="s">
        <v>28</v>
      </c>
      <c r="B4197" s="7">
        <v>2018</v>
      </c>
      <c r="C4197" s="7" t="s">
        <v>13</v>
      </c>
      <c r="D4197" s="4">
        <v>48570.77</v>
      </c>
      <c r="E4197" s="1">
        <f t="shared" si="861"/>
        <v>17.605067366315339</v>
      </c>
      <c r="F4197" s="7" t="s">
        <v>14</v>
      </c>
      <c r="G4197">
        <v>105988.99</v>
      </c>
      <c r="H4197" s="1">
        <f t="shared" si="862"/>
        <v>51.609354125104048</v>
      </c>
      <c r="I4197" s="7">
        <v>0</v>
      </c>
    </row>
    <row r="4198" spans="1:9" x14ac:dyDescent="0.25">
      <c r="A4198" s="7" t="s">
        <v>28</v>
      </c>
      <c r="B4198" s="7">
        <v>2018</v>
      </c>
      <c r="C4198" s="7" t="s">
        <v>15</v>
      </c>
      <c r="D4198" s="4">
        <v>461.8</v>
      </c>
      <c r="E4198" s="1">
        <f t="shared" si="861"/>
        <v>0.16738503650990966</v>
      </c>
      <c r="F4198" s="7" t="s">
        <v>16</v>
      </c>
      <c r="G4198">
        <v>11164.8</v>
      </c>
      <c r="H4198" s="1">
        <f t="shared" si="862"/>
        <v>5.4364903084363911</v>
      </c>
      <c r="I4198" s="7">
        <v>0</v>
      </c>
    </row>
    <row r="4199" spans="1:9" x14ac:dyDescent="0.25">
      <c r="A4199" s="7" t="s">
        <v>28</v>
      </c>
      <c r="B4199" s="7">
        <v>2018</v>
      </c>
      <c r="C4199" s="3" t="s">
        <v>54</v>
      </c>
      <c r="D4199" s="4">
        <v>1818.48</v>
      </c>
      <c r="E4199" s="1">
        <f t="shared" si="861"/>
        <v>0.65913023211897026</v>
      </c>
      <c r="F4199" s="7" t="s">
        <v>18</v>
      </c>
      <c r="G4199">
        <v>0</v>
      </c>
      <c r="H4199" s="1">
        <f t="shared" si="862"/>
        <v>0</v>
      </c>
      <c r="I4199" s="7">
        <v>0</v>
      </c>
    </row>
    <row r="4200" spans="1:9" x14ac:dyDescent="0.25">
      <c r="A4200" s="7" t="s">
        <v>28</v>
      </c>
      <c r="B4200" s="7">
        <v>2018</v>
      </c>
      <c r="C4200" s="7" t="s">
        <v>21</v>
      </c>
      <c r="D4200" s="4">
        <v>0</v>
      </c>
      <c r="E4200" s="1">
        <f t="shared" si="861"/>
        <v>0</v>
      </c>
      <c r="F4200" s="7" t="s">
        <v>20</v>
      </c>
      <c r="G4200">
        <v>2.15</v>
      </c>
      <c r="H4200" s="1">
        <f t="shared" si="862"/>
        <v>1.0469022430440529E-3</v>
      </c>
      <c r="I4200" s="7">
        <v>0</v>
      </c>
    </row>
    <row r="4201" spans="1:9" x14ac:dyDescent="0.25">
      <c r="A4201" s="7" t="s">
        <v>28</v>
      </c>
      <c r="B4201" s="7">
        <v>2018</v>
      </c>
      <c r="C4201" s="7" t="s">
        <v>23</v>
      </c>
      <c r="D4201" s="4">
        <v>0</v>
      </c>
      <c r="E4201" s="1">
        <f t="shared" si="861"/>
        <v>0</v>
      </c>
      <c r="F4201" s="7" t="s">
        <v>148</v>
      </c>
      <c r="G4201">
        <v>4400.2299999999996</v>
      </c>
      <c r="H4201" s="1">
        <f t="shared" si="862"/>
        <v>2.1426096078649919</v>
      </c>
      <c r="I4201" s="7">
        <v>0</v>
      </c>
    </row>
    <row r="4202" spans="1:9" x14ac:dyDescent="0.25">
      <c r="A4202" s="7" t="s">
        <v>28</v>
      </c>
      <c r="B4202" s="7">
        <v>2018</v>
      </c>
      <c r="C4202" s="7" t="s">
        <v>25</v>
      </c>
      <c r="D4202" s="4">
        <v>150860.87</v>
      </c>
      <c r="E4202" s="1">
        <f t="shared" si="861"/>
        <v>54.681360400317736</v>
      </c>
      <c r="F4202" s="7" t="s">
        <v>24</v>
      </c>
      <c r="G4202">
        <v>104</v>
      </c>
      <c r="H4202" s="1">
        <f t="shared" si="862"/>
        <v>5.064085268678209E-2</v>
      </c>
      <c r="I4202" s="7">
        <v>0</v>
      </c>
    </row>
    <row r="4203" spans="1:9" x14ac:dyDescent="0.25">
      <c r="A4203" s="7" t="s">
        <v>28</v>
      </c>
      <c r="B4203" s="7">
        <v>2018</v>
      </c>
      <c r="C4203" s="7" t="s">
        <v>26</v>
      </c>
      <c r="D4203" s="4">
        <v>6024.75</v>
      </c>
      <c r="E4203" s="1">
        <f t="shared" si="861"/>
        <v>2.1837440422543914</v>
      </c>
      <c r="I4203" s="7">
        <v>0</v>
      </c>
    </row>
    <row r="4204" spans="1:9" x14ac:dyDescent="0.25">
      <c r="A4204" t="s">
        <v>32</v>
      </c>
      <c r="B4204" s="7">
        <v>2018</v>
      </c>
      <c r="C4204" s="7" t="s">
        <v>9</v>
      </c>
      <c r="D4204" s="4">
        <v>346014</v>
      </c>
      <c r="E4204" s="1">
        <f>(D4204/SUM($D$4204:$D$4212))*100</f>
        <v>11.992742798686592</v>
      </c>
      <c r="F4204" s="7" t="s">
        <v>10</v>
      </c>
      <c r="G4204">
        <v>601047.34</v>
      </c>
      <c r="H4204" s="1">
        <f>(G4204/SUM($G$4204:$G$4211))*100</f>
        <v>20.648407951575113</v>
      </c>
      <c r="I4204" s="7">
        <v>0</v>
      </c>
    </row>
    <row r="4205" spans="1:9" x14ac:dyDescent="0.25">
      <c r="A4205" s="7" t="s">
        <v>32</v>
      </c>
      <c r="B4205" s="7">
        <v>2018</v>
      </c>
      <c r="C4205" s="7" t="s">
        <v>11</v>
      </c>
      <c r="D4205" s="4">
        <v>0</v>
      </c>
      <c r="E4205" s="1">
        <f t="shared" ref="E4205:E4212" si="863">(D4205/SUM($D$4204:$D$4212))*100</f>
        <v>0</v>
      </c>
      <c r="F4205" s="7" t="s">
        <v>12</v>
      </c>
      <c r="G4205">
        <v>383085.86</v>
      </c>
      <c r="H4205" s="1">
        <f t="shared" ref="H4205:H4211" si="864">(G4205/SUM($G$4204:$G$4211))*100</f>
        <v>13.160549246852984</v>
      </c>
      <c r="I4205" s="7">
        <v>0</v>
      </c>
    </row>
    <row r="4206" spans="1:9" x14ac:dyDescent="0.25">
      <c r="A4206" s="7" t="s">
        <v>32</v>
      </c>
      <c r="B4206" s="7">
        <v>2018</v>
      </c>
      <c r="C4206" s="7" t="s">
        <v>13</v>
      </c>
      <c r="D4206" s="4">
        <v>1544482.3</v>
      </c>
      <c r="E4206" s="1">
        <f t="shared" si="863"/>
        <v>53.531299256746564</v>
      </c>
      <c r="F4206" s="7" t="s">
        <v>14</v>
      </c>
      <c r="G4206">
        <v>1015260.08</v>
      </c>
      <c r="H4206" s="1">
        <f t="shared" si="864"/>
        <v>34.878291465009703</v>
      </c>
      <c r="I4206" s="7">
        <v>0</v>
      </c>
    </row>
    <row r="4207" spans="1:9" x14ac:dyDescent="0.25">
      <c r="A4207" s="7" t="s">
        <v>32</v>
      </c>
      <c r="B4207" s="7">
        <v>2018</v>
      </c>
      <c r="C4207" s="7" t="s">
        <v>15</v>
      </c>
      <c r="D4207" s="4">
        <v>0</v>
      </c>
      <c r="E4207" s="1">
        <f t="shared" si="863"/>
        <v>0</v>
      </c>
      <c r="F4207" s="7" t="s">
        <v>16</v>
      </c>
      <c r="G4207">
        <v>908347.39</v>
      </c>
      <c r="H4207" s="1">
        <f t="shared" si="864"/>
        <v>31.205407997427457</v>
      </c>
      <c r="I4207" s="7">
        <v>0</v>
      </c>
    </row>
    <row r="4208" spans="1:9" x14ac:dyDescent="0.25">
      <c r="A4208" s="7" t="s">
        <v>32</v>
      </c>
      <c r="B4208" s="7">
        <v>2018</v>
      </c>
      <c r="C4208" s="3" t="s">
        <v>54</v>
      </c>
      <c r="D4208" s="4">
        <v>0</v>
      </c>
      <c r="E4208" s="1">
        <f t="shared" si="863"/>
        <v>0</v>
      </c>
      <c r="F4208" s="7" t="s">
        <v>18</v>
      </c>
      <c r="G4208">
        <v>596.99</v>
      </c>
      <c r="H4208" s="1">
        <f t="shared" si="864"/>
        <v>2.0509021906678478E-2</v>
      </c>
      <c r="I4208" s="7">
        <v>0</v>
      </c>
    </row>
    <row r="4209" spans="1:9" x14ac:dyDescent="0.25">
      <c r="A4209" s="7" t="s">
        <v>32</v>
      </c>
      <c r="B4209" s="7">
        <v>2018</v>
      </c>
      <c r="C4209" s="7" t="s">
        <v>21</v>
      </c>
      <c r="D4209" s="4">
        <v>1171.54</v>
      </c>
      <c r="E4209" s="1">
        <f t="shared" si="863"/>
        <v>4.0605229552484259E-2</v>
      </c>
      <c r="F4209" s="7" t="s">
        <v>20</v>
      </c>
      <c r="G4209">
        <v>4.58</v>
      </c>
      <c r="H4209" s="1">
        <f t="shared" si="864"/>
        <v>1.5734153056598508E-4</v>
      </c>
      <c r="I4209" s="7">
        <v>0</v>
      </c>
    </row>
    <row r="4210" spans="1:9" x14ac:dyDescent="0.25">
      <c r="A4210" s="7" t="s">
        <v>32</v>
      </c>
      <c r="B4210" s="7">
        <v>2018</v>
      </c>
      <c r="C4210" s="7" t="s">
        <v>23</v>
      </c>
      <c r="D4210" s="4">
        <v>9955.5</v>
      </c>
      <c r="E4210" s="1">
        <f t="shared" si="863"/>
        <v>0.34505468256291472</v>
      </c>
      <c r="F4210" s="7" t="s">
        <v>148</v>
      </c>
      <c r="G4210">
        <v>0</v>
      </c>
      <c r="H4210" s="1">
        <f t="shared" si="864"/>
        <v>0</v>
      </c>
      <c r="I4210" s="7">
        <v>0</v>
      </c>
    </row>
    <row r="4211" spans="1:9" x14ac:dyDescent="0.25">
      <c r="A4211" s="7" t="s">
        <v>32</v>
      </c>
      <c r="B4211" s="7">
        <v>2018</v>
      </c>
      <c r="C4211" s="7" t="s">
        <v>25</v>
      </c>
      <c r="D4211" s="4">
        <v>951759.14</v>
      </c>
      <c r="E4211" s="1">
        <f t="shared" si="863"/>
        <v>32.98769001346519</v>
      </c>
      <c r="F4211" s="7" t="s">
        <v>24</v>
      </c>
      <c r="G4211">
        <v>2523.0500000000002</v>
      </c>
      <c r="H4211" s="1">
        <f t="shared" si="864"/>
        <v>8.6676975697490971E-2</v>
      </c>
      <c r="I4211" s="7">
        <v>0</v>
      </c>
    </row>
    <row r="4212" spans="1:9" x14ac:dyDescent="0.25">
      <c r="A4212" s="7" t="s">
        <v>32</v>
      </c>
      <c r="B4212" s="7">
        <v>2018</v>
      </c>
      <c r="C4212" s="7" t="s">
        <v>26</v>
      </c>
      <c r="D4212" s="4">
        <v>31812.39</v>
      </c>
      <c r="E4212" s="1">
        <f t="shared" si="863"/>
        <v>1.102608018986253</v>
      </c>
      <c r="I4212" s="7">
        <v>0</v>
      </c>
    </row>
    <row r="4213" spans="1:9" x14ac:dyDescent="0.25">
      <c r="A4213" t="s">
        <v>144</v>
      </c>
      <c r="B4213" s="7">
        <v>2018</v>
      </c>
      <c r="C4213" s="7" t="s">
        <v>9</v>
      </c>
      <c r="D4213" s="4">
        <v>317083.03000000003</v>
      </c>
      <c r="E4213" s="1">
        <f>(D4213/SUM($D$4213:$D$4221))*100</f>
        <v>26.829597915001063</v>
      </c>
      <c r="F4213" s="7" t="s">
        <v>10</v>
      </c>
      <c r="G4213">
        <v>135999.04000000001</v>
      </c>
      <c r="H4213" s="1">
        <f>(G4213/SUM($G$4213:$G$4220))*100</f>
        <v>13.361979261079297</v>
      </c>
      <c r="I4213" s="7">
        <v>0</v>
      </c>
    </row>
    <row r="4214" spans="1:9" x14ac:dyDescent="0.25">
      <c r="A4214" s="7" t="s">
        <v>144</v>
      </c>
      <c r="B4214" s="7">
        <v>2018</v>
      </c>
      <c r="C4214" s="7" t="s">
        <v>11</v>
      </c>
      <c r="D4214" s="4">
        <v>0</v>
      </c>
      <c r="E4214" s="1">
        <f t="shared" ref="E4214:E4221" si="865">(D4214/SUM($D$4213:$D$4221))*100</f>
        <v>0</v>
      </c>
      <c r="F4214" s="7" t="s">
        <v>12</v>
      </c>
      <c r="G4214">
        <v>462873.49</v>
      </c>
      <c r="H4214" s="1">
        <f>(G4214/SUM($G$4213:$G$4220))*100</f>
        <v>45.477570826113137</v>
      </c>
      <c r="I4214" s="7">
        <v>0</v>
      </c>
    </row>
    <row r="4215" spans="1:9" x14ac:dyDescent="0.25">
      <c r="A4215" s="7" t="s">
        <v>144</v>
      </c>
      <c r="B4215" s="7">
        <v>2018</v>
      </c>
      <c r="C4215" s="7" t="s">
        <v>13</v>
      </c>
      <c r="D4215" s="4">
        <v>168747.29</v>
      </c>
      <c r="E4215" s="1">
        <f t="shared" si="865"/>
        <v>14.278348292389154</v>
      </c>
      <c r="F4215" s="7" t="s">
        <v>14</v>
      </c>
      <c r="G4215">
        <v>200699.54</v>
      </c>
      <c r="H4215" s="1">
        <f t="shared" ref="H4215:H4220" si="866">(G4215/SUM($G$4213:$G$4220))*100</f>
        <v>19.718838391713312</v>
      </c>
      <c r="I4215" s="7">
        <v>0</v>
      </c>
    </row>
    <row r="4216" spans="1:9" x14ac:dyDescent="0.25">
      <c r="A4216" s="7" t="s">
        <v>144</v>
      </c>
      <c r="B4216" s="7">
        <v>2018</v>
      </c>
      <c r="C4216" s="7" t="s">
        <v>15</v>
      </c>
      <c r="D4216" s="4">
        <v>1984.52</v>
      </c>
      <c r="E4216" s="1">
        <f t="shared" si="865"/>
        <v>0.16791776480210213</v>
      </c>
      <c r="F4216" s="7" t="s">
        <v>16</v>
      </c>
      <c r="G4216">
        <v>162644.46</v>
      </c>
      <c r="H4216" s="1">
        <f t="shared" si="866"/>
        <v>15.979906192348423</v>
      </c>
      <c r="I4216" s="7">
        <v>0</v>
      </c>
    </row>
    <row r="4217" spans="1:9" x14ac:dyDescent="0.25">
      <c r="A4217" s="7" t="s">
        <v>144</v>
      </c>
      <c r="B4217" s="7">
        <v>2018</v>
      </c>
      <c r="C4217" s="3" t="s">
        <v>54</v>
      </c>
      <c r="D4217" s="4">
        <v>6190.23</v>
      </c>
      <c r="E4217" s="1">
        <f t="shared" si="865"/>
        <v>0.52377884083350978</v>
      </c>
      <c r="F4217" s="7" t="s">
        <v>18</v>
      </c>
      <c r="G4217">
        <v>0</v>
      </c>
      <c r="H4217" s="1">
        <f t="shared" si="866"/>
        <v>0</v>
      </c>
      <c r="I4217" s="7">
        <v>0</v>
      </c>
    </row>
    <row r="4218" spans="1:9" x14ac:dyDescent="0.25">
      <c r="A4218" s="7" t="s">
        <v>144</v>
      </c>
      <c r="B4218" s="7">
        <v>2018</v>
      </c>
      <c r="C4218" s="7" t="s">
        <v>21</v>
      </c>
      <c r="D4218" s="4">
        <v>1553.14</v>
      </c>
      <c r="E4218" s="1">
        <f t="shared" si="865"/>
        <v>0.13141706670869377</v>
      </c>
      <c r="F4218" s="7" t="s">
        <v>20</v>
      </c>
      <c r="G4218">
        <v>75.930000000000007</v>
      </c>
      <c r="H4218" s="1">
        <f t="shared" si="866"/>
        <v>7.460163581255801E-3</v>
      </c>
      <c r="I4218" s="7">
        <v>0</v>
      </c>
    </row>
    <row r="4219" spans="1:9" x14ac:dyDescent="0.25">
      <c r="A4219" s="7" t="s">
        <v>144</v>
      </c>
      <c r="B4219" s="7">
        <v>2018</v>
      </c>
      <c r="C4219" s="7" t="s">
        <v>23</v>
      </c>
      <c r="D4219" s="4">
        <v>9844.9599999999991</v>
      </c>
      <c r="E4219" s="1">
        <f t="shared" si="865"/>
        <v>0.83301940910955974</v>
      </c>
      <c r="F4219" s="7" t="s">
        <v>148</v>
      </c>
      <c r="G4219">
        <v>6941.29</v>
      </c>
      <c r="H4219" s="1">
        <f t="shared" si="866"/>
        <v>0.68198549802364117</v>
      </c>
      <c r="I4219" s="7">
        <v>0</v>
      </c>
    </row>
    <row r="4220" spans="1:9" x14ac:dyDescent="0.25">
      <c r="A4220" s="7" t="s">
        <v>144</v>
      </c>
      <c r="B4220" s="7">
        <v>2018</v>
      </c>
      <c r="C4220" s="7" t="s">
        <v>25</v>
      </c>
      <c r="D4220" s="4">
        <v>577902.03</v>
      </c>
      <c r="E4220" s="1">
        <f t="shared" si="865"/>
        <v>48.898482833227874</v>
      </c>
      <c r="F4220" s="7" t="s">
        <v>24</v>
      </c>
      <c r="G4220">
        <v>48572.35</v>
      </c>
      <c r="H4220" s="1">
        <f t="shared" si="866"/>
        <v>4.7722596671409212</v>
      </c>
      <c r="I4220" s="7">
        <v>0</v>
      </c>
    </row>
    <row r="4221" spans="1:9" x14ac:dyDescent="0.25">
      <c r="A4221" s="7" t="s">
        <v>144</v>
      </c>
      <c r="B4221" s="7">
        <v>2018</v>
      </c>
      <c r="C4221" s="7" t="s">
        <v>26</v>
      </c>
      <c r="D4221" s="4">
        <v>98535.21</v>
      </c>
      <c r="E4221" s="1">
        <f t="shared" si="865"/>
        <v>8.3374378779280356</v>
      </c>
      <c r="I4221" s="7">
        <v>0</v>
      </c>
    </row>
    <row r="4222" spans="1:9" x14ac:dyDescent="0.25">
      <c r="A4222" t="s">
        <v>33</v>
      </c>
      <c r="B4222" s="7">
        <v>2018</v>
      </c>
      <c r="C4222" s="7" t="s">
        <v>9</v>
      </c>
      <c r="D4222" s="4">
        <v>5892.64</v>
      </c>
      <c r="E4222" s="1">
        <f>(D4222/SUM($D$4222:$D$4230))*100</f>
        <v>4.7474371095340864</v>
      </c>
      <c r="F4222" s="7" t="s">
        <v>10</v>
      </c>
      <c r="G4222">
        <v>3853.93</v>
      </c>
      <c r="H4222" s="1">
        <f>(G4222/SUM($G$4222:$G$4229))*100</f>
        <v>4.7652449805751536</v>
      </c>
      <c r="I4222" s="7">
        <v>0</v>
      </c>
    </row>
    <row r="4223" spans="1:9" x14ac:dyDescent="0.25">
      <c r="A4223" s="7" t="s">
        <v>33</v>
      </c>
      <c r="B4223" s="7">
        <v>2018</v>
      </c>
      <c r="C4223" s="7" t="s">
        <v>11</v>
      </c>
      <c r="D4223" s="4">
        <v>178.5</v>
      </c>
      <c r="E4223" s="1">
        <f t="shared" ref="E4223:E4230" si="867">(D4223/SUM($D$4222:$D$4230))*100</f>
        <v>0.14380948506133659</v>
      </c>
      <c r="F4223" s="7" t="s">
        <v>12</v>
      </c>
      <c r="G4223">
        <v>35205.18</v>
      </c>
      <c r="H4223" s="1">
        <f t="shared" ref="H4223:H4229" si="868">(G4223/SUM($G$4222:$G$4229))*100</f>
        <v>43.529931079507094</v>
      </c>
      <c r="I4223" s="7">
        <v>0</v>
      </c>
    </row>
    <row r="4224" spans="1:9" x14ac:dyDescent="0.25">
      <c r="A4224" s="7" t="s">
        <v>33</v>
      </c>
      <c r="B4224" s="7">
        <v>2018</v>
      </c>
      <c r="C4224" s="7" t="s">
        <v>13</v>
      </c>
      <c r="D4224" s="4">
        <v>48598.45</v>
      </c>
      <c r="E4224" s="1">
        <f t="shared" si="867"/>
        <v>39.153602629014635</v>
      </c>
      <c r="F4224" s="7" t="s">
        <v>14</v>
      </c>
      <c r="G4224">
        <v>28301.73</v>
      </c>
      <c r="H4224" s="1">
        <f t="shared" si="868"/>
        <v>34.994064973700411</v>
      </c>
      <c r="I4224" s="7">
        <v>0</v>
      </c>
    </row>
    <row r="4225" spans="1:9" x14ac:dyDescent="0.25">
      <c r="A4225" s="7" t="s">
        <v>33</v>
      </c>
      <c r="B4225" s="7">
        <v>2018</v>
      </c>
      <c r="C4225" s="7" t="s">
        <v>15</v>
      </c>
      <c r="D4225" s="4">
        <v>0</v>
      </c>
      <c r="E4225" s="1">
        <f t="shared" si="867"/>
        <v>0</v>
      </c>
      <c r="F4225" s="7" t="s">
        <v>16</v>
      </c>
      <c r="G4225">
        <v>11480.49</v>
      </c>
      <c r="H4225" s="1">
        <f t="shared" si="868"/>
        <v>14.195210433776234</v>
      </c>
      <c r="I4225" s="7">
        <v>0</v>
      </c>
    </row>
    <row r="4226" spans="1:9" x14ac:dyDescent="0.25">
      <c r="A4226" s="7" t="s">
        <v>33</v>
      </c>
      <c r="B4226" s="7">
        <v>2018</v>
      </c>
      <c r="C4226" s="3" t="s">
        <v>54</v>
      </c>
      <c r="D4226" s="4">
        <v>0</v>
      </c>
      <c r="E4226" s="1">
        <f t="shared" si="867"/>
        <v>0</v>
      </c>
      <c r="F4226" s="7" t="s">
        <v>18</v>
      </c>
      <c r="G4226">
        <v>1430.11</v>
      </c>
      <c r="H4226" s="1">
        <f t="shared" si="868"/>
        <v>1.7682792627708162</v>
      </c>
      <c r="I4226" s="7">
        <v>0</v>
      </c>
    </row>
    <row r="4227" spans="1:9" x14ac:dyDescent="0.25">
      <c r="A4227" s="7" t="s">
        <v>33</v>
      </c>
      <c r="B4227" s="7">
        <v>2018</v>
      </c>
      <c r="C4227" s="7" t="s">
        <v>21</v>
      </c>
      <c r="D4227" s="4">
        <v>0</v>
      </c>
      <c r="E4227" s="1">
        <f t="shared" si="867"/>
        <v>0</v>
      </c>
      <c r="F4227" s="7" t="s">
        <v>20</v>
      </c>
      <c r="G4227">
        <v>12</v>
      </c>
      <c r="H4227" s="1">
        <f t="shared" si="868"/>
        <v>1.4837565748963225E-2</v>
      </c>
      <c r="I4227" s="7">
        <v>0</v>
      </c>
    </row>
    <row r="4228" spans="1:9" x14ac:dyDescent="0.25">
      <c r="A4228" s="7" t="s">
        <v>33</v>
      </c>
      <c r="B4228" s="7">
        <v>2018</v>
      </c>
      <c r="C4228" s="7" t="s">
        <v>23</v>
      </c>
      <c r="D4228" s="4">
        <v>224.99</v>
      </c>
      <c r="E4228" s="1">
        <f t="shared" si="867"/>
        <v>0.18126440360756368</v>
      </c>
      <c r="F4228" s="7" t="s">
        <v>148</v>
      </c>
      <c r="G4228">
        <v>0</v>
      </c>
      <c r="H4228" s="1">
        <f t="shared" si="868"/>
        <v>0</v>
      </c>
      <c r="I4228" s="7">
        <v>0</v>
      </c>
    </row>
    <row r="4229" spans="1:9" x14ac:dyDescent="0.25">
      <c r="A4229" s="7" t="s">
        <v>33</v>
      </c>
      <c r="B4229" s="7">
        <v>2018</v>
      </c>
      <c r="C4229" s="7" t="s">
        <v>25</v>
      </c>
      <c r="D4229" s="4">
        <v>67572.94</v>
      </c>
      <c r="E4229" s="1">
        <f t="shared" si="867"/>
        <v>54.440502551712001</v>
      </c>
      <c r="F4229" s="7" t="s">
        <v>24</v>
      </c>
      <c r="G4229">
        <v>592.36</v>
      </c>
      <c r="H4229" s="1">
        <f t="shared" si="868"/>
        <v>0.73243170392132129</v>
      </c>
      <c r="I4229" s="7">
        <v>0</v>
      </c>
    </row>
    <row r="4230" spans="1:9" x14ac:dyDescent="0.25">
      <c r="A4230" s="7" t="s">
        <v>33</v>
      </c>
      <c r="B4230" s="7">
        <v>2018</v>
      </c>
      <c r="C4230" s="7" t="s">
        <v>26</v>
      </c>
      <c r="D4230" s="4">
        <v>1655.03</v>
      </c>
      <c r="E4230" s="1">
        <f t="shared" si="867"/>
        <v>1.3333838210703859</v>
      </c>
      <c r="I4230" s="7">
        <v>0</v>
      </c>
    </row>
    <row r="4231" spans="1:9" x14ac:dyDescent="0.25">
      <c r="A4231" t="s">
        <v>145</v>
      </c>
      <c r="B4231" s="7">
        <v>2018</v>
      </c>
      <c r="C4231" s="7" t="s">
        <v>9</v>
      </c>
      <c r="D4231" s="4">
        <v>8752</v>
      </c>
      <c r="E4231" s="1">
        <f>(D4231/SUM($D$4231:$D$4239))*100</f>
        <v>16.495650572664076</v>
      </c>
      <c r="F4231" s="7" t="s">
        <v>10</v>
      </c>
      <c r="G4231">
        <v>0</v>
      </c>
      <c r="H4231" s="1">
        <f>(G4231/SUM($G$4231:$G$4238))*100</f>
        <v>0</v>
      </c>
      <c r="I4231" s="7">
        <v>0</v>
      </c>
    </row>
    <row r="4232" spans="1:9" x14ac:dyDescent="0.25">
      <c r="A4232" s="7" t="s">
        <v>145</v>
      </c>
      <c r="B4232" s="7">
        <v>2018</v>
      </c>
      <c r="C4232" s="7" t="s">
        <v>11</v>
      </c>
      <c r="D4232" s="4">
        <v>0</v>
      </c>
      <c r="E4232" s="1">
        <f t="shared" ref="E4232:E4239" si="869">(D4232/SUM($D$4231:$D$4239))*100</f>
        <v>0</v>
      </c>
      <c r="F4232" s="7" t="s">
        <v>12</v>
      </c>
      <c r="G4232">
        <v>5641.85</v>
      </c>
      <c r="H4232" s="1">
        <f t="shared" ref="H4232:H4238" si="870">(G4232/SUM($G$4231:$G$4238))*100</f>
        <v>14.426841286718211</v>
      </c>
      <c r="I4232" s="7">
        <v>0</v>
      </c>
    </row>
    <row r="4233" spans="1:9" x14ac:dyDescent="0.25">
      <c r="A4233" s="7" t="s">
        <v>145</v>
      </c>
      <c r="B4233" s="7">
        <v>2018</v>
      </c>
      <c r="C4233" s="7" t="s">
        <v>13</v>
      </c>
      <c r="D4233" s="4">
        <v>31854.400000000001</v>
      </c>
      <c r="E4233" s="1">
        <f t="shared" si="869"/>
        <v>60.038739899665281</v>
      </c>
      <c r="F4233" s="7" t="s">
        <v>14</v>
      </c>
      <c r="G4233">
        <v>32999.519999999997</v>
      </c>
      <c r="H4233" s="1">
        <f t="shared" si="870"/>
        <v>84.383462441908819</v>
      </c>
      <c r="I4233" s="7">
        <v>0</v>
      </c>
    </row>
    <row r="4234" spans="1:9" x14ac:dyDescent="0.25">
      <c r="A4234" s="7" t="s">
        <v>145</v>
      </c>
      <c r="B4234" s="7">
        <v>2018</v>
      </c>
      <c r="C4234" s="7" t="s">
        <v>15</v>
      </c>
      <c r="D4234" s="4">
        <v>6000</v>
      </c>
      <c r="E4234" s="1">
        <f t="shared" si="869"/>
        <v>11.308718399906816</v>
      </c>
      <c r="F4234" s="7" t="s">
        <v>16</v>
      </c>
      <c r="G4234">
        <v>465.24</v>
      </c>
      <c r="H4234" s="1">
        <f t="shared" si="870"/>
        <v>1.1896707002548419</v>
      </c>
      <c r="I4234" s="7">
        <v>0</v>
      </c>
    </row>
    <row r="4235" spans="1:9" x14ac:dyDescent="0.25">
      <c r="A4235" s="7" t="s">
        <v>145</v>
      </c>
      <c r="B4235" s="7">
        <v>2018</v>
      </c>
      <c r="C4235" s="3" t="s">
        <v>54</v>
      </c>
      <c r="D4235" s="4">
        <v>0</v>
      </c>
      <c r="E4235" s="1">
        <f t="shared" si="869"/>
        <v>0</v>
      </c>
      <c r="F4235" s="7" t="s">
        <v>18</v>
      </c>
      <c r="G4235">
        <v>0</v>
      </c>
      <c r="H4235" s="1">
        <f t="shared" si="870"/>
        <v>0</v>
      </c>
      <c r="I4235" s="7">
        <v>0</v>
      </c>
    </row>
    <row r="4236" spans="1:9" x14ac:dyDescent="0.25">
      <c r="A4236" s="7" t="s">
        <v>145</v>
      </c>
      <c r="B4236" s="7">
        <v>2018</v>
      </c>
      <c r="C4236" s="7" t="s">
        <v>21</v>
      </c>
      <c r="D4236" s="4">
        <v>0</v>
      </c>
      <c r="E4236" s="1">
        <f t="shared" si="869"/>
        <v>0</v>
      </c>
      <c r="F4236" s="7" t="s">
        <v>20</v>
      </c>
      <c r="G4236">
        <v>0</v>
      </c>
      <c r="H4236" s="1">
        <f t="shared" si="870"/>
        <v>0</v>
      </c>
      <c r="I4236" s="7">
        <v>0</v>
      </c>
    </row>
    <row r="4237" spans="1:9" x14ac:dyDescent="0.25">
      <c r="A4237" s="7" t="s">
        <v>145</v>
      </c>
      <c r="B4237" s="7">
        <v>2018</v>
      </c>
      <c r="C4237" s="7" t="s">
        <v>23</v>
      </c>
      <c r="D4237" s="4">
        <v>6450</v>
      </c>
      <c r="E4237" s="1">
        <f t="shared" si="869"/>
        <v>12.156872279899826</v>
      </c>
      <c r="F4237" s="7" t="s">
        <v>148</v>
      </c>
      <c r="G4237">
        <v>0</v>
      </c>
      <c r="H4237" s="1">
        <f t="shared" si="870"/>
        <v>0</v>
      </c>
      <c r="I4237" s="7">
        <v>0</v>
      </c>
    </row>
    <row r="4238" spans="1:9" x14ac:dyDescent="0.25">
      <c r="A4238" s="7" t="s">
        <v>145</v>
      </c>
      <c r="B4238" s="7">
        <v>2018</v>
      </c>
      <c r="C4238" s="7" t="s">
        <v>25</v>
      </c>
      <c r="D4238" s="4">
        <v>0</v>
      </c>
      <c r="E4238" s="1">
        <f t="shared" si="869"/>
        <v>0</v>
      </c>
      <c r="F4238" s="7" t="s">
        <v>24</v>
      </c>
      <c r="G4238">
        <v>0.01</v>
      </c>
      <c r="H4238" s="1">
        <f t="shared" si="870"/>
        <v>2.5571118138054379E-5</v>
      </c>
      <c r="I4238" s="7">
        <v>0</v>
      </c>
    </row>
    <row r="4239" spans="1:9" x14ac:dyDescent="0.25">
      <c r="A4239" s="7" t="s">
        <v>145</v>
      </c>
      <c r="B4239" s="7">
        <v>2018</v>
      </c>
      <c r="C4239" s="7" t="s">
        <v>26</v>
      </c>
      <c r="D4239" s="4">
        <v>0.01</v>
      </c>
      <c r="E4239" s="1">
        <f t="shared" si="869"/>
        <v>1.8847863999844693E-5</v>
      </c>
      <c r="I4239" s="7">
        <v>0</v>
      </c>
    </row>
    <row r="4240" spans="1:9" x14ac:dyDescent="0.25">
      <c r="A4240" t="s">
        <v>146</v>
      </c>
      <c r="B4240" s="7">
        <v>2018</v>
      </c>
      <c r="C4240" s="7" t="s">
        <v>9</v>
      </c>
      <c r="D4240" s="4">
        <v>69284</v>
      </c>
      <c r="E4240" s="1">
        <f>(D4240/SUM($D$4240:$D$4248))*100</f>
        <v>15.369182929301846</v>
      </c>
      <c r="F4240" s="7" t="s">
        <v>10</v>
      </c>
      <c r="G4240">
        <v>58408.3</v>
      </c>
      <c r="H4240" s="1">
        <f>(G4240/SUM($G$4240:$G$4247))*100</f>
        <v>9.9685390509299143</v>
      </c>
      <c r="I4240" s="7">
        <v>0</v>
      </c>
    </row>
    <row r="4241" spans="1:9" x14ac:dyDescent="0.25">
      <c r="A4241" s="7" t="s">
        <v>146</v>
      </c>
      <c r="B4241" s="7">
        <v>2018</v>
      </c>
      <c r="C4241" s="7" t="s">
        <v>11</v>
      </c>
      <c r="D4241" s="4">
        <v>1520</v>
      </c>
      <c r="E4241" s="1">
        <f t="shared" ref="E4241:E4248" si="871">(D4241/SUM($D$4240:$D$4248))*100</f>
        <v>0.33717969592602631</v>
      </c>
      <c r="F4241" s="7" t="s">
        <v>12</v>
      </c>
      <c r="G4241">
        <v>79246.2</v>
      </c>
      <c r="H4241" s="1">
        <f t="shared" ref="H4241:H4247" si="872">(G4241/SUM($G$4240:$G$4247))*100</f>
        <v>13.524941478142697</v>
      </c>
      <c r="I4241" s="7">
        <v>0</v>
      </c>
    </row>
    <row r="4242" spans="1:9" x14ac:dyDescent="0.25">
      <c r="A4242" s="7" t="s">
        <v>146</v>
      </c>
      <c r="B4242" s="7">
        <v>2018</v>
      </c>
      <c r="C4242" s="7" t="s">
        <v>13</v>
      </c>
      <c r="D4242" s="4">
        <v>173544.53</v>
      </c>
      <c r="E4242" s="1">
        <f t="shared" si="871"/>
        <v>38.497165694095493</v>
      </c>
      <c r="F4242" s="7" t="s">
        <v>14</v>
      </c>
      <c r="G4242">
        <v>83942.06</v>
      </c>
      <c r="H4242" s="1">
        <f t="shared" si="872"/>
        <v>14.326383461348847</v>
      </c>
      <c r="I4242" s="7">
        <v>0</v>
      </c>
    </row>
    <row r="4243" spans="1:9" x14ac:dyDescent="0.25">
      <c r="A4243" s="7" t="s">
        <v>146</v>
      </c>
      <c r="B4243" s="7">
        <v>2018</v>
      </c>
      <c r="C4243" s="7" t="s">
        <v>15</v>
      </c>
      <c r="D4243" s="4">
        <v>5350</v>
      </c>
      <c r="E4243" s="1">
        <f t="shared" si="871"/>
        <v>1.1867837981606848</v>
      </c>
      <c r="F4243" s="7" t="s">
        <v>16</v>
      </c>
      <c r="G4243">
        <v>361294.94</v>
      </c>
      <c r="H4243" s="1">
        <f t="shared" si="872"/>
        <v>61.662173326280346</v>
      </c>
      <c r="I4243" s="7">
        <v>0</v>
      </c>
    </row>
    <row r="4244" spans="1:9" x14ac:dyDescent="0.25">
      <c r="A4244" s="7" t="s">
        <v>146</v>
      </c>
      <c r="B4244" s="7">
        <v>2018</v>
      </c>
      <c r="C4244" s="3" t="s">
        <v>54</v>
      </c>
      <c r="D4244" s="4">
        <v>0</v>
      </c>
      <c r="E4244" s="1">
        <f t="shared" si="871"/>
        <v>0</v>
      </c>
      <c r="F4244" s="7" t="s">
        <v>18</v>
      </c>
      <c r="G4244">
        <v>0</v>
      </c>
      <c r="H4244" s="1">
        <f t="shared" si="872"/>
        <v>0</v>
      </c>
      <c r="I4244" s="7">
        <v>0</v>
      </c>
    </row>
    <row r="4245" spans="1:9" x14ac:dyDescent="0.25">
      <c r="A4245" s="7" t="s">
        <v>146</v>
      </c>
      <c r="B4245" s="7">
        <v>2018</v>
      </c>
      <c r="C4245" s="7" t="s">
        <v>21</v>
      </c>
      <c r="D4245" s="4">
        <v>0</v>
      </c>
      <c r="E4245" s="1">
        <f t="shared" si="871"/>
        <v>0</v>
      </c>
      <c r="F4245" s="7" t="s">
        <v>20</v>
      </c>
      <c r="G4245">
        <v>2845.7</v>
      </c>
      <c r="H4245" s="1">
        <f t="shared" si="872"/>
        <v>0.48567535054489269</v>
      </c>
      <c r="I4245" s="7">
        <v>0</v>
      </c>
    </row>
    <row r="4246" spans="1:9" x14ac:dyDescent="0.25">
      <c r="A4246" s="7" t="s">
        <v>146</v>
      </c>
      <c r="B4246" s="7">
        <v>2018</v>
      </c>
      <c r="C4246" s="7" t="s">
        <v>23</v>
      </c>
      <c r="D4246" s="4">
        <v>1454.5</v>
      </c>
      <c r="E4246" s="1">
        <f t="shared" si="871"/>
        <v>0.32264991297658241</v>
      </c>
      <c r="F4246" s="7" t="s">
        <v>148</v>
      </c>
      <c r="G4246">
        <v>0</v>
      </c>
      <c r="H4246" s="1">
        <f t="shared" si="872"/>
        <v>0</v>
      </c>
      <c r="I4246" s="7">
        <v>0</v>
      </c>
    </row>
    <row r="4247" spans="1:9" x14ac:dyDescent="0.25">
      <c r="A4247" s="7" t="s">
        <v>146</v>
      </c>
      <c r="B4247" s="7">
        <v>2018</v>
      </c>
      <c r="C4247" s="7" t="s">
        <v>25</v>
      </c>
      <c r="D4247" s="4">
        <v>199614.9</v>
      </c>
      <c r="E4247" s="1">
        <f t="shared" si="871"/>
        <v>44.280323213357988</v>
      </c>
      <c r="F4247" s="7" t="s">
        <v>24</v>
      </c>
      <c r="G4247">
        <v>189.18</v>
      </c>
      <c r="H4247" s="1">
        <f t="shared" si="872"/>
        <v>3.2287332753305968E-2</v>
      </c>
      <c r="I4247" s="7">
        <v>0</v>
      </c>
    </row>
    <row r="4248" spans="1:9" x14ac:dyDescent="0.25">
      <c r="A4248" s="7" t="s">
        <v>146</v>
      </c>
      <c r="B4248" s="7">
        <v>2018</v>
      </c>
      <c r="C4248" s="7" t="s">
        <v>26</v>
      </c>
      <c r="D4248" s="4">
        <v>30.27</v>
      </c>
      <c r="E4248" s="1">
        <f t="shared" si="871"/>
        <v>6.7147561813689577E-3</v>
      </c>
      <c r="I4248" s="7">
        <v>0</v>
      </c>
    </row>
    <row r="4249" spans="1:9" x14ac:dyDescent="0.25">
      <c r="A4249" t="s">
        <v>147</v>
      </c>
      <c r="B4249" s="7">
        <v>2018</v>
      </c>
      <c r="C4249" s="7" t="s">
        <v>9</v>
      </c>
      <c r="D4249" s="4">
        <v>2087</v>
      </c>
      <c r="E4249" s="1">
        <f>(D4249/SUM($D$4249:$D$4257))*100</f>
        <v>2.5581043306978035</v>
      </c>
      <c r="F4249" s="7" t="s">
        <v>10</v>
      </c>
      <c r="G4249">
        <v>0</v>
      </c>
      <c r="H4249" s="1">
        <f>(G4249/SUM($G$4249:$G$4256))*100</f>
        <v>0</v>
      </c>
      <c r="I4249" s="7">
        <v>0</v>
      </c>
    </row>
    <row r="4250" spans="1:9" x14ac:dyDescent="0.25">
      <c r="A4250" s="7" t="s">
        <v>147</v>
      </c>
      <c r="B4250" s="7">
        <v>2018</v>
      </c>
      <c r="C4250" s="7" t="s">
        <v>11</v>
      </c>
      <c r="D4250" s="4">
        <v>0</v>
      </c>
      <c r="E4250" s="1">
        <f t="shared" ref="E4250:E4257" si="873">(D4250/SUM($D$4249:$D$4257))*100</f>
        <v>0</v>
      </c>
      <c r="F4250" s="7" t="s">
        <v>12</v>
      </c>
      <c r="G4250">
        <v>13944.13</v>
      </c>
      <c r="H4250" s="1">
        <f t="shared" ref="H4250:H4256" si="874">(G4250/SUM($G$4249:$G$4256))*100</f>
        <v>15.674051559550215</v>
      </c>
      <c r="I4250" s="7">
        <v>0</v>
      </c>
    </row>
    <row r="4251" spans="1:9" x14ac:dyDescent="0.25">
      <c r="A4251" s="7" t="s">
        <v>147</v>
      </c>
      <c r="B4251" s="7">
        <v>2018</v>
      </c>
      <c r="C4251" s="7" t="s">
        <v>13</v>
      </c>
      <c r="D4251" s="4">
        <v>44500</v>
      </c>
      <c r="E4251" s="1">
        <f t="shared" si="873"/>
        <v>54.545109111668545</v>
      </c>
      <c r="F4251" s="7" t="s">
        <v>14</v>
      </c>
      <c r="G4251">
        <v>37072.019999999997</v>
      </c>
      <c r="H4251" s="1">
        <f t="shared" si="874"/>
        <v>41.67120880949021</v>
      </c>
      <c r="I4251" s="7">
        <v>0</v>
      </c>
    </row>
    <row r="4252" spans="1:9" x14ac:dyDescent="0.25">
      <c r="A4252" s="7" t="s">
        <v>147</v>
      </c>
      <c r="B4252" s="7">
        <v>2018</v>
      </c>
      <c r="C4252" s="7" t="s">
        <v>15</v>
      </c>
      <c r="D4252" s="4">
        <v>1000</v>
      </c>
      <c r="E4252" s="1">
        <f t="shared" si="873"/>
        <v>1.2257327890262595</v>
      </c>
      <c r="F4252" s="7" t="s">
        <v>16</v>
      </c>
      <c r="G4252">
        <v>37463.01</v>
      </c>
      <c r="H4252" s="1">
        <f t="shared" si="874"/>
        <v>42.110705387567769</v>
      </c>
      <c r="I4252" s="7">
        <v>0</v>
      </c>
    </row>
    <row r="4253" spans="1:9" x14ac:dyDescent="0.25">
      <c r="A4253" s="7" t="s">
        <v>147</v>
      </c>
      <c r="B4253" s="7">
        <v>2018</v>
      </c>
      <c r="C4253" s="3" t="s">
        <v>54</v>
      </c>
      <c r="D4253" s="4">
        <v>0</v>
      </c>
      <c r="E4253" s="1">
        <f t="shared" si="873"/>
        <v>0</v>
      </c>
      <c r="F4253" s="7" t="s">
        <v>18</v>
      </c>
      <c r="G4253">
        <v>0</v>
      </c>
      <c r="H4253" s="1">
        <f t="shared" si="874"/>
        <v>0</v>
      </c>
      <c r="I4253" s="7">
        <v>0</v>
      </c>
    </row>
    <row r="4254" spans="1:9" x14ac:dyDescent="0.25">
      <c r="A4254" s="7" t="s">
        <v>147</v>
      </c>
      <c r="B4254" s="7">
        <v>2018</v>
      </c>
      <c r="C4254" s="7" t="s">
        <v>21</v>
      </c>
      <c r="D4254" s="4">
        <v>0</v>
      </c>
      <c r="E4254" s="1">
        <f t="shared" si="873"/>
        <v>0</v>
      </c>
      <c r="F4254" s="7" t="s">
        <v>20</v>
      </c>
      <c r="G4254">
        <v>0</v>
      </c>
      <c r="H4254" s="1">
        <f t="shared" si="874"/>
        <v>0</v>
      </c>
      <c r="I4254" s="7">
        <v>0</v>
      </c>
    </row>
    <row r="4255" spans="1:9" x14ac:dyDescent="0.25">
      <c r="A4255" s="7" t="s">
        <v>147</v>
      </c>
      <c r="B4255" s="7">
        <v>2018</v>
      </c>
      <c r="C4255" s="7" t="s">
        <v>23</v>
      </c>
      <c r="D4255" s="4">
        <v>0</v>
      </c>
      <c r="E4255" s="1">
        <f t="shared" si="873"/>
        <v>0</v>
      </c>
      <c r="F4255" s="7" t="s">
        <v>148</v>
      </c>
      <c r="G4255">
        <v>0</v>
      </c>
      <c r="H4255" s="1">
        <f t="shared" si="874"/>
        <v>0</v>
      </c>
      <c r="I4255" s="7">
        <v>0</v>
      </c>
    </row>
    <row r="4256" spans="1:9" x14ac:dyDescent="0.25">
      <c r="A4256" s="7" t="s">
        <v>147</v>
      </c>
      <c r="B4256" s="7">
        <v>2018</v>
      </c>
      <c r="C4256" s="7" t="s">
        <v>25</v>
      </c>
      <c r="D4256" s="4">
        <v>33996.85</v>
      </c>
      <c r="E4256" s="1">
        <f t="shared" si="873"/>
        <v>41.671053768607386</v>
      </c>
      <c r="F4256" s="7" t="s">
        <v>24</v>
      </c>
      <c r="G4256">
        <v>483.99</v>
      </c>
      <c r="H4256" s="1">
        <f t="shared" si="874"/>
        <v>0.5440342433917863</v>
      </c>
      <c r="I4256" s="7">
        <v>0</v>
      </c>
    </row>
    <row r="4257" spans="1:9" x14ac:dyDescent="0.25">
      <c r="A4257" s="7" t="s">
        <v>147</v>
      </c>
      <c r="B4257" s="7">
        <v>2018</v>
      </c>
      <c r="C4257" s="7" t="s">
        <v>26</v>
      </c>
      <c r="D4257" s="4">
        <v>0</v>
      </c>
      <c r="E4257" s="1">
        <f t="shared" si="873"/>
        <v>0</v>
      </c>
      <c r="I4257" s="7">
        <v>0</v>
      </c>
    </row>
    <row r="4258" spans="1:9" x14ac:dyDescent="0.25">
      <c r="A4258" t="s">
        <v>89</v>
      </c>
      <c r="B4258">
        <v>2019</v>
      </c>
      <c r="C4258" s="7" t="s">
        <v>9</v>
      </c>
      <c r="D4258" s="4">
        <v>446154.79</v>
      </c>
      <c r="E4258" s="1">
        <f>(D4258/SUM($D$4258:$D$4266))*100</f>
        <v>11.203352521357662</v>
      </c>
      <c r="F4258" s="7" t="s">
        <v>10</v>
      </c>
      <c r="G4258">
        <v>694148.11</v>
      </c>
      <c r="H4258" s="1">
        <f>(G4258/SUM($G$4258:$G$4265))*100</f>
        <v>21.245380509749179</v>
      </c>
      <c r="I4258" s="7">
        <v>0</v>
      </c>
    </row>
    <row r="4259" spans="1:9" x14ac:dyDescent="0.25">
      <c r="A4259" s="7" t="s">
        <v>89</v>
      </c>
      <c r="B4259">
        <v>2019</v>
      </c>
      <c r="C4259" s="7" t="s">
        <v>11</v>
      </c>
      <c r="D4259" s="4">
        <v>253106.9</v>
      </c>
      <c r="E4259" s="1">
        <f t="shared" ref="E4259:E4266" si="875">(D4259/SUM($D$4258:$D$4266))*100</f>
        <v>6.355744440820688</v>
      </c>
      <c r="F4259" s="7" t="s">
        <v>12</v>
      </c>
      <c r="G4259">
        <v>668836.9</v>
      </c>
      <c r="H4259" s="1">
        <f t="shared" ref="H4259:H4265" si="876">(G4259/SUM($G$4258:$G$4265))*100</f>
        <v>20.470695280667208</v>
      </c>
      <c r="I4259" s="7">
        <v>0</v>
      </c>
    </row>
    <row r="4260" spans="1:9" x14ac:dyDescent="0.25">
      <c r="A4260" s="7" t="s">
        <v>89</v>
      </c>
      <c r="B4260" s="7">
        <v>2019</v>
      </c>
      <c r="C4260" s="7" t="s">
        <v>13</v>
      </c>
      <c r="D4260" s="4">
        <v>1287357.1100000001</v>
      </c>
      <c r="E4260" s="1">
        <f t="shared" si="875"/>
        <v>32.326707787237282</v>
      </c>
      <c r="F4260" s="7" t="s">
        <v>14</v>
      </c>
      <c r="G4260">
        <v>861139.01</v>
      </c>
      <c r="H4260" s="1">
        <f t="shared" si="876"/>
        <v>26.356372185813058</v>
      </c>
      <c r="I4260" s="7">
        <v>0</v>
      </c>
    </row>
    <row r="4261" spans="1:9" x14ac:dyDescent="0.25">
      <c r="A4261" s="7" t="s">
        <v>89</v>
      </c>
      <c r="B4261" s="7">
        <v>2019</v>
      </c>
      <c r="C4261" s="7" t="s">
        <v>15</v>
      </c>
      <c r="D4261" s="4">
        <v>98769.31</v>
      </c>
      <c r="E4261" s="1">
        <f t="shared" si="875"/>
        <v>2.480187197410245</v>
      </c>
      <c r="F4261" s="7" t="s">
        <v>16</v>
      </c>
      <c r="G4261">
        <v>1034635.31</v>
      </c>
      <c r="H4261" s="1">
        <f t="shared" si="876"/>
        <v>31.666470790754296</v>
      </c>
      <c r="I4261" s="7">
        <v>0</v>
      </c>
    </row>
    <row r="4262" spans="1:9" x14ac:dyDescent="0.25">
      <c r="A4262" s="7" t="s">
        <v>89</v>
      </c>
      <c r="B4262" s="7">
        <v>2019</v>
      </c>
      <c r="C4262" s="3" t="s">
        <v>54</v>
      </c>
      <c r="D4262" s="4">
        <v>4881.32</v>
      </c>
      <c r="E4262" s="1">
        <f t="shared" si="875"/>
        <v>0.12257438439594827</v>
      </c>
      <c r="F4262" s="7" t="s">
        <v>18</v>
      </c>
      <c r="G4262">
        <v>0</v>
      </c>
      <c r="H4262" s="1">
        <f t="shared" si="876"/>
        <v>0</v>
      </c>
      <c r="I4262" s="7">
        <v>0</v>
      </c>
    </row>
    <row r="4263" spans="1:9" x14ac:dyDescent="0.25">
      <c r="A4263" s="7" t="s">
        <v>89</v>
      </c>
      <c r="B4263" s="7">
        <v>2019</v>
      </c>
      <c r="C4263" s="7" t="s">
        <v>21</v>
      </c>
      <c r="D4263" s="4">
        <v>17375.43</v>
      </c>
      <c r="E4263" s="1">
        <f t="shared" si="875"/>
        <v>0.43631284895579309</v>
      </c>
      <c r="F4263" s="7" t="s">
        <v>20</v>
      </c>
      <c r="G4263">
        <v>8092.06</v>
      </c>
      <c r="H4263" s="1">
        <f t="shared" si="876"/>
        <v>0.24766889274930237</v>
      </c>
      <c r="I4263" s="7">
        <v>0</v>
      </c>
    </row>
    <row r="4264" spans="1:9" x14ac:dyDescent="0.25">
      <c r="A4264" s="7" t="s">
        <v>89</v>
      </c>
      <c r="B4264" s="7">
        <v>2019</v>
      </c>
      <c r="C4264" s="7" t="s">
        <v>23</v>
      </c>
      <c r="D4264" s="4">
        <v>34291.81</v>
      </c>
      <c r="E4264" s="1">
        <f t="shared" si="875"/>
        <v>0.86109853493989796</v>
      </c>
      <c r="F4264" s="7" t="s">
        <v>148</v>
      </c>
      <c r="G4264">
        <v>438.22</v>
      </c>
      <c r="H4264" s="1">
        <f t="shared" si="876"/>
        <v>1.3412340266952949E-2</v>
      </c>
      <c r="I4264" s="7">
        <v>0</v>
      </c>
    </row>
    <row r="4265" spans="1:9" x14ac:dyDescent="0.25">
      <c r="A4265" s="7" t="s">
        <v>89</v>
      </c>
      <c r="B4265" s="7">
        <v>2019</v>
      </c>
      <c r="C4265" s="7" t="s">
        <v>25</v>
      </c>
      <c r="D4265" s="4">
        <v>1740183.48</v>
      </c>
      <c r="E4265" s="1">
        <f t="shared" si="875"/>
        <v>43.697589749698636</v>
      </c>
      <c r="F4265" s="7" t="s">
        <v>24</v>
      </c>
      <c r="G4265">
        <v>0</v>
      </c>
      <c r="H4265" s="1">
        <f t="shared" si="876"/>
        <v>0</v>
      </c>
      <c r="I4265" s="7">
        <v>0</v>
      </c>
    </row>
    <row r="4266" spans="1:9" x14ac:dyDescent="0.25">
      <c r="A4266" s="7" t="s">
        <v>89</v>
      </c>
      <c r="B4266" s="7">
        <v>2019</v>
      </c>
      <c r="C4266" s="7" t="s">
        <v>26</v>
      </c>
      <c r="D4266" s="4">
        <v>100212.72</v>
      </c>
      <c r="E4266" s="1">
        <f t="shared" si="875"/>
        <v>2.5164325351838301</v>
      </c>
      <c r="I4266" s="7">
        <v>0</v>
      </c>
    </row>
    <row r="4267" spans="1:9" x14ac:dyDescent="0.25">
      <c r="A4267" t="s">
        <v>149</v>
      </c>
      <c r="B4267" s="7">
        <v>2019</v>
      </c>
      <c r="C4267" s="7" t="s">
        <v>9</v>
      </c>
      <c r="D4267" s="4">
        <v>373541</v>
      </c>
      <c r="E4267" s="1">
        <f>(D4267/SUM($D$4267:$D$4275))*100</f>
        <v>11.090155640123232</v>
      </c>
      <c r="F4267" s="7" t="s">
        <v>10</v>
      </c>
      <c r="G4267">
        <v>634457.49</v>
      </c>
      <c r="H4267" s="1">
        <f>(G4267/SUM($G$4267:$G$4274))*100</f>
        <v>22.038233502610929</v>
      </c>
      <c r="I4267" s="7">
        <v>0</v>
      </c>
    </row>
    <row r="4268" spans="1:9" x14ac:dyDescent="0.25">
      <c r="A4268" s="7" t="s">
        <v>149</v>
      </c>
      <c r="B4268" s="7">
        <v>2019</v>
      </c>
      <c r="C4268" s="7" t="s">
        <v>11</v>
      </c>
      <c r="D4268" s="4">
        <v>0</v>
      </c>
      <c r="E4268" s="1">
        <f t="shared" ref="E4268:E4275" si="877">(D4268/SUM($D$4267:$D$4275))*100</f>
        <v>0</v>
      </c>
      <c r="F4268" s="7" t="s">
        <v>12</v>
      </c>
      <c r="G4268">
        <v>331156.46000000002</v>
      </c>
      <c r="H4268" s="1">
        <f t="shared" ref="H4268:H4274" si="878">(G4268/SUM($G$4267:$G$4274))*100</f>
        <v>11.502903671888303</v>
      </c>
      <c r="I4268" s="7">
        <v>0</v>
      </c>
    </row>
    <row r="4269" spans="1:9" x14ac:dyDescent="0.25">
      <c r="A4269" s="7" t="s">
        <v>149</v>
      </c>
      <c r="B4269" s="7">
        <v>2019</v>
      </c>
      <c r="C4269" s="7" t="s">
        <v>13</v>
      </c>
      <c r="D4269" s="4">
        <v>1699469.58</v>
      </c>
      <c r="E4269" s="1">
        <f t="shared" si="877"/>
        <v>50.455993178405748</v>
      </c>
      <c r="F4269" s="7" t="s">
        <v>14</v>
      </c>
      <c r="G4269">
        <v>1036286.7</v>
      </c>
      <c r="H4269" s="1">
        <f t="shared" si="878"/>
        <v>35.995994420761143</v>
      </c>
      <c r="I4269" s="7">
        <v>0</v>
      </c>
    </row>
    <row r="4270" spans="1:9" x14ac:dyDescent="0.25">
      <c r="A4270" s="7" t="s">
        <v>149</v>
      </c>
      <c r="B4270" s="7">
        <v>2019</v>
      </c>
      <c r="C4270" s="7" t="s">
        <v>15</v>
      </c>
      <c r="D4270" s="4">
        <v>0</v>
      </c>
      <c r="E4270" s="1">
        <f t="shared" si="877"/>
        <v>0</v>
      </c>
      <c r="F4270" s="7" t="s">
        <v>16</v>
      </c>
      <c r="G4270">
        <v>874096.35</v>
      </c>
      <c r="H4270" s="1">
        <f t="shared" si="878"/>
        <v>30.362222479365684</v>
      </c>
      <c r="I4270" s="7">
        <v>0</v>
      </c>
    </row>
    <row r="4271" spans="1:9" x14ac:dyDescent="0.25">
      <c r="A4271" s="7" t="s">
        <v>149</v>
      </c>
      <c r="B4271" s="7">
        <v>2019</v>
      </c>
      <c r="C4271" s="3" t="s">
        <v>54</v>
      </c>
      <c r="D4271" s="4">
        <v>0</v>
      </c>
      <c r="E4271" s="1">
        <f t="shared" si="877"/>
        <v>0</v>
      </c>
      <c r="F4271" s="7" t="s">
        <v>18</v>
      </c>
      <c r="G4271">
        <v>389.09</v>
      </c>
      <c r="H4271" s="1">
        <f t="shared" si="878"/>
        <v>1.3515257379231012E-2</v>
      </c>
      <c r="I4271" s="7">
        <v>0</v>
      </c>
    </row>
    <row r="4272" spans="1:9" x14ac:dyDescent="0.25">
      <c r="A4272" s="7" t="s">
        <v>149</v>
      </c>
      <c r="B4272" s="7">
        <v>2019</v>
      </c>
      <c r="C4272" s="7" t="s">
        <v>21</v>
      </c>
      <c r="D4272" s="4">
        <v>614.19000000000005</v>
      </c>
      <c r="E4272" s="1">
        <f t="shared" si="877"/>
        <v>1.8234846221987115E-2</v>
      </c>
      <c r="F4272" s="7" t="s">
        <v>20</v>
      </c>
      <c r="G4272">
        <v>0.25</v>
      </c>
      <c r="H4272" s="1">
        <f t="shared" si="878"/>
        <v>8.6838889326576195E-6</v>
      </c>
      <c r="I4272" s="7">
        <v>0</v>
      </c>
    </row>
    <row r="4273" spans="1:9" x14ac:dyDescent="0.25">
      <c r="A4273" s="7" t="s">
        <v>149</v>
      </c>
      <c r="B4273" s="7">
        <v>2019</v>
      </c>
      <c r="C4273" s="7" t="s">
        <v>23</v>
      </c>
      <c r="D4273" s="4">
        <v>10730.13</v>
      </c>
      <c r="E4273" s="1">
        <f t="shared" si="877"/>
        <v>0.31856961281025509</v>
      </c>
      <c r="F4273" s="7" t="s">
        <v>148</v>
      </c>
      <c r="G4273">
        <v>0</v>
      </c>
      <c r="H4273" s="1">
        <f t="shared" si="878"/>
        <v>0</v>
      </c>
      <c r="I4273" s="7">
        <v>0</v>
      </c>
    </row>
    <row r="4274" spans="1:9" x14ac:dyDescent="0.25">
      <c r="A4274" s="7" t="s">
        <v>149</v>
      </c>
      <c r="B4274" s="7">
        <v>2019</v>
      </c>
      <c r="C4274" s="7" t="s">
        <v>25</v>
      </c>
      <c r="D4274" s="4">
        <v>1264387.5900000001</v>
      </c>
      <c r="E4274" s="1">
        <f t="shared" si="877"/>
        <v>37.538731123331367</v>
      </c>
      <c r="F4274" s="7" t="s">
        <v>24</v>
      </c>
      <c r="G4274">
        <v>2508.15</v>
      </c>
      <c r="H4274" s="1">
        <f t="shared" si="878"/>
        <v>8.7121984105780842E-2</v>
      </c>
      <c r="I4274" s="7">
        <v>0</v>
      </c>
    </row>
    <row r="4275" spans="1:9" x14ac:dyDescent="0.25">
      <c r="A4275" s="7" t="s">
        <v>149</v>
      </c>
      <c r="B4275" s="7">
        <v>2019</v>
      </c>
      <c r="C4275" s="7" t="s">
        <v>26</v>
      </c>
      <c r="D4275" s="4">
        <v>19478.95</v>
      </c>
      <c r="E4275" s="1">
        <f t="shared" si="877"/>
        <v>0.57831559910740304</v>
      </c>
      <c r="I4275" s="7">
        <v>0</v>
      </c>
    </row>
    <row r="4276" spans="1:9" x14ac:dyDescent="0.25">
      <c r="A4276" t="s">
        <v>144</v>
      </c>
      <c r="B4276" s="7">
        <v>2019</v>
      </c>
      <c r="C4276" s="7" t="s">
        <v>9</v>
      </c>
      <c r="D4276" s="4">
        <v>300784.44</v>
      </c>
      <c r="E4276" s="1">
        <f>(D4276/SUM($D$4276:$D$4284))*100</f>
        <v>26.923286067184936</v>
      </c>
      <c r="F4276" s="7" t="s">
        <v>10</v>
      </c>
      <c r="G4276">
        <v>143801.60000000001</v>
      </c>
      <c r="H4276" s="1">
        <f>(G4276/SUM($G$4276:$G$4283))*100</f>
        <v>10.284181234378661</v>
      </c>
      <c r="I4276" s="7">
        <v>0</v>
      </c>
    </row>
    <row r="4277" spans="1:9" x14ac:dyDescent="0.25">
      <c r="A4277" s="7" t="s">
        <v>144</v>
      </c>
      <c r="B4277" s="7">
        <v>2019</v>
      </c>
      <c r="C4277" s="7" t="s">
        <v>11</v>
      </c>
      <c r="D4277" s="4">
        <v>0</v>
      </c>
      <c r="E4277" s="1">
        <f t="shared" ref="E4277:E4284" si="879">(D4277/SUM($D$4276:$D$4284))*100</f>
        <v>0</v>
      </c>
      <c r="F4277" s="7" t="s">
        <v>12</v>
      </c>
      <c r="G4277">
        <v>548366.25</v>
      </c>
      <c r="H4277" s="1">
        <f t="shared" ref="H4277:H4283" si="880">(G4277/SUM($G$4276:$G$4283))*100</f>
        <v>39.217212449768269</v>
      </c>
      <c r="I4277" s="7">
        <v>0</v>
      </c>
    </row>
    <row r="4278" spans="1:9" x14ac:dyDescent="0.25">
      <c r="A4278" s="7" t="s">
        <v>144</v>
      </c>
      <c r="B4278" s="7">
        <v>2019</v>
      </c>
      <c r="C4278" s="7" t="s">
        <v>13</v>
      </c>
      <c r="D4278" s="4">
        <v>165488.76999999999</v>
      </c>
      <c r="E4278" s="1">
        <f t="shared" si="879"/>
        <v>14.812938779733992</v>
      </c>
      <c r="F4278" s="7" t="s">
        <v>14</v>
      </c>
      <c r="G4278">
        <v>167275.13</v>
      </c>
      <c r="H4278" s="1">
        <f t="shared" si="880"/>
        <v>11.96292498083645</v>
      </c>
      <c r="I4278" s="7">
        <v>0</v>
      </c>
    </row>
    <row r="4279" spans="1:9" x14ac:dyDescent="0.25">
      <c r="A4279" s="7" t="s">
        <v>144</v>
      </c>
      <c r="B4279" s="7">
        <v>2019</v>
      </c>
      <c r="C4279" s="7" t="s">
        <v>15</v>
      </c>
      <c r="D4279" s="4">
        <v>763.88</v>
      </c>
      <c r="E4279" s="1">
        <f t="shared" si="879"/>
        <v>6.8375078714182247E-2</v>
      </c>
      <c r="F4279" s="7" t="s">
        <v>16</v>
      </c>
      <c r="G4279">
        <v>346720.85</v>
      </c>
      <c r="H4279" s="1">
        <f t="shared" si="880"/>
        <v>24.796247462739064</v>
      </c>
      <c r="I4279" s="7">
        <v>0</v>
      </c>
    </row>
    <row r="4280" spans="1:9" x14ac:dyDescent="0.25">
      <c r="A4280" s="7" t="s">
        <v>144</v>
      </c>
      <c r="B4280" s="7">
        <v>2019</v>
      </c>
      <c r="C4280" s="3" t="s">
        <v>54</v>
      </c>
      <c r="D4280" s="4">
        <v>3246.13</v>
      </c>
      <c r="E4280" s="1">
        <f t="shared" si="879"/>
        <v>0.29056186085048497</v>
      </c>
      <c r="F4280" s="7" t="s">
        <v>18</v>
      </c>
      <c r="G4280">
        <v>390</v>
      </c>
      <c r="H4280" s="1">
        <f t="shared" si="880"/>
        <v>2.7891419020425905E-2</v>
      </c>
      <c r="I4280" s="7">
        <v>0</v>
      </c>
    </row>
    <row r="4281" spans="1:9" x14ac:dyDescent="0.25">
      <c r="A4281" s="7" t="s">
        <v>144</v>
      </c>
      <c r="B4281" s="7">
        <v>2019</v>
      </c>
      <c r="C4281" s="7" t="s">
        <v>21</v>
      </c>
      <c r="D4281" s="4">
        <v>142.21</v>
      </c>
      <c r="E4281" s="1">
        <f t="shared" si="879"/>
        <v>1.2729250594260694E-2</v>
      </c>
      <c r="F4281" s="7" t="s">
        <v>20</v>
      </c>
      <c r="G4281">
        <v>38.659999999999997</v>
      </c>
      <c r="H4281" s="1">
        <f t="shared" si="880"/>
        <v>2.7648263059735006E-3</v>
      </c>
      <c r="I4281" s="7">
        <v>0</v>
      </c>
    </row>
    <row r="4282" spans="1:9" x14ac:dyDescent="0.25">
      <c r="A4282" s="7" t="s">
        <v>144</v>
      </c>
      <c r="B4282" s="7">
        <v>2019</v>
      </c>
      <c r="C4282" s="7" t="s">
        <v>23</v>
      </c>
      <c r="D4282" s="4">
        <v>7084.97</v>
      </c>
      <c r="E4282" s="1">
        <f t="shared" si="879"/>
        <v>0.63417733340003646</v>
      </c>
      <c r="F4282" s="7" t="s">
        <v>148</v>
      </c>
      <c r="G4282">
        <v>4859.84</v>
      </c>
      <c r="H4282" s="1">
        <f t="shared" si="880"/>
        <v>0.34755854823647853</v>
      </c>
      <c r="I4282" s="7">
        <v>0</v>
      </c>
    </row>
    <row r="4283" spans="1:9" x14ac:dyDescent="0.25">
      <c r="A4283" s="7" t="s">
        <v>144</v>
      </c>
      <c r="B4283" s="7">
        <v>2019</v>
      </c>
      <c r="C4283" s="7" t="s">
        <v>25</v>
      </c>
      <c r="D4283" s="4">
        <v>486686.06</v>
      </c>
      <c r="E4283" s="1">
        <f t="shared" si="879"/>
        <v>43.563383858191372</v>
      </c>
      <c r="F4283" s="7" t="s">
        <v>24</v>
      </c>
      <c r="G4283">
        <v>186827.19</v>
      </c>
      <c r="H4283" s="1">
        <f t="shared" si="880"/>
        <v>13.361219078714676</v>
      </c>
      <c r="I4283" s="7">
        <v>0</v>
      </c>
    </row>
    <row r="4284" spans="1:9" x14ac:dyDescent="0.25">
      <c r="A4284" s="7" t="s">
        <v>144</v>
      </c>
      <c r="B4284" s="7">
        <v>2019</v>
      </c>
      <c r="C4284" s="7" t="s">
        <v>26</v>
      </c>
      <c r="D4284" s="4">
        <v>152994.21</v>
      </c>
      <c r="E4284" s="1">
        <f t="shared" si="879"/>
        <v>13.694547771330742</v>
      </c>
      <c r="I4284" s="7">
        <v>0</v>
      </c>
    </row>
    <row r="4285" spans="1:9" x14ac:dyDescent="0.25">
      <c r="A4285" s="13" t="s">
        <v>33</v>
      </c>
      <c r="B4285" s="7">
        <v>2019</v>
      </c>
      <c r="C4285" s="7" t="s">
        <v>9</v>
      </c>
      <c r="D4285" s="4">
        <v>6408.69</v>
      </c>
      <c r="E4285" s="1">
        <f>(D4285/SUM($D$4285:$D$4293))*100</f>
        <v>5.4801193901201728</v>
      </c>
      <c r="F4285" s="7" t="s">
        <v>10</v>
      </c>
      <c r="G4285">
        <v>4836.6499999999996</v>
      </c>
      <c r="H4285" s="1">
        <f>(G4285/SUM($G$4285:$G$4292))*100</f>
        <v>4.2650805803186813</v>
      </c>
      <c r="I4285" s="7">
        <v>0</v>
      </c>
    </row>
    <row r="4286" spans="1:9" x14ac:dyDescent="0.25">
      <c r="A4286" s="13" t="s">
        <v>33</v>
      </c>
      <c r="B4286" s="7">
        <v>2019</v>
      </c>
      <c r="C4286" s="7" t="s">
        <v>11</v>
      </c>
      <c r="D4286" s="4">
        <v>39.299999999999997</v>
      </c>
      <c r="E4286" s="1">
        <f t="shared" ref="E4286:E4293" si="881">(D4286/SUM($D$4285:$D$4293))*100</f>
        <v>3.3605727852606813E-2</v>
      </c>
      <c r="F4286" s="7" t="s">
        <v>12</v>
      </c>
      <c r="G4286">
        <v>28352.14</v>
      </c>
      <c r="H4286" s="1">
        <f t="shared" ref="H4286:H4292" si="882">(G4286/SUM($G$4285:$G$4292))*100</f>
        <v>25.001635786024728</v>
      </c>
      <c r="I4286" s="7">
        <v>0</v>
      </c>
    </row>
    <row r="4287" spans="1:9" x14ac:dyDescent="0.25">
      <c r="A4287" s="13" t="s">
        <v>33</v>
      </c>
      <c r="B4287" s="7">
        <v>2019</v>
      </c>
      <c r="C4287" s="7" t="s">
        <v>13</v>
      </c>
      <c r="D4287" s="4">
        <v>56835.67</v>
      </c>
      <c r="E4287" s="1">
        <f t="shared" si="881"/>
        <v>48.60061217151577</v>
      </c>
      <c r="F4287" s="7" t="s">
        <v>14</v>
      </c>
      <c r="G4287">
        <v>16925.349999999999</v>
      </c>
      <c r="H4287" s="1">
        <f t="shared" si="882"/>
        <v>14.925202691965882</v>
      </c>
      <c r="I4287" s="7">
        <v>0</v>
      </c>
    </row>
    <row r="4288" spans="1:9" x14ac:dyDescent="0.25">
      <c r="A4288" s="13" t="s">
        <v>33</v>
      </c>
      <c r="B4288" s="7">
        <v>2019</v>
      </c>
      <c r="C4288" s="7" t="s">
        <v>15</v>
      </c>
      <c r="D4288" s="4">
        <v>0</v>
      </c>
      <c r="E4288" s="1">
        <f t="shared" si="881"/>
        <v>0</v>
      </c>
      <c r="F4288" s="7" t="s">
        <v>16</v>
      </c>
      <c r="G4288">
        <v>62060.85</v>
      </c>
      <c r="H4288" s="1">
        <f t="shared" si="882"/>
        <v>54.726830788473556</v>
      </c>
      <c r="I4288" s="7">
        <v>0</v>
      </c>
    </row>
    <row r="4289" spans="1:9" x14ac:dyDescent="0.25">
      <c r="A4289" s="13" t="s">
        <v>33</v>
      </c>
      <c r="B4289" s="7">
        <v>2019</v>
      </c>
      <c r="C4289" s="3" t="s">
        <v>54</v>
      </c>
      <c r="D4289" s="4">
        <v>0</v>
      </c>
      <c r="E4289" s="1">
        <f t="shared" si="881"/>
        <v>0</v>
      </c>
      <c r="F4289" s="7" t="s">
        <v>18</v>
      </c>
      <c r="G4289">
        <v>996.14</v>
      </c>
      <c r="H4289" s="1">
        <f t="shared" si="882"/>
        <v>0.87842150440462963</v>
      </c>
      <c r="I4289" s="7">
        <v>0</v>
      </c>
    </row>
    <row r="4290" spans="1:9" x14ac:dyDescent="0.25">
      <c r="A4290" s="13" t="s">
        <v>33</v>
      </c>
      <c r="B4290" s="7">
        <v>2019</v>
      </c>
      <c r="C4290" s="7" t="s">
        <v>21</v>
      </c>
      <c r="D4290" s="4">
        <v>0.04</v>
      </c>
      <c r="E4290" s="1">
        <f t="shared" si="881"/>
        <v>3.4204303157869542E-5</v>
      </c>
      <c r="F4290" s="7" t="s">
        <v>20</v>
      </c>
      <c r="G4290">
        <v>210</v>
      </c>
      <c r="H4290" s="1">
        <f t="shared" si="882"/>
        <v>0.18518332355389022</v>
      </c>
      <c r="I4290" s="7">
        <v>0</v>
      </c>
    </row>
    <row r="4291" spans="1:9" x14ac:dyDescent="0.25">
      <c r="A4291" s="13" t="s">
        <v>33</v>
      </c>
      <c r="B4291" s="7">
        <v>2019</v>
      </c>
      <c r="C4291" s="7" t="s">
        <v>23</v>
      </c>
      <c r="D4291" s="4">
        <v>33.090000000000003</v>
      </c>
      <c r="E4291" s="1">
        <f t="shared" si="881"/>
        <v>2.8295509787347576E-2</v>
      </c>
      <c r="F4291" s="7" t="s">
        <v>148</v>
      </c>
      <c r="G4291">
        <v>0</v>
      </c>
      <c r="H4291" s="1">
        <f t="shared" si="882"/>
        <v>0</v>
      </c>
      <c r="I4291" s="7">
        <v>0</v>
      </c>
    </row>
    <row r="4292" spans="1:9" x14ac:dyDescent="0.25">
      <c r="A4292" s="13" t="s">
        <v>33</v>
      </c>
      <c r="B4292" s="7">
        <v>2019</v>
      </c>
      <c r="C4292" s="7" t="s">
        <v>25</v>
      </c>
      <c r="D4292" s="4">
        <v>53527.53</v>
      </c>
      <c r="E4292" s="1">
        <f t="shared" si="881"/>
        <v>45.771796585298908</v>
      </c>
      <c r="F4292" s="7" t="s">
        <v>24</v>
      </c>
      <c r="G4292">
        <v>20.010000000000002</v>
      </c>
      <c r="H4292" s="1">
        <f t="shared" si="882"/>
        <v>1.7645325258634971E-2</v>
      </c>
      <c r="I4292" s="7">
        <v>0</v>
      </c>
    </row>
    <row r="4293" spans="1:9" x14ac:dyDescent="0.25">
      <c r="A4293" s="13" t="s">
        <v>33</v>
      </c>
      <c r="B4293" s="7">
        <v>2019</v>
      </c>
      <c r="C4293" s="7" t="s">
        <v>26</v>
      </c>
      <c r="D4293" s="4">
        <v>100.03</v>
      </c>
      <c r="E4293" s="1">
        <f t="shared" si="881"/>
        <v>8.5536411122042244E-2</v>
      </c>
      <c r="I4293" s="7">
        <v>0</v>
      </c>
    </row>
    <row r="4294" spans="1:9" x14ac:dyDescent="0.25">
      <c r="A4294" t="s">
        <v>146</v>
      </c>
      <c r="B4294" s="7">
        <v>2019</v>
      </c>
      <c r="C4294" s="7" t="s">
        <v>9</v>
      </c>
      <c r="D4294" s="4">
        <v>62868.2</v>
      </c>
      <c r="E4294" s="1">
        <f>(D4294/SUM($D$4294:$D$4302))*100</f>
        <v>14.946707174900641</v>
      </c>
      <c r="F4294" s="7" t="s">
        <v>10</v>
      </c>
      <c r="G4294">
        <v>7612.32</v>
      </c>
      <c r="H4294" s="1">
        <f>(G4294/SUM($G$4294:$G$4301))*100</f>
        <v>2.6001493622592227</v>
      </c>
      <c r="I4294" s="7">
        <v>0</v>
      </c>
    </row>
    <row r="4295" spans="1:9" x14ac:dyDescent="0.25">
      <c r="A4295" s="7" t="s">
        <v>146</v>
      </c>
      <c r="B4295" s="7">
        <v>2019</v>
      </c>
      <c r="C4295" s="7" t="s">
        <v>11</v>
      </c>
      <c r="D4295" s="4">
        <v>1992.39</v>
      </c>
      <c r="E4295" s="1">
        <f t="shared" ref="E4295:E4302" si="883">(D4295/SUM($D$4294:$D$4302))*100</f>
        <v>0.47368415046399115</v>
      </c>
      <c r="F4295" s="7" t="s">
        <v>12</v>
      </c>
      <c r="G4295">
        <v>53030.94</v>
      </c>
      <c r="H4295" s="1">
        <f t="shared" ref="H4295:H4301" si="884">(G4295/SUM($G$4294:$G$4301))*100</f>
        <v>18.113842405601329</v>
      </c>
      <c r="I4295" s="7">
        <v>0</v>
      </c>
    </row>
    <row r="4296" spans="1:9" x14ac:dyDescent="0.25">
      <c r="A4296" s="7" t="s">
        <v>146</v>
      </c>
      <c r="B4296" s="7">
        <v>2019</v>
      </c>
      <c r="C4296" s="7" t="s">
        <v>13</v>
      </c>
      <c r="D4296" s="4">
        <v>135495.62</v>
      </c>
      <c r="E4296" s="1">
        <f t="shared" si="883"/>
        <v>32.213636713340144</v>
      </c>
      <c r="F4296" s="7" t="s">
        <v>14</v>
      </c>
      <c r="G4296">
        <v>92572.3</v>
      </c>
      <c r="H4296" s="1">
        <f t="shared" si="884"/>
        <v>31.620032632347229</v>
      </c>
      <c r="I4296" s="7">
        <v>0</v>
      </c>
    </row>
    <row r="4297" spans="1:9" x14ac:dyDescent="0.25">
      <c r="A4297" s="7" t="s">
        <v>146</v>
      </c>
      <c r="B4297" s="7">
        <v>2019</v>
      </c>
      <c r="C4297" s="7" t="s">
        <v>15</v>
      </c>
      <c r="D4297" s="4">
        <v>6053.49</v>
      </c>
      <c r="E4297" s="1">
        <f t="shared" si="883"/>
        <v>1.4391972796451828</v>
      </c>
      <c r="F4297" s="7" t="s">
        <v>16</v>
      </c>
      <c r="G4297">
        <v>137273.1</v>
      </c>
      <c r="H4297" s="1">
        <f t="shared" si="884"/>
        <v>46.888539028882988</v>
      </c>
      <c r="I4297" s="7">
        <v>0</v>
      </c>
    </row>
    <row r="4298" spans="1:9" x14ac:dyDescent="0.25">
      <c r="A4298" s="7" t="s">
        <v>146</v>
      </c>
      <c r="B4298" s="7">
        <v>2019</v>
      </c>
      <c r="C4298" s="3" t="s">
        <v>54</v>
      </c>
      <c r="D4298" s="4">
        <v>0</v>
      </c>
      <c r="E4298" s="1">
        <f t="shared" si="883"/>
        <v>0</v>
      </c>
      <c r="F4298" s="7" t="s">
        <v>18</v>
      </c>
      <c r="G4298">
        <v>0</v>
      </c>
      <c r="H4298" s="1">
        <f t="shared" si="884"/>
        <v>0</v>
      </c>
      <c r="I4298" s="7">
        <v>0</v>
      </c>
    </row>
    <row r="4299" spans="1:9" x14ac:dyDescent="0.25">
      <c r="A4299" s="7" t="s">
        <v>146</v>
      </c>
      <c r="B4299" s="7">
        <v>2019</v>
      </c>
      <c r="C4299" s="7" t="s">
        <v>21</v>
      </c>
      <c r="D4299" s="4">
        <v>0</v>
      </c>
      <c r="E4299" s="1">
        <f t="shared" si="883"/>
        <v>0</v>
      </c>
      <c r="F4299" s="7" t="s">
        <v>20</v>
      </c>
      <c r="G4299">
        <v>2276.06</v>
      </c>
      <c r="H4299" s="1">
        <f t="shared" si="884"/>
        <v>0.77743657090922691</v>
      </c>
      <c r="I4299" s="7">
        <v>0</v>
      </c>
    </row>
    <row r="4300" spans="1:9" x14ac:dyDescent="0.25">
      <c r="A4300" s="7" t="s">
        <v>146</v>
      </c>
      <c r="B4300" s="7">
        <v>2019</v>
      </c>
      <c r="C4300" s="7" t="s">
        <v>23</v>
      </c>
      <c r="D4300" s="4">
        <v>200.5</v>
      </c>
      <c r="E4300" s="1">
        <f t="shared" si="883"/>
        <v>4.7668213636903531E-2</v>
      </c>
      <c r="F4300" s="7" t="s">
        <v>148</v>
      </c>
      <c r="G4300">
        <v>0</v>
      </c>
      <c r="H4300" s="1">
        <f t="shared" si="884"/>
        <v>0</v>
      </c>
      <c r="I4300" s="7">
        <v>0</v>
      </c>
    </row>
    <row r="4301" spans="1:9" x14ac:dyDescent="0.25">
      <c r="A4301" s="7" t="s">
        <v>146</v>
      </c>
      <c r="B4301" s="7">
        <v>2019</v>
      </c>
      <c r="C4301" s="7" t="s">
        <v>25</v>
      </c>
      <c r="D4301" s="4">
        <v>214005.43</v>
      </c>
      <c r="E4301" s="1">
        <f t="shared" si="883"/>
        <v>50.879085070809992</v>
      </c>
      <c r="F4301" s="7" t="s">
        <v>24</v>
      </c>
      <c r="G4301">
        <v>0</v>
      </c>
      <c r="H4301" s="1">
        <f t="shared" si="884"/>
        <v>0</v>
      </c>
      <c r="I4301" s="7">
        <v>0</v>
      </c>
    </row>
    <row r="4302" spans="1:9" x14ac:dyDescent="0.25">
      <c r="A4302" s="7" t="s">
        <v>146</v>
      </c>
      <c r="B4302" s="7">
        <v>2019</v>
      </c>
      <c r="C4302" s="7" t="s">
        <v>26</v>
      </c>
      <c r="D4302" s="4">
        <v>0.09</v>
      </c>
      <c r="E4302" s="1">
        <f t="shared" si="883"/>
        <v>2.1397203128784628E-5</v>
      </c>
      <c r="I4302" s="7">
        <v>0</v>
      </c>
    </row>
    <row r="4303" spans="1:9" x14ac:dyDescent="0.25">
      <c r="A4303" s="13" t="s">
        <v>152</v>
      </c>
      <c r="B4303" s="7">
        <v>2019</v>
      </c>
      <c r="C4303" s="7" t="s">
        <v>9</v>
      </c>
      <c r="D4303" s="4">
        <v>0</v>
      </c>
      <c r="E4303" s="1">
        <f>(D4303/SUM($D$4303:$D$4311))*100</f>
        <v>0</v>
      </c>
      <c r="F4303" s="7" t="s">
        <v>10</v>
      </c>
      <c r="G4303">
        <v>28490.75</v>
      </c>
      <c r="H4303" s="1">
        <f>(G4303/SUM($G$4303:$G$4310))*100</f>
        <v>3.8588723073713909</v>
      </c>
      <c r="I4303" s="7">
        <v>0</v>
      </c>
    </row>
    <row r="4304" spans="1:9" x14ac:dyDescent="0.25">
      <c r="A4304" s="13" t="s">
        <v>152</v>
      </c>
      <c r="B4304" s="7">
        <v>2019</v>
      </c>
      <c r="C4304" s="7" t="s">
        <v>11</v>
      </c>
      <c r="D4304" s="4">
        <v>39739.800000000003</v>
      </c>
      <c r="E4304" s="1">
        <f t="shared" ref="E4304:E4311" si="885">(D4304/SUM($D$4303:$D$4311))*100</f>
        <v>13.581530501967556</v>
      </c>
      <c r="F4304" s="7" t="s">
        <v>12</v>
      </c>
      <c r="G4304">
        <v>53133.1</v>
      </c>
      <c r="H4304" s="1">
        <f t="shared" ref="H4304:H4310" si="886">(G4304/SUM($G$4303:$G$4310))*100</f>
        <v>7.1965058201274053</v>
      </c>
      <c r="I4304" s="7">
        <v>0</v>
      </c>
    </row>
    <row r="4305" spans="1:9" x14ac:dyDescent="0.25">
      <c r="A4305" s="13" t="s">
        <v>152</v>
      </c>
      <c r="B4305" s="7">
        <v>2019</v>
      </c>
      <c r="C4305" s="7" t="s">
        <v>13</v>
      </c>
      <c r="D4305" s="4">
        <v>142762.62</v>
      </c>
      <c r="E4305" s="1">
        <f t="shared" si="885"/>
        <v>48.790755818368574</v>
      </c>
      <c r="F4305" s="7" t="s">
        <v>14</v>
      </c>
      <c r="G4305">
        <v>67264.789999999994</v>
      </c>
      <c r="H4305" s="1">
        <f t="shared" si="886"/>
        <v>9.110544137734248</v>
      </c>
      <c r="I4305" s="7">
        <v>0</v>
      </c>
    </row>
    <row r="4306" spans="1:9" x14ac:dyDescent="0.25">
      <c r="A4306" s="13" t="s">
        <v>152</v>
      </c>
      <c r="B4306" s="7">
        <v>2019</v>
      </c>
      <c r="C4306" s="7" t="s">
        <v>15</v>
      </c>
      <c r="D4306" s="4">
        <v>8860</v>
      </c>
      <c r="E4306" s="1">
        <f t="shared" si="885"/>
        <v>3.0280061864285313</v>
      </c>
      <c r="F4306" s="7" t="s">
        <v>16</v>
      </c>
      <c r="G4306">
        <v>589100.81000000006</v>
      </c>
      <c r="H4306" s="1">
        <f t="shared" si="886"/>
        <v>79.789573877804401</v>
      </c>
      <c r="I4306" s="7">
        <v>0</v>
      </c>
    </row>
    <row r="4307" spans="1:9" x14ac:dyDescent="0.25">
      <c r="A4307" s="13" t="s">
        <v>152</v>
      </c>
      <c r="B4307" s="7">
        <v>2019</v>
      </c>
      <c r="C4307" s="3" t="s">
        <v>54</v>
      </c>
      <c r="D4307" s="4">
        <v>0</v>
      </c>
      <c r="E4307" s="1">
        <f t="shared" si="885"/>
        <v>0</v>
      </c>
      <c r="F4307" s="7" t="s">
        <v>18</v>
      </c>
      <c r="G4307">
        <v>0</v>
      </c>
      <c r="H4307" s="1">
        <f t="shared" si="886"/>
        <v>0</v>
      </c>
      <c r="I4307" s="7">
        <v>0</v>
      </c>
    </row>
    <row r="4308" spans="1:9" x14ac:dyDescent="0.25">
      <c r="A4308" s="13" t="s">
        <v>152</v>
      </c>
      <c r="B4308" s="7">
        <v>2019</v>
      </c>
      <c r="C4308" s="7" t="s">
        <v>21</v>
      </c>
      <c r="D4308" s="4">
        <v>0.32</v>
      </c>
      <c r="E4308" s="1">
        <f t="shared" si="885"/>
        <v>1.0936365458884087E-4</v>
      </c>
      <c r="F4308" s="7" t="s">
        <v>20</v>
      </c>
      <c r="G4308">
        <v>0</v>
      </c>
      <c r="H4308" s="1">
        <f t="shared" si="886"/>
        <v>0</v>
      </c>
      <c r="I4308" s="7">
        <v>0</v>
      </c>
    </row>
    <row r="4309" spans="1:9" x14ac:dyDescent="0.25">
      <c r="A4309" s="13" t="s">
        <v>152</v>
      </c>
      <c r="B4309" s="7">
        <v>2019</v>
      </c>
      <c r="C4309" s="7" t="s">
        <v>23</v>
      </c>
      <c r="D4309" s="4">
        <v>0</v>
      </c>
      <c r="E4309" s="1">
        <f t="shared" si="885"/>
        <v>0</v>
      </c>
      <c r="F4309" s="7" t="s">
        <v>148</v>
      </c>
      <c r="G4309">
        <v>0</v>
      </c>
      <c r="H4309" s="1">
        <f t="shared" si="886"/>
        <v>0</v>
      </c>
      <c r="I4309" s="7">
        <v>0</v>
      </c>
    </row>
    <row r="4310" spans="1:9" x14ac:dyDescent="0.25">
      <c r="A4310" s="13" t="s">
        <v>152</v>
      </c>
      <c r="B4310" s="7">
        <v>2019</v>
      </c>
      <c r="C4310" s="7" t="s">
        <v>25</v>
      </c>
      <c r="D4310" s="4">
        <v>101239.03999999999</v>
      </c>
      <c r="E4310" s="1">
        <f t="shared" si="885"/>
        <v>34.599598129580755</v>
      </c>
      <c r="F4310" s="7" t="s">
        <v>24</v>
      </c>
      <c r="G4310">
        <v>328.58</v>
      </c>
      <c r="H4310" s="1">
        <f t="shared" si="886"/>
        <v>4.450385696256124E-2</v>
      </c>
      <c r="I4310" s="7">
        <v>0</v>
      </c>
    </row>
    <row r="4311" spans="1:9" x14ac:dyDescent="0.25">
      <c r="A4311" s="13" t="s">
        <v>152</v>
      </c>
      <c r="B4311" s="7">
        <v>2019</v>
      </c>
      <c r="C4311" s="7" t="s">
        <v>26</v>
      </c>
      <c r="D4311" s="4">
        <v>0</v>
      </c>
      <c r="E4311" s="1">
        <f t="shared" si="885"/>
        <v>0</v>
      </c>
      <c r="I4311" s="7">
        <v>0</v>
      </c>
    </row>
    <row r="4312" spans="1:9" x14ac:dyDescent="0.25">
      <c r="A4312" t="s">
        <v>147</v>
      </c>
      <c r="B4312" s="7">
        <v>2019</v>
      </c>
      <c r="C4312" s="7" t="s">
        <v>9</v>
      </c>
      <c r="D4312" s="4">
        <v>2096</v>
      </c>
      <c r="E4312" s="1">
        <f>(D4312/SUM($D$4312:$D$4320))*100</f>
        <v>3.5030765569303424</v>
      </c>
      <c r="F4312" s="7" t="s">
        <v>10</v>
      </c>
      <c r="G4312">
        <v>0</v>
      </c>
      <c r="H4312" s="1">
        <f>(G4312/SUM($G$4312:$G$4319))*100</f>
        <v>0</v>
      </c>
      <c r="I4312" s="7">
        <v>0</v>
      </c>
    </row>
    <row r="4313" spans="1:9" x14ac:dyDescent="0.25">
      <c r="A4313" s="7" t="s">
        <v>147</v>
      </c>
      <c r="B4313" s="7">
        <v>2019</v>
      </c>
      <c r="C4313" s="7" t="s">
        <v>11</v>
      </c>
      <c r="D4313" s="4">
        <v>0</v>
      </c>
      <c r="E4313" s="1">
        <f t="shared" ref="E4313:E4320" si="887">(D4313/SUM($D$4312:$D$4320))*100</f>
        <v>0</v>
      </c>
      <c r="F4313" s="7" t="s">
        <v>12</v>
      </c>
      <c r="G4313">
        <v>12353.84</v>
      </c>
      <c r="H4313" s="1">
        <f t="shared" ref="H4313:H4319" si="888">(G4313/SUM($G$4312:$G$4319))*100</f>
        <v>23.860530937489195</v>
      </c>
      <c r="I4313" s="7">
        <v>0</v>
      </c>
    </row>
    <row r="4314" spans="1:9" x14ac:dyDescent="0.25">
      <c r="A4314" s="7" t="s">
        <v>147</v>
      </c>
      <c r="B4314" s="7">
        <v>2019</v>
      </c>
      <c r="C4314" s="7" t="s">
        <v>13</v>
      </c>
      <c r="D4314" s="4">
        <v>20850</v>
      </c>
      <c r="E4314" s="1">
        <f t="shared" si="887"/>
        <v>34.846920902670625</v>
      </c>
      <c r="F4314" s="7" t="s">
        <v>14</v>
      </c>
      <c r="G4314">
        <v>21127.88</v>
      </c>
      <c r="H4314" s="1">
        <f t="shared" si="888"/>
        <v>40.806942164020192</v>
      </c>
      <c r="I4314" s="7">
        <v>0</v>
      </c>
    </row>
    <row r="4315" spans="1:9" x14ac:dyDescent="0.25">
      <c r="A4315" s="7" t="s">
        <v>147</v>
      </c>
      <c r="B4315" s="7">
        <v>2019</v>
      </c>
      <c r="C4315" s="7" t="s">
        <v>15</v>
      </c>
      <c r="D4315" s="4">
        <v>0</v>
      </c>
      <c r="E4315" s="1">
        <f t="shared" si="887"/>
        <v>0</v>
      </c>
      <c r="F4315" s="7" t="s">
        <v>16</v>
      </c>
      <c r="G4315">
        <v>13985.22</v>
      </c>
      <c r="H4315" s="1">
        <f t="shared" si="888"/>
        <v>27.011421102879151</v>
      </c>
      <c r="I4315" s="7">
        <v>0</v>
      </c>
    </row>
    <row r="4316" spans="1:9" x14ac:dyDescent="0.25">
      <c r="A4316" s="7" t="s">
        <v>147</v>
      </c>
      <c r="B4316" s="7">
        <v>2019</v>
      </c>
      <c r="C4316" s="3" t="s">
        <v>54</v>
      </c>
      <c r="D4316" s="4">
        <v>0</v>
      </c>
      <c r="E4316" s="1">
        <f t="shared" si="887"/>
        <v>0</v>
      </c>
      <c r="F4316" s="7" t="s">
        <v>18</v>
      </c>
      <c r="G4316">
        <v>0</v>
      </c>
      <c r="H4316" s="1">
        <f t="shared" si="888"/>
        <v>0</v>
      </c>
      <c r="I4316" s="7">
        <v>0</v>
      </c>
    </row>
    <row r="4317" spans="1:9" x14ac:dyDescent="0.25">
      <c r="A4317" s="7" t="s">
        <v>147</v>
      </c>
      <c r="B4317" s="7">
        <v>2019</v>
      </c>
      <c r="C4317" s="7" t="s">
        <v>21</v>
      </c>
      <c r="D4317" s="4">
        <v>0</v>
      </c>
      <c r="E4317" s="1">
        <f t="shared" si="887"/>
        <v>0</v>
      </c>
      <c r="F4317" s="7" t="s">
        <v>20</v>
      </c>
      <c r="G4317">
        <v>0</v>
      </c>
      <c r="H4317" s="1">
        <f t="shared" si="888"/>
        <v>0</v>
      </c>
      <c r="I4317" s="7">
        <v>0</v>
      </c>
    </row>
    <row r="4318" spans="1:9" x14ac:dyDescent="0.25">
      <c r="A4318" s="7" t="s">
        <v>147</v>
      </c>
      <c r="B4318" s="7">
        <v>2019</v>
      </c>
      <c r="C4318" s="7" t="s">
        <v>23</v>
      </c>
      <c r="D4318" s="4">
        <v>0</v>
      </c>
      <c r="E4318" s="1">
        <f t="shared" si="887"/>
        <v>0</v>
      </c>
      <c r="F4318" s="7" t="s">
        <v>148</v>
      </c>
      <c r="G4318">
        <v>0</v>
      </c>
      <c r="H4318" s="1">
        <f t="shared" si="888"/>
        <v>0</v>
      </c>
      <c r="I4318" s="7">
        <v>0</v>
      </c>
    </row>
    <row r="4319" spans="1:9" x14ac:dyDescent="0.25">
      <c r="A4319" s="7" t="s">
        <v>147</v>
      </c>
      <c r="B4319" s="7">
        <v>2019</v>
      </c>
      <c r="C4319" s="7" t="s">
        <v>25</v>
      </c>
      <c r="D4319" s="4">
        <v>36887.120000000003</v>
      </c>
      <c r="E4319" s="1">
        <f t="shared" si="887"/>
        <v>61.650002540399029</v>
      </c>
      <c r="F4319" s="7" t="s">
        <v>24</v>
      </c>
      <c r="G4319">
        <v>4308.2700000000004</v>
      </c>
      <c r="H4319" s="1">
        <f t="shared" si="888"/>
        <v>8.3211057956114516</v>
      </c>
      <c r="I4319" s="7">
        <v>0</v>
      </c>
    </row>
    <row r="4320" spans="1:9" x14ac:dyDescent="0.25">
      <c r="A4320" s="7" t="s">
        <v>147</v>
      </c>
      <c r="B4320" s="7">
        <v>2019</v>
      </c>
      <c r="C4320" s="7" t="s">
        <v>26</v>
      </c>
      <c r="D4320" s="4">
        <v>0</v>
      </c>
      <c r="E4320" s="1">
        <f t="shared" si="887"/>
        <v>0</v>
      </c>
      <c r="I4320" s="7">
        <v>0</v>
      </c>
    </row>
    <row r="4321" spans="1:9" x14ac:dyDescent="0.25">
      <c r="A4321" t="s">
        <v>150</v>
      </c>
      <c r="B4321" s="7">
        <v>2019</v>
      </c>
      <c r="C4321" s="7" t="s">
        <v>9</v>
      </c>
      <c r="D4321" s="4">
        <v>607</v>
      </c>
      <c r="E4321" s="1">
        <f>(D4321/SUM($D$4321:$D$4329))*100</f>
        <v>1.7196534289237775</v>
      </c>
      <c r="F4321" s="7" t="s">
        <v>10</v>
      </c>
      <c r="G4321">
        <v>0</v>
      </c>
      <c r="H4321" s="1">
        <f>(G4321/SUM($G$4321:$G$4328))*100</f>
        <v>0</v>
      </c>
      <c r="I4321" s="7">
        <v>0</v>
      </c>
    </row>
    <row r="4322" spans="1:9" x14ac:dyDescent="0.25">
      <c r="A4322" s="7" t="s">
        <v>150</v>
      </c>
      <c r="B4322" s="7">
        <v>2019</v>
      </c>
      <c r="C4322" s="7" t="s">
        <v>11</v>
      </c>
      <c r="D4322" s="4">
        <v>0</v>
      </c>
      <c r="E4322" s="1">
        <f t="shared" ref="E4322:E4329" si="889">(D4322/SUM($D$4321:$D$4329))*100</f>
        <v>0</v>
      </c>
      <c r="F4322" s="7" t="s">
        <v>12</v>
      </c>
      <c r="G4322">
        <v>2693.88</v>
      </c>
      <c r="H4322" s="1">
        <f t="shared" ref="H4322:H4328" si="890">(G4322/SUM($G$4321:$G$4328))*100</f>
        <v>17.940816643212923</v>
      </c>
      <c r="I4322" s="7">
        <v>0</v>
      </c>
    </row>
    <row r="4323" spans="1:9" x14ac:dyDescent="0.25">
      <c r="A4323" s="7" t="s">
        <v>150</v>
      </c>
      <c r="B4323" s="7">
        <v>2019</v>
      </c>
      <c r="C4323" s="7" t="s">
        <v>13</v>
      </c>
      <c r="D4323" s="4">
        <v>34690.81</v>
      </c>
      <c r="E4323" s="1">
        <f t="shared" si="889"/>
        <v>98.280346571076223</v>
      </c>
      <c r="F4323" s="7" t="s">
        <v>14</v>
      </c>
      <c r="G4323">
        <v>3933.18</v>
      </c>
      <c r="H4323" s="1">
        <f t="shared" si="890"/>
        <v>26.194359512952399</v>
      </c>
      <c r="I4323" s="7">
        <v>0</v>
      </c>
    </row>
    <row r="4324" spans="1:9" x14ac:dyDescent="0.25">
      <c r="A4324" s="7" t="s">
        <v>150</v>
      </c>
      <c r="B4324" s="7">
        <v>2019</v>
      </c>
      <c r="C4324" s="7" t="s">
        <v>15</v>
      </c>
      <c r="D4324" s="4">
        <v>0</v>
      </c>
      <c r="E4324" s="1">
        <f t="shared" si="889"/>
        <v>0</v>
      </c>
      <c r="F4324" s="7" t="s">
        <v>16</v>
      </c>
      <c r="G4324">
        <v>8388.31</v>
      </c>
      <c r="H4324" s="1">
        <f t="shared" si="890"/>
        <v>55.864823843834685</v>
      </c>
      <c r="I4324" s="7">
        <v>0</v>
      </c>
    </row>
    <row r="4325" spans="1:9" x14ac:dyDescent="0.25">
      <c r="A4325" s="7" t="s">
        <v>150</v>
      </c>
      <c r="B4325" s="7">
        <v>2019</v>
      </c>
      <c r="C4325" s="3" t="s">
        <v>54</v>
      </c>
      <c r="D4325" s="4">
        <v>0</v>
      </c>
      <c r="E4325" s="1">
        <f t="shared" si="889"/>
        <v>0</v>
      </c>
      <c r="F4325" s="7" t="s">
        <v>18</v>
      </c>
      <c r="G4325">
        <v>0</v>
      </c>
      <c r="H4325" s="1">
        <f t="shared" si="890"/>
        <v>0</v>
      </c>
      <c r="I4325" s="7">
        <v>0</v>
      </c>
    </row>
    <row r="4326" spans="1:9" x14ac:dyDescent="0.25">
      <c r="A4326" s="7" t="s">
        <v>150</v>
      </c>
      <c r="B4326" s="7">
        <v>2019</v>
      </c>
      <c r="C4326" s="7" t="s">
        <v>21</v>
      </c>
      <c r="D4326" s="4">
        <v>0</v>
      </c>
      <c r="E4326" s="1">
        <f t="shared" si="889"/>
        <v>0</v>
      </c>
      <c r="F4326" s="7" t="s">
        <v>20</v>
      </c>
      <c r="G4326">
        <v>0</v>
      </c>
      <c r="H4326" s="1">
        <f t="shared" si="890"/>
        <v>0</v>
      </c>
      <c r="I4326" s="7">
        <v>0</v>
      </c>
    </row>
    <row r="4327" spans="1:9" x14ac:dyDescent="0.25">
      <c r="A4327" s="7" t="s">
        <v>150</v>
      </c>
      <c r="B4327" s="7">
        <v>2019</v>
      </c>
      <c r="C4327" s="7" t="s">
        <v>23</v>
      </c>
      <c r="D4327" s="4">
        <v>0</v>
      </c>
      <c r="E4327" s="1">
        <f t="shared" si="889"/>
        <v>0</v>
      </c>
      <c r="F4327" s="7" t="s">
        <v>148</v>
      </c>
      <c r="G4327">
        <v>0</v>
      </c>
      <c r="H4327" s="1">
        <f t="shared" si="890"/>
        <v>0</v>
      </c>
      <c r="I4327" s="7">
        <v>0</v>
      </c>
    </row>
    <row r="4328" spans="1:9" x14ac:dyDescent="0.25">
      <c r="A4328" s="7" t="s">
        <v>150</v>
      </c>
      <c r="B4328" s="7">
        <v>2019</v>
      </c>
      <c r="C4328" s="7" t="s">
        <v>25</v>
      </c>
      <c r="D4328" s="4">
        <v>0</v>
      </c>
      <c r="E4328" s="1">
        <f t="shared" si="889"/>
        <v>0</v>
      </c>
      <c r="F4328" s="7" t="s">
        <v>24</v>
      </c>
      <c r="G4328">
        <v>0</v>
      </c>
      <c r="H4328" s="1">
        <f t="shared" si="890"/>
        <v>0</v>
      </c>
      <c r="I4328" s="7">
        <v>0</v>
      </c>
    </row>
    <row r="4329" spans="1:9" x14ac:dyDescent="0.25">
      <c r="A4329" s="7" t="s">
        <v>150</v>
      </c>
      <c r="B4329" s="7">
        <v>2019</v>
      </c>
      <c r="C4329" s="7" t="s">
        <v>26</v>
      </c>
      <c r="D4329" s="4">
        <v>0</v>
      </c>
      <c r="E4329" s="1">
        <f t="shared" si="889"/>
        <v>0</v>
      </c>
      <c r="I4329" s="7">
        <v>0</v>
      </c>
    </row>
    <row r="4330" spans="1:9" x14ac:dyDescent="0.25">
      <c r="A4330" t="s">
        <v>143</v>
      </c>
      <c r="B4330" s="7">
        <v>2019</v>
      </c>
      <c r="C4330" s="7" t="s">
        <v>9</v>
      </c>
      <c r="D4330" s="4">
        <v>109401.28</v>
      </c>
      <c r="E4330" s="1">
        <f>(D4330/SUM($D$4330:$D$4338))*100</f>
        <v>8.7506383831959376</v>
      </c>
      <c r="F4330" s="7" t="s">
        <v>10</v>
      </c>
      <c r="G4330">
        <v>45873.82</v>
      </c>
      <c r="H4330" s="1">
        <f>(G4330/SUM($G$4330:$G$4337))*100</f>
        <v>3.6731421377707067</v>
      </c>
      <c r="I4330" s="7">
        <v>0</v>
      </c>
    </row>
    <row r="4331" spans="1:9" x14ac:dyDescent="0.25">
      <c r="A4331" s="7" t="s">
        <v>143</v>
      </c>
      <c r="B4331" s="7">
        <v>2019</v>
      </c>
      <c r="C4331" s="7" t="s">
        <v>11</v>
      </c>
      <c r="D4331" s="4">
        <v>1967</v>
      </c>
      <c r="E4331" s="1">
        <f t="shared" ref="E4331:E4338" si="891">(D4331/SUM($D$4330:$D$4338))*100</f>
        <v>0.15733367744642851</v>
      </c>
      <c r="F4331" s="7" t="s">
        <v>12</v>
      </c>
      <c r="G4331">
        <v>150203.57</v>
      </c>
      <c r="H4331" s="1">
        <f t="shared" ref="H4331:H4337" si="892">(G4331/SUM($G$4330:$G$4337))*100</f>
        <v>12.026882919508164</v>
      </c>
      <c r="I4331" s="7">
        <v>0</v>
      </c>
    </row>
    <row r="4332" spans="1:9" x14ac:dyDescent="0.25">
      <c r="A4332" s="7" t="s">
        <v>143</v>
      </c>
      <c r="B4332" s="7">
        <v>2019</v>
      </c>
      <c r="C4332" s="7" t="s">
        <v>13</v>
      </c>
      <c r="D4332" s="4">
        <v>456994.85</v>
      </c>
      <c r="E4332" s="1">
        <f t="shared" si="891"/>
        <v>36.553472457843917</v>
      </c>
      <c r="F4332" s="7" t="s">
        <v>14</v>
      </c>
      <c r="G4332">
        <v>726142.11</v>
      </c>
      <c r="H4332" s="1">
        <f t="shared" si="892"/>
        <v>58.142600338291672</v>
      </c>
      <c r="I4332" s="7">
        <v>0</v>
      </c>
    </row>
    <row r="4333" spans="1:9" x14ac:dyDescent="0.25">
      <c r="A4333" s="7" t="s">
        <v>143</v>
      </c>
      <c r="B4333" s="7">
        <v>2019</v>
      </c>
      <c r="C4333" s="7" t="s">
        <v>15</v>
      </c>
      <c r="D4333" s="4">
        <v>7261.83</v>
      </c>
      <c r="E4333" s="1">
        <f t="shared" si="891"/>
        <v>0.58084922160182917</v>
      </c>
      <c r="F4333" s="7" t="s">
        <v>16</v>
      </c>
      <c r="G4333">
        <v>326679.08</v>
      </c>
      <c r="H4333" s="1">
        <f t="shared" si="892"/>
        <v>26.15737460442945</v>
      </c>
      <c r="I4333" s="7">
        <v>0</v>
      </c>
    </row>
    <row r="4334" spans="1:9" x14ac:dyDescent="0.25">
      <c r="A4334" s="7" t="s">
        <v>143</v>
      </c>
      <c r="B4334" s="7">
        <v>2019</v>
      </c>
      <c r="C4334" s="3" t="s">
        <v>54</v>
      </c>
      <c r="D4334" s="4">
        <v>0</v>
      </c>
      <c r="E4334" s="1">
        <f t="shared" si="891"/>
        <v>0</v>
      </c>
      <c r="F4334" s="7" t="s">
        <v>18</v>
      </c>
      <c r="G4334">
        <v>0</v>
      </c>
      <c r="H4334" s="1">
        <f t="shared" si="892"/>
        <v>0</v>
      </c>
      <c r="I4334" s="7">
        <v>0</v>
      </c>
    </row>
    <row r="4335" spans="1:9" x14ac:dyDescent="0.25">
      <c r="A4335" s="7" t="s">
        <v>143</v>
      </c>
      <c r="B4335" s="7">
        <v>2019</v>
      </c>
      <c r="C4335" s="7" t="s">
        <v>21</v>
      </c>
      <c r="D4335" s="4">
        <v>0</v>
      </c>
      <c r="E4335" s="1">
        <f t="shared" si="891"/>
        <v>0</v>
      </c>
      <c r="F4335" s="7" t="s">
        <v>20</v>
      </c>
      <c r="G4335">
        <v>0</v>
      </c>
      <c r="H4335" s="1">
        <f t="shared" si="892"/>
        <v>0</v>
      </c>
      <c r="I4335" s="7">
        <v>0</v>
      </c>
    </row>
    <row r="4336" spans="1:9" x14ac:dyDescent="0.25">
      <c r="A4336" s="7" t="s">
        <v>143</v>
      </c>
      <c r="B4336" s="7">
        <v>2019</v>
      </c>
      <c r="C4336" s="7" t="s">
        <v>23</v>
      </c>
      <c r="D4336" s="4">
        <v>265607.65999999997</v>
      </c>
      <c r="E4336" s="1">
        <f t="shared" si="891"/>
        <v>21.245058416746645</v>
      </c>
      <c r="F4336" s="7" t="s">
        <v>148</v>
      </c>
      <c r="G4336">
        <v>0</v>
      </c>
      <c r="H4336" s="1">
        <f t="shared" si="892"/>
        <v>0</v>
      </c>
      <c r="I4336" s="7">
        <v>0</v>
      </c>
    </row>
    <row r="4337" spans="1:9" x14ac:dyDescent="0.25">
      <c r="A4337" s="7" t="s">
        <v>143</v>
      </c>
      <c r="B4337" s="7">
        <v>2019</v>
      </c>
      <c r="C4337" s="7" t="s">
        <v>25</v>
      </c>
      <c r="D4337" s="4">
        <v>381674.06</v>
      </c>
      <c r="E4337" s="1">
        <f t="shared" si="891"/>
        <v>30.528817206766039</v>
      </c>
      <c r="F4337" s="7" t="s">
        <v>24</v>
      </c>
      <c r="G4337">
        <v>0</v>
      </c>
      <c r="H4337" s="1">
        <f t="shared" si="892"/>
        <v>0</v>
      </c>
      <c r="I4337" s="7">
        <v>0</v>
      </c>
    </row>
    <row r="4338" spans="1:9" x14ac:dyDescent="0.25">
      <c r="A4338" s="7" t="s">
        <v>143</v>
      </c>
      <c r="B4338" s="7">
        <v>2019</v>
      </c>
      <c r="C4338" s="7" t="s">
        <v>26</v>
      </c>
      <c r="D4338" s="4">
        <v>27302.45</v>
      </c>
      <c r="E4338" s="1">
        <f t="shared" si="891"/>
        <v>2.1838306363992079</v>
      </c>
      <c r="I4338" s="7">
        <v>0</v>
      </c>
    </row>
    <row r="4339" spans="1:9" x14ac:dyDescent="0.25">
      <c r="A4339" t="s">
        <v>145</v>
      </c>
      <c r="B4339" s="7">
        <v>2019</v>
      </c>
      <c r="C4339" s="7" t="s">
        <v>9</v>
      </c>
      <c r="D4339" s="4">
        <v>82217.09</v>
      </c>
      <c r="E4339" s="1">
        <f>(D4339/SUM($D$4339:$D$4347))*100</f>
        <v>14.05829330074676</v>
      </c>
      <c r="F4339" s="7" t="s">
        <v>10</v>
      </c>
      <c r="G4339">
        <v>74789.61</v>
      </c>
      <c r="H4339" s="1">
        <f>(G4339/SUM($G$4339:$G$4346))*100</f>
        <v>15.492412717541203</v>
      </c>
      <c r="I4339" s="7">
        <v>0</v>
      </c>
    </row>
    <row r="4340" spans="1:9" x14ac:dyDescent="0.25">
      <c r="A4340" s="7" t="s">
        <v>145</v>
      </c>
      <c r="B4340" s="7">
        <v>2019</v>
      </c>
      <c r="C4340" s="7" t="s">
        <v>11</v>
      </c>
      <c r="D4340" s="4">
        <v>2000</v>
      </c>
      <c r="E4340" s="1">
        <f t="shared" ref="E4340:E4347" si="893">(D4340/SUM($D$4339:$D$4347))*100</f>
        <v>0.34197983170522722</v>
      </c>
      <c r="F4340" s="7" t="s">
        <v>12</v>
      </c>
      <c r="G4340">
        <v>51707.62</v>
      </c>
      <c r="H4340" s="1">
        <f t="shared" ref="H4340:H4346" si="894">(G4340/SUM($G$4339:$G$4346))*100</f>
        <v>10.711057186710669</v>
      </c>
      <c r="I4340" s="7">
        <v>0</v>
      </c>
    </row>
    <row r="4341" spans="1:9" x14ac:dyDescent="0.25">
      <c r="A4341" s="7" t="s">
        <v>145</v>
      </c>
      <c r="B4341" s="7">
        <v>2019</v>
      </c>
      <c r="C4341" s="7" t="s">
        <v>13</v>
      </c>
      <c r="D4341" s="4">
        <v>364241.37</v>
      </c>
      <c r="E4341" s="1">
        <f t="shared" si="893"/>
        <v>62.281601206340696</v>
      </c>
      <c r="F4341" s="7" t="s">
        <v>14</v>
      </c>
      <c r="G4341">
        <v>90511.17</v>
      </c>
      <c r="H4341" s="1">
        <f t="shared" si="894"/>
        <v>18.749080269138105</v>
      </c>
      <c r="I4341" s="7">
        <v>0</v>
      </c>
    </row>
    <row r="4342" spans="1:9" x14ac:dyDescent="0.25">
      <c r="A4342" s="7" t="s">
        <v>145</v>
      </c>
      <c r="B4342" s="7">
        <v>2019</v>
      </c>
      <c r="C4342" s="7" t="s">
        <v>15</v>
      </c>
      <c r="D4342" s="4">
        <v>41312.65</v>
      </c>
      <c r="E4342" s="1">
        <f t="shared" si="893"/>
        <v>7.0640465471484779</v>
      </c>
      <c r="F4342" s="7" t="s">
        <v>16</v>
      </c>
      <c r="G4342">
        <v>264333.43</v>
      </c>
      <c r="H4342" s="1">
        <f t="shared" si="894"/>
        <v>54.755768783969962</v>
      </c>
      <c r="I4342" s="7">
        <v>0</v>
      </c>
    </row>
    <row r="4343" spans="1:9" x14ac:dyDescent="0.25">
      <c r="A4343" s="7" t="s">
        <v>145</v>
      </c>
      <c r="B4343" s="7">
        <v>2019</v>
      </c>
      <c r="C4343" s="3" t="s">
        <v>54</v>
      </c>
      <c r="D4343" s="4">
        <v>0</v>
      </c>
      <c r="E4343" s="1">
        <f t="shared" si="893"/>
        <v>0</v>
      </c>
      <c r="F4343" s="7" t="s">
        <v>18</v>
      </c>
      <c r="G4343">
        <v>0</v>
      </c>
      <c r="H4343" s="1">
        <f t="shared" si="894"/>
        <v>0</v>
      </c>
      <c r="I4343" s="7">
        <v>0</v>
      </c>
    </row>
    <row r="4344" spans="1:9" x14ac:dyDescent="0.25">
      <c r="A4344" s="7" t="s">
        <v>145</v>
      </c>
      <c r="B4344" s="7">
        <v>2019</v>
      </c>
      <c r="C4344" s="7" t="s">
        <v>21</v>
      </c>
      <c r="D4344" s="4">
        <v>0</v>
      </c>
      <c r="E4344" s="1">
        <f t="shared" si="893"/>
        <v>0</v>
      </c>
      <c r="F4344" s="7" t="s">
        <v>20</v>
      </c>
      <c r="G4344">
        <v>0</v>
      </c>
      <c r="H4344" s="1">
        <f t="shared" si="894"/>
        <v>0</v>
      </c>
      <c r="I4344" s="7">
        <v>0</v>
      </c>
    </row>
    <row r="4345" spans="1:9" x14ac:dyDescent="0.25">
      <c r="A4345" s="7" t="s">
        <v>145</v>
      </c>
      <c r="B4345" s="7">
        <v>2019</v>
      </c>
      <c r="C4345" s="7" t="s">
        <v>23</v>
      </c>
      <c r="D4345" s="4">
        <v>42944.82</v>
      </c>
      <c r="E4345" s="1">
        <f t="shared" si="893"/>
        <v>7.3431311581056384</v>
      </c>
      <c r="F4345" s="7" t="s">
        <v>148</v>
      </c>
      <c r="G4345">
        <v>0</v>
      </c>
      <c r="H4345" s="1">
        <f t="shared" si="894"/>
        <v>0</v>
      </c>
      <c r="I4345" s="7">
        <v>0</v>
      </c>
    </row>
    <row r="4346" spans="1:9" x14ac:dyDescent="0.25">
      <c r="A4346" s="7" t="s">
        <v>145</v>
      </c>
      <c r="B4346" s="7">
        <v>2019</v>
      </c>
      <c r="C4346" s="7" t="s">
        <v>25</v>
      </c>
      <c r="D4346" s="4">
        <v>51735.08</v>
      </c>
      <c r="E4346" s="1">
        <f t="shared" si="893"/>
        <v>8.846176975828234</v>
      </c>
      <c r="F4346" s="7" t="s">
        <v>24</v>
      </c>
      <c r="G4346">
        <v>1408.09</v>
      </c>
      <c r="H4346" s="1">
        <f t="shared" si="894"/>
        <v>0.29168104264004846</v>
      </c>
      <c r="I4346" s="7">
        <v>0</v>
      </c>
    </row>
    <row r="4347" spans="1:9" x14ac:dyDescent="0.25">
      <c r="A4347" s="7" t="s">
        <v>145</v>
      </c>
      <c r="B4347" s="7">
        <v>2019</v>
      </c>
      <c r="C4347" s="7" t="s">
        <v>26</v>
      </c>
      <c r="D4347" s="4">
        <v>378.8</v>
      </c>
      <c r="E4347" s="1">
        <f t="shared" si="893"/>
        <v>6.477098012497004E-2</v>
      </c>
      <c r="I4347" s="7">
        <v>0</v>
      </c>
    </row>
    <row r="4348" spans="1:9" x14ac:dyDescent="0.25">
      <c r="A4348" t="s">
        <v>8</v>
      </c>
      <c r="B4348" s="7">
        <v>2019</v>
      </c>
      <c r="C4348" s="7" t="s">
        <v>9</v>
      </c>
      <c r="D4348" s="4">
        <v>77011.5</v>
      </c>
      <c r="E4348" s="1">
        <f>(D4348/SUM($D$4348:$D$4356))*100</f>
        <v>11.22099977728913</v>
      </c>
      <c r="F4348" s="7" t="s">
        <v>10</v>
      </c>
      <c r="G4348">
        <v>360621.3</v>
      </c>
      <c r="H4348" s="1">
        <f>(G4348/SUM($G$4348:$G$4355))*100</f>
        <v>60.562100994521764</v>
      </c>
      <c r="I4348" s="7">
        <v>0</v>
      </c>
    </row>
    <row r="4349" spans="1:9" x14ac:dyDescent="0.25">
      <c r="A4349" s="7" t="s">
        <v>8</v>
      </c>
      <c r="B4349" s="7">
        <v>2019</v>
      </c>
      <c r="C4349" s="7" t="s">
        <v>11</v>
      </c>
      <c r="D4349" s="4">
        <v>0</v>
      </c>
      <c r="E4349" s="1">
        <f t="shared" ref="E4349:E4356" si="895">(D4349/SUM($D$4348:$D$4356))*100</f>
        <v>0</v>
      </c>
      <c r="F4349" s="7" t="s">
        <v>12</v>
      </c>
      <c r="G4349">
        <v>109011.39</v>
      </c>
      <c r="H4349" s="1">
        <f t="shared" ref="H4349:H4355" si="896">(G4349/SUM($G$4348:$G$4355))*100</f>
        <v>18.307179333925088</v>
      </c>
      <c r="I4349" s="7">
        <v>0</v>
      </c>
    </row>
    <row r="4350" spans="1:9" x14ac:dyDescent="0.25">
      <c r="A4350" s="7" t="s">
        <v>8</v>
      </c>
      <c r="B4350" s="7">
        <v>2019</v>
      </c>
      <c r="C4350" s="7" t="s">
        <v>13</v>
      </c>
      <c r="D4350" s="4">
        <v>20391.09</v>
      </c>
      <c r="E4350" s="1">
        <f t="shared" si="895"/>
        <v>2.9710941398191517</v>
      </c>
      <c r="F4350" s="7" t="s">
        <v>14</v>
      </c>
      <c r="G4350">
        <v>125016.37</v>
      </c>
      <c r="H4350" s="1">
        <f t="shared" si="896"/>
        <v>20.995027265190661</v>
      </c>
      <c r="I4350" s="7">
        <v>0</v>
      </c>
    </row>
    <row r="4351" spans="1:9" x14ac:dyDescent="0.25">
      <c r="A4351" s="7" t="s">
        <v>8</v>
      </c>
      <c r="B4351" s="7">
        <v>2019</v>
      </c>
      <c r="C4351" s="7" t="s">
        <v>15</v>
      </c>
      <c r="D4351" s="4">
        <v>491690.27</v>
      </c>
      <c r="E4351" s="1">
        <f t="shared" si="895"/>
        <v>71.641980875132063</v>
      </c>
      <c r="F4351" s="7" t="s">
        <v>16</v>
      </c>
      <c r="G4351">
        <v>144.35</v>
      </c>
      <c r="H4351" s="1">
        <f t="shared" si="896"/>
        <v>2.4241882768874765E-2</v>
      </c>
      <c r="I4351" s="7">
        <v>0</v>
      </c>
    </row>
    <row r="4352" spans="1:9" x14ac:dyDescent="0.25">
      <c r="A4352" s="7" t="s">
        <v>8</v>
      </c>
      <c r="B4352" s="7">
        <v>2019</v>
      </c>
      <c r="C4352" s="3" t="s">
        <v>54</v>
      </c>
      <c r="D4352" s="4">
        <v>0</v>
      </c>
      <c r="E4352" s="1">
        <f t="shared" si="895"/>
        <v>0</v>
      </c>
      <c r="F4352" s="7" t="s">
        <v>18</v>
      </c>
      <c r="G4352">
        <v>0</v>
      </c>
      <c r="H4352" s="1">
        <f t="shared" si="896"/>
        <v>0</v>
      </c>
      <c r="I4352" s="7">
        <v>0</v>
      </c>
    </row>
    <row r="4353" spans="1:9" x14ac:dyDescent="0.25">
      <c r="A4353" s="7" t="s">
        <v>8</v>
      </c>
      <c r="B4353" s="7">
        <v>2019</v>
      </c>
      <c r="C4353" s="7" t="s">
        <v>21</v>
      </c>
      <c r="D4353" s="4">
        <v>1.55</v>
      </c>
      <c r="E4353" s="1">
        <f t="shared" si="895"/>
        <v>2.258435383650254E-4</v>
      </c>
      <c r="F4353" s="7" t="s">
        <v>20</v>
      </c>
      <c r="G4353">
        <v>0</v>
      </c>
      <c r="H4353" s="1">
        <f t="shared" si="896"/>
        <v>0</v>
      </c>
      <c r="I4353" s="7">
        <v>0</v>
      </c>
    </row>
    <row r="4354" spans="1:9" x14ac:dyDescent="0.25">
      <c r="A4354" s="7" t="s">
        <v>8</v>
      </c>
      <c r="B4354" s="7">
        <v>2019</v>
      </c>
      <c r="C4354" s="7" t="s">
        <v>23</v>
      </c>
      <c r="D4354" s="4">
        <v>4637.08</v>
      </c>
      <c r="E4354" s="1">
        <f t="shared" si="895"/>
        <v>0.67564809992367214</v>
      </c>
      <c r="F4354" s="7" t="s">
        <v>148</v>
      </c>
      <c r="G4354">
        <v>0</v>
      </c>
      <c r="H4354" s="1">
        <f t="shared" si="896"/>
        <v>0</v>
      </c>
      <c r="I4354" s="7">
        <v>0</v>
      </c>
    </row>
    <row r="4355" spans="1:9" x14ac:dyDescent="0.25">
      <c r="A4355" s="7" t="s">
        <v>8</v>
      </c>
      <c r="B4355" s="7">
        <v>2019</v>
      </c>
      <c r="C4355" s="7" t="s">
        <v>25</v>
      </c>
      <c r="D4355" s="4">
        <v>92584.36</v>
      </c>
      <c r="E4355" s="1">
        <f t="shared" si="895"/>
        <v>13.490051264297625</v>
      </c>
      <c r="F4355" s="7" t="s">
        <v>24</v>
      </c>
      <c r="G4355">
        <v>663.64</v>
      </c>
      <c r="H4355" s="1">
        <f t="shared" si="896"/>
        <v>0.11145052359359923</v>
      </c>
      <c r="I4355" s="7">
        <v>0</v>
      </c>
    </row>
    <row r="4356" spans="1:9" x14ac:dyDescent="0.25">
      <c r="A4356" s="7" t="s">
        <v>8</v>
      </c>
      <c r="B4356" s="7">
        <v>2019</v>
      </c>
      <c r="C4356" s="7" t="s">
        <v>26</v>
      </c>
      <c r="D4356" s="4">
        <v>0</v>
      </c>
      <c r="E4356" s="1">
        <f t="shared" si="895"/>
        <v>0</v>
      </c>
      <c r="I4356" s="7">
        <v>0</v>
      </c>
    </row>
    <row r="4357" spans="1:9" x14ac:dyDescent="0.25">
      <c r="A4357" t="s">
        <v>135</v>
      </c>
      <c r="B4357">
        <v>2019</v>
      </c>
      <c r="C4357" s="7" t="s">
        <v>9</v>
      </c>
      <c r="D4357" s="4">
        <v>37552387.600000001</v>
      </c>
      <c r="E4357" s="1">
        <f>(D4357/SUM($D$4357:$D$4365))*100</f>
        <v>24.603033578929317</v>
      </c>
      <c r="F4357" s="7" t="s">
        <v>10</v>
      </c>
      <c r="G4357">
        <v>45648501</v>
      </c>
      <c r="H4357" s="1">
        <f>(G4357/SUM($G$4357:$G$4364))*100</f>
        <v>30.603512189015881</v>
      </c>
      <c r="I4357">
        <v>1</v>
      </c>
    </row>
    <row r="4358" spans="1:9" x14ac:dyDescent="0.25">
      <c r="A4358" s="7" t="s">
        <v>135</v>
      </c>
      <c r="B4358" s="7">
        <v>2019</v>
      </c>
      <c r="C4358" s="7" t="s">
        <v>11</v>
      </c>
      <c r="D4358" s="4">
        <v>21116860.050000001</v>
      </c>
      <c r="E4358" s="1">
        <f t="shared" ref="E4358:E4365" si="897">(D4358/SUM($D$4357:$D$4365))*100</f>
        <v>13.835040861468448</v>
      </c>
      <c r="F4358" s="7" t="s">
        <v>12</v>
      </c>
      <c r="G4358">
        <v>28147048.530000001</v>
      </c>
      <c r="H4358" s="1">
        <f t="shared" ref="H4358:H4364" si="898">(G4358/SUM($G$4357:$G$4364))*100</f>
        <v>18.870248176882669</v>
      </c>
      <c r="I4358">
        <v>1</v>
      </c>
    </row>
    <row r="4359" spans="1:9" x14ac:dyDescent="0.25">
      <c r="A4359" s="7" t="s">
        <v>135</v>
      </c>
      <c r="B4359" s="7">
        <v>2019</v>
      </c>
      <c r="C4359" s="7" t="s">
        <v>13</v>
      </c>
      <c r="D4359" s="4">
        <v>16254866.380000001</v>
      </c>
      <c r="E4359" s="1">
        <f t="shared" si="897"/>
        <v>10.649629728687325</v>
      </c>
      <c r="F4359" s="7" t="s">
        <v>14</v>
      </c>
      <c r="G4359">
        <v>32729762.370000001</v>
      </c>
      <c r="H4359" s="1">
        <f t="shared" si="898"/>
        <v>21.942575543365344</v>
      </c>
      <c r="I4359">
        <v>1</v>
      </c>
    </row>
    <row r="4360" spans="1:9" x14ac:dyDescent="0.25">
      <c r="A4360" s="7" t="s">
        <v>135</v>
      </c>
      <c r="B4360" s="7">
        <v>2019</v>
      </c>
      <c r="C4360" s="7" t="s">
        <v>15</v>
      </c>
      <c r="D4360" s="4">
        <v>7305129.04</v>
      </c>
      <c r="E4360" s="1">
        <f t="shared" si="897"/>
        <v>4.7860694500695793</v>
      </c>
      <c r="F4360" s="7" t="s">
        <v>16</v>
      </c>
      <c r="G4360">
        <v>40247917.729999997</v>
      </c>
      <c r="H4360" s="1">
        <f t="shared" si="898"/>
        <v>26.982871591611811</v>
      </c>
      <c r="I4360">
        <v>1</v>
      </c>
    </row>
    <row r="4361" spans="1:9" x14ac:dyDescent="0.25">
      <c r="A4361" s="7" t="s">
        <v>135</v>
      </c>
      <c r="B4361" s="7">
        <v>2019</v>
      </c>
      <c r="C4361" s="3" t="s">
        <v>54</v>
      </c>
      <c r="D4361" s="4">
        <v>0</v>
      </c>
      <c r="E4361" s="1">
        <f t="shared" si="897"/>
        <v>0</v>
      </c>
      <c r="F4361" s="7" t="s">
        <v>18</v>
      </c>
      <c r="G4361">
        <v>860442.75</v>
      </c>
      <c r="H4361" s="1">
        <f t="shared" si="898"/>
        <v>0.57685509076355745</v>
      </c>
      <c r="I4361" s="7">
        <v>1</v>
      </c>
    </row>
    <row r="4362" spans="1:9" x14ac:dyDescent="0.25">
      <c r="A4362" s="7" t="s">
        <v>135</v>
      </c>
      <c r="B4362" s="7">
        <v>2019</v>
      </c>
      <c r="C4362" s="7" t="s">
        <v>21</v>
      </c>
      <c r="D4362" s="4">
        <v>2107287.1800000002</v>
      </c>
      <c r="E4362" s="1">
        <f t="shared" si="897"/>
        <v>1.3806221272062944</v>
      </c>
      <c r="F4362" s="7" t="s">
        <v>20</v>
      </c>
      <c r="G4362">
        <v>224060.45</v>
      </c>
      <c r="H4362" s="1">
        <f t="shared" si="898"/>
        <v>0.1502138419101951</v>
      </c>
      <c r="I4362" s="7">
        <v>1</v>
      </c>
    </row>
    <row r="4363" spans="1:9" x14ac:dyDescent="0.25">
      <c r="A4363" s="7" t="s">
        <v>135</v>
      </c>
      <c r="B4363" s="7">
        <v>2019</v>
      </c>
      <c r="C4363" s="7" t="s">
        <v>23</v>
      </c>
      <c r="D4363" s="4">
        <v>13480793.84</v>
      </c>
      <c r="E4363" s="1">
        <f t="shared" si="897"/>
        <v>8.832152752815734</v>
      </c>
      <c r="F4363" s="7" t="s">
        <v>148</v>
      </c>
      <c r="G4363">
        <v>0</v>
      </c>
      <c r="H4363" s="1">
        <f t="shared" si="898"/>
        <v>0</v>
      </c>
      <c r="I4363" s="7">
        <v>1</v>
      </c>
    </row>
    <row r="4364" spans="1:9" x14ac:dyDescent="0.25">
      <c r="A4364" s="7" t="s">
        <v>135</v>
      </c>
      <c r="B4364" s="7">
        <v>2019</v>
      </c>
      <c r="C4364" s="7" t="s">
        <v>25</v>
      </c>
      <c r="D4364" s="4">
        <v>54018918.68</v>
      </c>
      <c r="E4364" s="1">
        <f t="shared" si="897"/>
        <v>35.391338743571445</v>
      </c>
      <c r="F4364" s="7" t="s">
        <v>24</v>
      </c>
      <c r="G4364">
        <v>1303254.7</v>
      </c>
      <c r="H4364" s="1">
        <f t="shared" si="898"/>
        <v>0.87372356645056615</v>
      </c>
      <c r="I4364" s="7">
        <v>1</v>
      </c>
    </row>
    <row r="4365" spans="1:9" x14ac:dyDescent="0.25">
      <c r="A4365" s="7" t="s">
        <v>135</v>
      </c>
      <c r="B4365" s="7">
        <v>2019</v>
      </c>
      <c r="C4365" s="7" t="s">
        <v>26</v>
      </c>
      <c r="D4365" s="4">
        <v>796917.2</v>
      </c>
      <c r="E4365" s="1">
        <f t="shared" si="897"/>
        <v>0.52211275725185391</v>
      </c>
      <c r="I4365" s="7">
        <v>1</v>
      </c>
    </row>
    <row r="4366" spans="1:9" x14ac:dyDescent="0.25">
      <c r="A4366" t="s">
        <v>137</v>
      </c>
      <c r="B4366">
        <v>2019</v>
      </c>
      <c r="C4366" s="7" t="s">
        <v>9</v>
      </c>
      <c r="D4366" s="4">
        <v>4010294.73</v>
      </c>
      <c r="E4366" s="1">
        <f>(D4366/SUM($D$4366:$D$4374))*100</f>
        <v>15.26010208270176</v>
      </c>
      <c r="F4366" s="7" t="s">
        <v>10</v>
      </c>
      <c r="G4366">
        <v>3876067.72</v>
      </c>
      <c r="H4366" s="1">
        <f>(G4366/SUM($G$4366:$G$4373))*100</f>
        <v>16.287734877072552</v>
      </c>
      <c r="I4366" s="7">
        <v>1</v>
      </c>
    </row>
    <row r="4367" spans="1:9" x14ac:dyDescent="0.25">
      <c r="A4367" s="7" t="s">
        <v>137</v>
      </c>
      <c r="B4367" s="7">
        <v>2019</v>
      </c>
      <c r="C4367" s="7" t="s">
        <v>11</v>
      </c>
      <c r="D4367" s="4">
        <v>2011984.41</v>
      </c>
      <c r="E4367" s="1">
        <f t="shared" ref="E4367:E4373" si="899">(D4367/SUM($D$4366:$D$4374))*100</f>
        <v>7.6560675841908674</v>
      </c>
      <c r="F4367" s="7" t="s">
        <v>12</v>
      </c>
      <c r="G4367">
        <v>4511487.8499999996</v>
      </c>
      <c r="H4367" s="1">
        <f t="shared" ref="H4367:H4373" si="900">(G4367/SUM($G$4366:$G$4373))*100</f>
        <v>18.957851954643882</v>
      </c>
      <c r="I4367" s="7">
        <v>1</v>
      </c>
    </row>
    <row r="4368" spans="1:9" x14ac:dyDescent="0.25">
      <c r="A4368" s="7" t="s">
        <v>137</v>
      </c>
      <c r="B4368" s="7">
        <v>2019</v>
      </c>
      <c r="C4368" s="7" t="s">
        <v>13</v>
      </c>
      <c r="D4368" s="4">
        <v>6384388.9500000002</v>
      </c>
      <c r="E4368" s="1">
        <f t="shared" si="899"/>
        <v>24.294081525692025</v>
      </c>
      <c r="F4368" s="7" t="s">
        <v>14</v>
      </c>
      <c r="G4368">
        <v>4317877.43</v>
      </c>
      <c r="H4368" s="1">
        <f t="shared" si="900"/>
        <v>18.144276078730478</v>
      </c>
      <c r="I4368" s="7">
        <v>1</v>
      </c>
    </row>
    <row r="4369" spans="1:9" x14ac:dyDescent="0.25">
      <c r="A4369" s="7" t="s">
        <v>137</v>
      </c>
      <c r="B4369" s="7">
        <v>2019</v>
      </c>
      <c r="C4369" s="7" t="s">
        <v>15</v>
      </c>
      <c r="D4369" s="4">
        <v>118709.51</v>
      </c>
      <c r="E4369" s="1">
        <f t="shared" si="899"/>
        <v>0.4517172334581766</v>
      </c>
      <c r="F4369" s="7" t="s">
        <v>16</v>
      </c>
      <c r="G4369">
        <v>7210915.7800000003</v>
      </c>
      <c r="H4369" s="1">
        <f t="shared" si="900"/>
        <v>30.301195162178136</v>
      </c>
      <c r="I4369" s="7">
        <v>1</v>
      </c>
    </row>
    <row r="4370" spans="1:9" x14ac:dyDescent="0.25">
      <c r="A4370" s="7" t="s">
        <v>137</v>
      </c>
      <c r="B4370" s="7">
        <v>2019</v>
      </c>
      <c r="C4370" s="3" t="s">
        <v>54</v>
      </c>
      <c r="D4370" s="4">
        <v>32667.26</v>
      </c>
      <c r="E4370" s="1">
        <f t="shared" si="899"/>
        <v>0.12430650511369269</v>
      </c>
      <c r="F4370" s="7" t="s">
        <v>18</v>
      </c>
      <c r="G4370">
        <v>0</v>
      </c>
      <c r="H4370" s="1">
        <f t="shared" si="900"/>
        <v>0</v>
      </c>
      <c r="I4370" s="7">
        <v>1</v>
      </c>
    </row>
    <row r="4371" spans="1:9" x14ac:dyDescent="0.25">
      <c r="A4371" s="7" t="s">
        <v>137</v>
      </c>
      <c r="B4371" s="7">
        <v>2019</v>
      </c>
      <c r="C4371" s="7" t="s">
        <v>21</v>
      </c>
      <c r="D4371" s="4">
        <v>10972.05</v>
      </c>
      <c r="E4371" s="1">
        <f t="shared" si="899"/>
        <v>4.1751196440493993E-2</v>
      </c>
      <c r="F4371" s="7" t="s">
        <v>20</v>
      </c>
      <c r="G4371">
        <v>436.46</v>
      </c>
      <c r="H4371" s="1">
        <f t="shared" si="900"/>
        <v>1.8340610324649039E-3</v>
      </c>
      <c r="I4371" s="7">
        <v>1</v>
      </c>
    </row>
    <row r="4372" spans="1:9" x14ac:dyDescent="0.25">
      <c r="A4372" s="7" t="s">
        <v>137</v>
      </c>
      <c r="B4372" s="7">
        <v>2019</v>
      </c>
      <c r="C4372" s="7" t="s">
        <v>23</v>
      </c>
      <c r="D4372" s="4">
        <v>107306.79</v>
      </c>
      <c r="E4372" s="1">
        <f t="shared" si="899"/>
        <v>0.40832723772575191</v>
      </c>
      <c r="F4372" s="7" t="s">
        <v>148</v>
      </c>
      <c r="G4372">
        <v>14373.57</v>
      </c>
      <c r="H4372" s="1">
        <f t="shared" si="900"/>
        <v>6.0399589044601028E-2</v>
      </c>
      <c r="I4372" s="7">
        <v>1</v>
      </c>
    </row>
    <row r="4373" spans="1:9" x14ac:dyDescent="0.25">
      <c r="A4373" s="7" t="s">
        <v>137</v>
      </c>
      <c r="B4373" s="7">
        <v>2019</v>
      </c>
      <c r="C4373" s="7" t="s">
        <v>25</v>
      </c>
      <c r="D4373" s="4">
        <v>10203583.65</v>
      </c>
      <c r="E4373" s="1">
        <f t="shared" si="899"/>
        <v>38.827003647282211</v>
      </c>
      <c r="F4373" s="7" t="s">
        <v>24</v>
      </c>
      <c r="G4373">
        <v>3866304.43</v>
      </c>
      <c r="H4373" s="1">
        <f t="shared" si="900"/>
        <v>16.246708277297877</v>
      </c>
      <c r="I4373" s="7">
        <v>1</v>
      </c>
    </row>
    <row r="4374" spans="1:9" x14ac:dyDescent="0.25">
      <c r="A4374" s="7" t="s">
        <v>137</v>
      </c>
      <c r="B4374" s="7">
        <v>2019</v>
      </c>
      <c r="C4374" s="7" t="s">
        <v>26</v>
      </c>
      <c r="D4374" s="4">
        <v>3399698.83</v>
      </c>
      <c r="E4374" s="1">
        <f>(D4374/SUM($D$4366:$D$4374))*100</f>
        <v>12.936642987395027</v>
      </c>
      <c r="I4374" s="7">
        <v>1</v>
      </c>
    </row>
    <row r="4375" spans="1:9" x14ac:dyDescent="0.25">
      <c r="A4375" t="s">
        <v>134</v>
      </c>
      <c r="B4375" s="7">
        <v>2019</v>
      </c>
      <c r="C4375" s="7" t="s">
        <v>9</v>
      </c>
      <c r="D4375" s="4">
        <v>53080621.020000003</v>
      </c>
      <c r="E4375" s="1">
        <f>(D4375/SUM($D$4375:$D$4383))*100</f>
        <v>31.369354295418528</v>
      </c>
      <c r="F4375" s="7" t="s">
        <v>10</v>
      </c>
      <c r="G4375">
        <v>50833417.740000002</v>
      </c>
      <c r="H4375" s="1">
        <f>(G4375/SUM($G$4375:$G$4382))*100</f>
        <v>31.915471391135725</v>
      </c>
      <c r="I4375" s="7">
        <v>1</v>
      </c>
    </row>
    <row r="4376" spans="1:9" x14ac:dyDescent="0.25">
      <c r="A4376" s="7" t="s">
        <v>134</v>
      </c>
      <c r="B4376" s="7">
        <v>2019</v>
      </c>
      <c r="C4376" s="7" t="s">
        <v>11</v>
      </c>
      <c r="D4376" s="4">
        <v>26275782.140000001</v>
      </c>
      <c r="E4376" s="1">
        <f>(D4376/SUM($D$4375:$D$4383))*100</f>
        <v>15.528347323372941</v>
      </c>
      <c r="F4376" s="7" t="s">
        <v>12</v>
      </c>
      <c r="G4376">
        <v>30836690.420000002</v>
      </c>
      <c r="H4376" s="1">
        <f t="shared" ref="H4376:H4382" si="901">(G4376/SUM($G$4375:$G$4382))*100</f>
        <v>19.360640197961619</v>
      </c>
      <c r="I4376" s="7">
        <v>1</v>
      </c>
    </row>
    <row r="4377" spans="1:9" x14ac:dyDescent="0.25">
      <c r="A4377" s="7" t="s">
        <v>134</v>
      </c>
      <c r="B4377" s="7">
        <v>2019</v>
      </c>
      <c r="C4377" s="7" t="s">
        <v>13</v>
      </c>
      <c r="D4377" s="4">
        <v>11118596.789999999</v>
      </c>
      <c r="E4377" s="1">
        <f t="shared" ref="E4377:E4383" si="902">(D4377/SUM($D$4375:$D$4383))*100</f>
        <v>6.5708199201738173</v>
      </c>
      <c r="F4377" s="7" t="s">
        <v>14</v>
      </c>
      <c r="G4377">
        <v>31530854.390000001</v>
      </c>
      <c r="H4377" s="1">
        <f t="shared" si="901"/>
        <v>19.796467087245496</v>
      </c>
      <c r="I4377" s="7">
        <v>1</v>
      </c>
    </row>
    <row r="4378" spans="1:9" x14ac:dyDescent="0.25">
      <c r="A4378" s="7" t="s">
        <v>134</v>
      </c>
      <c r="B4378" s="7">
        <v>2019</v>
      </c>
      <c r="C4378" s="7" t="s">
        <v>15</v>
      </c>
      <c r="D4378" s="4">
        <v>2216711.64</v>
      </c>
      <c r="E4378" s="1">
        <f t="shared" si="902"/>
        <v>1.3100225933629863</v>
      </c>
      <c r="F4378" s="7" t="s">
        <v>16</v>
      </c>
      <c r="G4378">
        <v>34761006.509999998</v>
      </c>
      <c r="H4378" s="1">
        <f t="shared" si="901"/>
        <v>21.824499672073152</v>
      </c>
      <c r="I4378" s="7">
        <v>1</v>
      </c>
    </row>
    <row r="4379" spans="1:9" x14ac:dyDescent="0.25">
      <c r="A4379" s="7" t="s">
        <v>134</v>
      </c>
      <c r="B4379" s="7">
        <v>2019</v>
      </c>
      <c r="C4379" s="3" t="s">
        <v>54</v>
      </c>
      <c r="D4379" s="4">
        <v>652000</v>
      </c>
      <c r="E4379" s="1">
        <f t="shared" si="902"/>
        <v>0.38531612116795988</v>
      </c>
      <c r="F4379" s="7" t="s">
        <v>18</v>
      </c>
      <c r="G4379">
        <v>10870372.710000001</v>
      </c>
      <c r="H4379" s="1">
        <f t="shared" si="901"/>
        <v>6.8249015049796951</v>
      </c>
      <c r="I4379" s="7">
        <v>1</v>
      </c>
    </row>
    <row r="4380" spans="1:9" x14ac:dyDescent="0.25">
      <c r="A4380" s="7" t="s">
        <v>134</v>
      </c>
      <c r="B4380" s="7">
        <v>2019</v>
      </c>
      <c r="C4380" s="7" t="s">
        <v>21</v>
      </c>
      <c r="D4380" s="4">
        <v>9187018.9499999993</v>
      </c>
      <c r="E4380" s="1">
        <f t="shared" si="902"/>
        <v>5.429304458451754</v>
      </c>
      <c r="F4380" s="7" t="s">
        <v>20</v>
      </c>
      <c r="G4380">
        <v>333111.57</v>
      </c>
      <c r="H4380" s="1">
        <f t="shared" si="901"/>
        <v>0.20914219926679486</v>
      </c>
      <c r="I4380" s="7">
        <v>1</v>
      </c>
    </row>
    <row r="4381" spans="1:9" x14ac:dyDescent="0.25">
      <c r="A4381" s="7" t="s">
        <v>134</v>
      </c>
      <c r="B4381" s="7">
        <v>2019</v>
      </c>
      <c r="C4381" s="7" t="s">
        <v>23</v>
      </c>
      <c r="D4381" s="4">
        <v>10451010.35</v>
      </c>
      <c r="E4381" s="1">
        <f t="shared" si="902"/>
        <v>6.1762925925585934</v>
      </c>
      <c r="F4381" s="7" t="s">
        <v>148</v>
      </c>
      <c r="G4381">
        <v>0</v>
      </c>
      <c r="H4381" s="1">
        <f t="shared" si="901"/>
        <v>0</v>
      </c>
      <c r="I4381" s="7">
        <v>1</v>
      </c>
    </row>
    <row r="4382" spans="1:9" x14ac:dyDescent="0.25">
      <c r="A4382" s="7" t="s">
        <v>134</v>
      </c>
      <c r="B4382" s="7">
        <v>2019</v>
      </c>
      <c r="C4382" s="7" t="s">
        <v>25</v>
      </c>
      <c r="D4382" s="4">
        <v>55714336.850000001</v>
      </c>
      <c r="E4382" s="1">
        <f t="shared" si="902"/>
        <v>32.925816209336098</v>
      </c>
      <c r="F4382" s="7" t="s">
        <v>24</v>
      </c>
      <c r="G4382">
        <v>109705.46</v>
      </c>
      <c r="H4382" s="1">
        <f t="shared" si="901"/>
        <v>6.8877947337510362E-2</v>
      </c>
      <c r="I4382" s="7">
        <v>1</v>
      </c>
    </row>
    <row r="4383" spans="1:9" x14ac:dyDescent="0.25">
      <c r="A4383" s="7" t="s">
        <v>134</v>
      </c>
      <c r="B4383" s="7">
        <v>2019</v>
      </c>
      <c r="C4383" s="7" t="s">
        <v>26</v>
      </c>
      <c r="D4383" s="4">
        <v>515632.9</v>
      </c>
      <c r="E4383" s="1">
        <f t="shared" si="902"/>
        <v>0.30472648615734133</v>
      </c>
      <c r="I4383" s="7">
        <v>1</v>
      </c>
    </row>
    <row r="4384" spans="1:9" x14ac:dyDescent="0.25">
      <c r="A4384" t="s">
        <v>136</v>
      </c>
      <c r="B4384" s="7">
        <v>2019</v>
      </c>
      <c r="C4384" s="7" t="s">
        <v>9</v>
      </c>
      <c r="D4384" s="4">
        <v>15222556.32</v>
      </c>
      <c r="E4384" s="1">
        <f>(D4384/SUM($D$4384:$D$4392))*100</f>
        <v>25.500436248575348</v>
      </c>
      <c r="F4384" s="7" t="s">
        <v>10</v>
      </c>
      <c r="G4384">
        <v>19577821.440000001</v>
      </c>
      <c r="H4384" s="1">
        <f>(G4384/SUM($G$4384:$G$4391))*100</f>
        <v>38.904411580908956</v>
      </c>
      <c r="I4384" s="7">
        <v>1</v>
      </c>
    </row>
    <row r="4385" spans="1:9" x14ac:dyDescent="0.25">
      <c r="A4385" s="7" t="s">
        <v>136</v>
      </c>
      <c r="B4385" s="7">
        <v>2019</v>
      </c>
      <c r="C4385" s="7" t="s">
        <v>11</v>
      </c>
      <c r="D4385" s="4">
        <v>11049910.85</v>
      </c>
      <c r="E4385" s="1">
        <f t="shared" ref="E4385:E4392" si="903">(D4385/SUM($D$4384:$D$4392))*100</f>
        <v>18.510527486940905</v>
      </c>
      <c r="F4385" s="7" t="s">
        <v>12</v>
      </c>
      <c r="G4385">
        <v>7438496.5499999998</v>
      </c>
      <c r="H4385" s="1">
        <f t="shared" ref="H4385:H4391" si="904">(G4385/SUM($G$4384:$G$4391))*100</f>
        <v>14.781539008886336</v>
      </c>
      <c r="I4385" s="7">
        <v>1</v>
      </c>
    </row>
    <row r="4386" spans="1:9" x14ac:dyDescent="0.25">
      <c r="A4386" s="7" t="s">
        <v>136</v>
      </c>
      <c r="B4386" s="7">
        <v>2019</v>
      </c>
      <c r="C4386" s="7" t="s">
        <v>13</v>
      </c>
      <c r="D4386" s="4">
        <v>5851068.3399999999</v>
      </c>
      <c r="E4386" s="1">
        <f t="shared" si="903"/>
        <v>9.801559741591916</v>
      </c>
      <c r="F4386" s="7" t="s">
        <v>14</v>
      </c>
      <c r="G4386">
        <v>9729641.5199999996</v>
      </c>
      <c r="H4386" s="1">
        <f t="shared" si="904"/>
        <v>19.33442795914991</v>
      </c>
      <c r="I4386" s="7">
        <v>1</v>
      </c>
    </row>
    <row r="4387" spans="1:9" x14ac:dyDescent="0.25">
      <c r="A4387" s="7" t="s">
        <v>136</v>
      </c>
      <c r="B4387" s="7">
        <v>2019</v>
      </c>
      <c r="C4387" s="7" t="s">
        <v>15</v>
      </c>
      <c r="D4387" s="4">
        <v>719815.71</v>
      </c>
      <c r="E4387" s="1">
        <f t="shared" si="903"/>
        <v>1.2058168311364144</v>
      </c>
      <c r="F4387" s="7" t="s">
        <v>16</v>
      </c>
      <c r="G4387">
        <v>13238973.25</v>
      </c>
      <c r="H4387" s="1">
        <f t="shared" si="904"/>
        <v>26.308058115920986</v>
      </c>
      <c r="I4387" s="7">
        <v>1</v>
      </c>
    </row>
    <row r="4388" spans="1:9" x14ac:dyDescent="0.25">
      <c r="A4388" s="7" t="s">
        <v>136</v>
      </c>
      <c r="B4388" s="7">
        <v>2019</v>
      </c>
      <c r="C4388" s="3" t="s">
        <v>54</v>
      </c>
      <c r="D4388" s="4">
        <v>663.12</v>
      </c>
      <c r="E4388" s="1">
        <f t="shared" si="903"/>
        <v>1.1108416306490161E-3</v>
      </c>
      <c r="F4388" s="7" t="s">
        <v>18</v>
      </c>
      <c r="G4388">
        <v>155660.29</v>
      </c>
      <c r="H4388" s="1">
        <f t="shared" si="904"/>
        <v>0.30932307803107872</v>
      </c>
      <c r="I4388" s="7">
        <v>1</v>
      </c>
    </row>
    <row r="4389" spans="1:9" x14ac:dyDescent="0.25">
      <c r="A4389" s="7" t="s">
        <v>136</v>
      </c>
      <c r="B4389" s="7">
        <v>2019</v>
      </c>
      <c r="C4389" s="7" t="s">
        <v>21</v>
      </c>
      <c r="D4389" s="4">
        <v>148538.12</v>
      </c>
      <c r="E4389" s="1">
        <f t="shared" si="903"/>
        <v>0.24882725213285559</v>
      </c>
      <c r="F4389" s="7" t="s">
        <v>20</v>
      </c>
      <c r="G4389">
        <v>1781.09</v>
      </c>
      <c r="H4389" s="1">
        <f t="shared" si="904"/>
        <v>3.5393242621504428E-3</v>
      </c>
      <c r="I4389" s="7">
        <v>1</v>
      </c>
    </row>
    <row r="4390" spans="1:9" x14ac:dyDescent="0.25">
      <c r="A4390" s="7" t="s">
        <v>136</v>
      </c>
      <c r="B4390" s="7">
        <v>2019</v>
      </c>
      <c r="C4390" s="7" t="s">
        <v>23</v>
      </c>
      <c r="D4390" s="4">
        <v>1015996.12</v>
      </c>
      <c r="E4390" s="1">
        <f t="shared" si="903"/>
        <v>1.7019706639429866</v>
      </c>
      <c r="F4390" s="7" t="s">
        <v>148</v>
      </c>
      <c r="G4390">
        <v>0</v>
      </c>
      <c r="H4390" s="1">
        <f t="shared" si="904"/>
        <v>0</v>
      </c>
      <c r="I4390" s="7">
        <v>1</v>
      </c>
    </row>
    <row r="4391" spans="1:9" x14ac:dyDescent="0.25">
      <c r="A4391" s="7" t="s">
        <v>136</v>
      </c>
      <c r="B4391" s="7">
        <v>2019</v>
      </c>
      <c r="C4391" s="7" t="s">
        <v>25</v>
      </c>
      <c r="D4391" s="4">
        <v>23988901.93</v>
      </c>
      <c r="E4391" s="1">
        <f t="shared" si="903"/>
        <v>40.185593764930218</v>
      </c>
      <c r="F4391" s="7" t="s">
        <v>24</v>
      </c>
      <c r="G4391">
        <v>180508.65</v>
      </c>
      <c r="H4391" s="1">
        <f t="shared" si="904"/>
        <v>0.35870093284057658</v>
      </c>
      <c r="I4391" s="7">
        <v>1</v>
      </c>
    </row>
    <row r="4392" spans="1:9" x14ac:dyDescent="0.25">
      <c r="A4392" s="7" t="s">
        <v>136</v>
      </c>
      <c r="B4392" s="7">
        <v>2019</v>
      </c>
      <c r="C4392" s="7" t="s">
        <v>26</v>
      </c>
      <c r="D4392" s="4">
        <v>1697827.53</v>
      </c>
      <c r="E4392" s="1">
        <f t="shared" si="903"/>
        <v>2.8441571691186982</v>
      </c>
      <c r="I4392" s="7">
        <v>1</v>
      </c>
    </row>
    <row r="4393" spans="1:9" x14ac:dyDescent="0.25">
      <c r="A4393" t="s">
        <v>138</v>
      </c>
      <c r="B4393" s="7">
        <v>2019</v>
      </c>
      <c r="C4393" s="7" t="s">
        <v>9</v>
      </c>
      <c r="D4393" s="4">
        <v>9698272.1099999994</v>
      </c>
      <c r="E4393" s="1">
        <f>(D4393/SUM($D$4393:$D$4401))*100</f>
        <v>25.503158210349184</v>
      </c>
      <c r="F4393" s="7" t="s">
        <v>10</v>
      </c>
      <c r="G4393">
        <v>5054116.08</v>
      </c>
      <c r="H4393" s="1">
        <f>(G4393/SUM($G$4393:$G$4400))*100</f>
        <v>14.423193293590836</v>
      </c>
      <c r="I4393" s="7">
        <v>1</v>
      </c>
    </row>
    <row r="4394" spans="1:9" x14ac:dyDescent="0.25">
      <c r="A4394" s="7" t="s">
        <v>138</v>
      </c>
      <c r="B4394" s="7">
        <v>2019</v>
      </c>
      <c r="C4394" s="7" t="s">
        <v>11</v>
      </c>
      <c r="D4394" s="4">
        <v>2928743.67</v>
      </c>
      <c r="E4394" s="1">
        <f t="shared" ref="E4394:E4401" si="905">(D4394/SUM($D$4393:$D$4401))*100</f>
        <v>7.7016000712696764</v>
      </c>
      <c r="F4394" s="7" t="s">
        <v>12</v>
      </c>
      <c r="G4394">
        <v>8227290.4000000004</v>
      </c>
      <c r="H4394" s="1">
        <f t="shared" ref="H4394:H4400" si="906">(G4394/SUM($G$4393:$G$4400))*100</f>
        <v>23.478645492785017</v>
      </c>
      <c r="I4394" s="7">
        <v>1</v>
      </c>
    </row>
    <row r="4395" spans="1:9" x14ac:dyDescent="0.25">
      <c r="A4395" s="7" t="s">
        <v>138</v>
      </c>
      <c r="B4395" s="7">
        <v>2019</v>
      </c>
      <c r="C4395" s="7" t="s">
        <v>13</v>
      </c>
      <c r="D4395" s="4">
        <v>5892723.6100000003</v>
      </c>
      <c r="E4395" s="1">
        <f t="shared" si="905"/>
        <v>15.495859552211513</v>
      </c>
      <c r="F4395" s="7" t="s">
        <v>14</v>
      </c>
      <c r="G4395">
        <v>7088385.6100000003</v>
      </c>
      <c r="H4395" s="1">
        <f t="shared" si="906"/>
        <v>20.228493800747408</v>
      </c>
      <c r="I4395" s="7">
        <v>1</v>
      </c>
    </row>
    <row r="4396" spans="1:9" x14ac:dyDescent="0.25">
      <c r="A4396" s="7" t="s">
        <v>138</v>
      </c>
      <c r="B4396" s="7">
        <v>2019</v>
      </c>
      <c r="C4396" s="7" t="s">
        <v>15</v>
      </c>
      <c r="D4396" s="4">
        <v>2093385.63</v>
      </c>
      <c r="E4396" s="1">
        <f t="shared" si="905"/>
        <v>5.5048924500801109</v>
      </c>
      <c r="F4396" s="7" t="s">
        <v>16</v>
      </c>
      <c r="G4396">
        <v>11874398.08</v>
      </c>
      <c r="H4396" s="1">
        <f t="shared" si="906"/>
        <v>33.886585911751339</v>
      </c>
      <c r="I4396" s="7">
        <v>1</v>
      </c>
    </row>
    <row r="4397" spans="1:9" x14ac:dyDescent="0.25">
      <c r="A4397" s="7" t="s">
        <v>138</v>
      </c>
      <c r="B4397" s="7">
        <v>2019</v>
      </c>
      <c r="C4397" s="3" t="s">
        <v>54</v>
      </c>
      <c r="D4397" s="4">
        <v>52020.3</v>
      </c>
      <c r="E4397" s="1">
        <f t="shared" si="905"/>
        <v>0.13679570195621454</v>
      </c>
      <c r="F4397" s="7" t="s">
        <v>18</v>
      </c>
      <c r="G4397">
        <v>163434.93</v>
      </c>
      <c r="H4397" s="1">
        <f t="shared" si="906"/>
        <v>0.4664027396684739</v>
      </c>
      <c r="I4397" s="7">
        <v>1</v>
      </c>
    </row>
    <row r="4398" spans="1:9" x14ac:dyDescent="0.25">
      <c r="A4398" s="7" t="s">
        <v>138</v>
      </c>
      <c r="B4398" s="7">
        <v>2019</v>
      </c>
      <c r="C4398" s="7" t="s">
        <v>21</v>
      </c>
      <c r="D4398" s="4">
        <v>331762.55</v>
      </c>
      <c r="E4398" s="1">
        <f t="shared" si="905"/>
        <v>0.87242270632875485</v>
      </c>
      <c r="F4398" s="7" t="s">
        <v>20</v>
      </c>
      <c r="G4398">
        <v>610175.09</v>
      </c>
      <c r="H4398" s="1">
        <f t="shared" si="906"/>
        <v>1.7412883136637782</v>
      </c>
      <c r="I4398" s="7">
        <v>1</v>
      </c>
    </row>
    <row r="4399" spans="1:9" x14ac:dyDescent="0.25">
      <c r="A4399" s="7" t="s">
        <v>138</v>
      </c>
      <c r="B4399" s="7">
        <v>2019</v>
      </c>
      <c r="C4399" s="7" t="s">
        <v>23</v>
      </c>
      <c r="D4399" s="4">
        <v>1505674.62</v>
      </c>
      <c r="E4399" s="1">
        <f t="shared" si="905"/>
        <v>3.9594123171253646</v>
      </c>
      <c r="F4399" s="7" t="s">
        <v>148</v>
      </c>
      <c r="G4399">
        <v>0</v>
      </c>
      <c r="H4399" s="1">
        <f t="shared" si="906"/>
        <v>0</v>
      </c>
      <c r="I4399" s="7">
        <v>1</v>
      </c>
    </row>
    <row r="4400" spans="1:9" x14ac:dyDescent="0.25">
      <c r="A4400" s="7" t="s">
        <v>138</v>
      </c>
      <c r="B4400" s="7">
        <v>2019</v>
      </c>
      <c r="C4400" s="7" t="s">
        <v>25</v>
      </c>
      <c r="D4400" s="4">
        <v>15418984.82</v>
      </c>
      <c r="E4400" s="1">
        <f t="shared" si="905"/>
        <v>40.546687579735533</v>
      </c>
      <c r="F4400" s="7" t="s">
        <v>24</v>
      </c>
      <c r="G4400">
        <v>2023788.57</v>
      </c>
      <c r="H4400" s="1">
        <f t="shared" si="906"/>
        <v>5.7753904477931561</v>
      </c>
      <c r="I4400" s="7">
        <v>1</v>
      </c>
    </row>
    <row r="4401" spans="1:9" x14ac:dyDescent="0.25">
      <c r="A4401" s="7" t="s">
        <v>138</v>
      </c>
      <c r="B4401" s="7">
        <v>2019</v>
      </c>
      <c r="C4401" s="7" t="s">
        <v>26</v>
      </c>
      <c r="D4401" s="4">
        <v>106162.55</v>
      </c>
      <c r="E4401" s="1">
        <f t="shared" si="905"/>
        <v>0.27917141094364556</v>
      </c>
      <c r="I4401" s="7">
        <v>1</v>
      </c>
    </row>
    <row r="4402" spans="1:9" x14ac:dyDescent="0.25">
      <c r="A4402" s="13" t="s">
        <v>133</v>
      </c>
      <c r="B4402" s="7">
        <v>2019</v>
      </c>
      <c r="C4402" s="7" t="s">
        <v>9</v>
      </c>
      <c r="D4402" s="4">
        <v>10451721.15</v>
      </c>
      <c r="E4402" s="1">
        <f>(D4402/SUM($D$4402:$D$4410))*100</f>
        <v>30.547544552875333</v>
      </c>
      <c r="F4402" s="7" t="s">
        <v>10</v>
      </c>
      <c r="G4402">
        <v>12287664.800000001</v>
      </c>
      <c r="H4402" s="1">
        <f>(G4402/SUM($G$4402:$G$4409))*100</f>
        <v>35.887046077840687</v>
      </c>
      <c r="I4402" s="7">
        <v>1</v>
      </c>
    </row>
    <row r="4403" spans="1:9" x14ac:dyDescent="0.25">
      <c r="A4403" s="13" t="s">
        <v>133</v>
      </c>
      <c r="B4403" s="7">
        <v>2019</v>
      </c>
      <c r="C4403" s="7" t="s">
        <v>11</v>
      </c>
      <c r="D4403" s="4">
        <v>5219193.54</v>
      </c>
      <c r="E4403" s="1">
        <f t="shared" ref="E4403:E4410" si="907">(D4403/SUM($D$4402:$D$4410))*100</f>
        <v>15.254286342420178</v>
      </c>
      <c r="F4403" s="7" t="s">
        <v>12</v>
      </c>
      <c r="G4403">
        <v>5301312.38</v>
      </c>
      <c r="H4403" s="1">
        <f t="shared" ref="H4403:H4409" si="908">(G4403/SUM($G$4402:$G$4409))*100</f>
        <v>15.482880168906243</v>
      </c>
      <c r="I4403" s="7">
        <v>1</v>
      </c>
    </row>
    <row r="4404" spans="1:9" x14ac:dyDescent="0.25">
      <c r="A4404" s="13" t="s">
        <v>133</v>
      </c>
      <c r="B4404" s="7">
        <v>2019</v>
      </c>
      <c r="C4404" s="7" t="s">
        <v>13</v>
      </c>
      <c r="D4404" s="4">
        <v>2771555.78</v>
      </c>
      <c r="E4404" s="1">
        <f t="shared" si="907"/>
        <v>8.100505405306297</v>
      </c>
      <c r="F4404" s="7" t="s">
        <v>14</v>
      </c>
      <c r="G4404">
        <v>6157247.8799999999</v>
      </c>
      <c r="H4404" s="1">
        <f t="shared" si="908"/>
        <v>17.982703953825862</v>
      </c>
      <c r="I4404" s="7">
        <v>1</v>
      </c>
    </row>
    <row r="4405" spans="1:9" x14ac:dyDescent="0.25">
      <c r="A4405" s="13" t="s">
        <v>133</v>
      </c>
      <c r="B4405" s="7">
        <v>2019</v>
      </c>
      <c r="C4405" s="7" t="s">
        <v>15</v>
      </c>
      <c r="D4405" s="4">
        <v>500.45</v>
      </c>
      <c r="E4405" s="1">
        <f t="shared" si="907"/>
        <v>1.4626795388132279E-3</v>
      </c>
      <c r="F4405" s="7" t="s">
        <v>16</v>
      </c>
      <c r="G4405">
        <v>10372571.560000001</v>
      </c>
      <c r="H4405" s="1">
        <f t="shared" si="908"/>
        <v>30.293872723433985</v>
      </c>
      <c r="I4405" s="7">
        <v>1</v>
      </c>
    </row>
    <row r="4406" spans="1:9" x14ac:dyDescent="0.25">
      <c r="A4406" s="13" t="s">
        <v>133</v>
      </c>
      <c r="B4406" s="7">
        <v>2019</v>
      </c>
      <c r="C4406" s="3" t="s">
        <v>54</v>
      </c>
      <c r="D4406" s="4">
        <v>0</v>
      </c>
      <c r="E4406" s="1">
        <f t="shared" si="907"/>
        <v>0</v>
      </c>
      <c r="F4406" s="7" t="s">
        <v>18</v>
      </c>
      <c r="G4406">
        <v>27248.959999999999</v>
      </c>
      <c r="H4406" s="1">
        <f t="shared" si="908"/>
        <v>7.9582630142485483E-2</v>
      </c>
      <c r="I4406" s="7">
        <v>1</v>
      </c>
    </row>
    <row r="4407" spans="1:9" x14ac:dyDescent="0.25">
      <c r="A4407" s="13" t="s">
        <v>133</v>
      </c>
      <c r="B4407" s="7">
        <v>2019</v>
      </c>
      <c r="C4407" s="7" t="s">
        <v>21</v>
      </c>
      <c r="D4407" s="4">
        <v>83124.59</v>
      </c>
      <c r="E4407" s="1">
        <f t="shared" si="907"/>
        <v>0.24295061837394075</v>
      </c>
      <c r="F4407" s="7" t="s">
        <v>20</v>
      </c>
      <c r="G4407">
        <v>11948.09</v>
      </c>
      <c r="H4407" s="1">
        <f t="shared" si="908"/>
        <v>3.4895292421403587E-2</v>
      </c>
      <c r="I4407" s="7">
        <v>1</v>
      </c>
    </row>
    <row r="4408" spans="1:9" x14ac:dyDescent="0.25">
      <c r="A4408" s="13" t="s">
        <v>133</v>
      </c>
      <c r="B4408" s="7">
        <v>2019</v>
      </c>
      <c r="C4408" s="7" t="s">
        <v>23</v>
      </c>
      <c r="D4408" s="4">
        <v>175725.1</v>
      </c>
      <c r="E4408" s="1">
        <f t="shared" si="907"/>
        <v>0.51359677935040138</v>
      </c>
      <c r="F4408" s="7" t="s">
        <v>148</v>
      </c>
      <c r="G4408">
        <v>0</v>
      </c>
      <c r="H4408" s="1">
        <f t="shared" si="908"/>
        <v>0</v>
      </c>
      <c r="I4408" s="7">
        <v>1</v>
      </c>
    </row>
    <row r="4409" spans="1:9" x14ac:dyDescent="0.25">
      <c r="A4409" s="13" t="s">
        <v>133</v>
      </c>
      <c r="B4409" s="7">
        <v>2019</v>
      </c>
      <c r="C4409" s="7" t="s">
        <v>25</v>
      </c>
      <c r="D4409" s="4">
        <v>14393277.09</v>
      </c>
      <c r="E4409" s="1">
        <f t="shared" si="907"/>
        <v>42.067642913402338</v>
      </c>
      <c r="F4409" s="7" t="s">
        <v>24</v>
      </c>
      <c r="G4409">
        <v>81839.759999999995</v>
      </c>
      <c r="H4409" s="1">
        <f t="shared" si="908"/>
        <v>0.23901915342933372</v>
      </c>
      <c r="I4409" s="7">
        <v>1</v>
      </c>
    </row>
    <row r="4410" spans="1:9" x14ac:dyDescent="0.25">
      <c r="A4410" s="13" t="s">
        <v>133</v>
      </c>
      <c r="B4410" s="7">
        <v>2019</v>
      </c>
      <c r="C4410" s="7" t="s">
        <v>26</v>
      </c>
      <c r="D4410" s="4">
        <v>1119505.48</v>
      </c>
      <c r="E4410" s="1">
        <f t="shared" si="907"/>
        <v>3.2720107087327035</v>
      </c>
      <c r="I4410" s="7">
        <v>1</v>
      </c>
    </row>
    <row r="4411" spans="1:9" x14ac:dyDescent="0.25">
      <c r="A4411" t="s">
        <v>151</v>
      </c>
      <c r="B4411" s="7">
        <v>2019</v>
      </c>
      <c r="C4411" s="7" t="s">
        <v>9</v>
      </c>
      <c r="D4411" s="4">
        <v>10333923.970000001</v>
      </c>
      <c r="E4411" s="1">
        <f>(D4411/SUM($D$4411:$D$4419))*100</f>
        <v>21.49291610340368</v>
      </c>
      <c r="F4411" s="7" t="s">
        <v>10</v>
      </c>
      <c r="G4411">
        <v>12454469.49</v>
      </c>
      <c r="H4411" s="1">
        <f>(G4411/SUM($G$4411:$G$4418))*100</f>
        <v>28.864666118724518</v>
      </c>
      <c r="I4411" s="7">
        <v>1</v>
      </c>
    </row>
    <row r="4412" spans="1:9" x14ac:dyDescent="0.25">
      <c r="A4412" s="7" t="s">
        <v>151</v>
      </c>
      <c r="B4412" s="7">
        <v>2019</v>
      </c>
      <c r="C4412" s="7" t="s">
        <v>11</v>
      </c>
      <c r="D4412" s="4">
        <v>3649290.74</v>
      </c>
      <c r="E4412" s="1">
        <f t="shared" ref="E4412:E4419" si="909">(D4412/SUM($D$4411:$D$4419))*100</f>
        <v>7.589943562527286</v>
      </c>
      <c r="F4412" s="7" t="s">
        <v>12</v>
      </c>
      <c r="G4412">
        <v>6711691.8700000001</v>
      </c>
      <c r="H4412" s="1">
        <f t="shared" ref="H4412:H4418" si="910">(G4412/SUM($G$4411:$G$4418))*100</f>
        <v>15.555118190691223</v>
      </c>
      <c r="I4412" s="7">
        <v>1</v>
      </c>
    </row>
    <row r="4413" spans="1:9" x14ac:dyDescent="0.25">
      <c r="A4413" s="7" t="s">
        <v>151</v>
      </c>
      <c r="B4413" s="7">
        <v>2019</v>
      </c>
      <c r="C4413" s="7" t="s">
        <v>13</v>
      </c>
      <c r="D4413" s="4">
        <v>8212069.4900000002</v>
      </c>
      <c r="E4413" s="1">
        <f t="shared" si="909"/>
        <v>17.079796706099728</v>
      </c>
      <c r="F4413" s="7" t="s">
        <v>14</v>
      </c>
      <c r="G4413">
        <v>14198194.310000001</v>
      </c>
      <c r="H4413" s="1">
        <f t="shared" si="910"/>
        <v>32.905949031067422</v>
      </c>
      <c r="I4413" s="7">
        <v>1</v>
      </c>
    </row>
    <row r="4414" spans="1:9" x14ac:dyDescent="0.25">
      <c r="A4414" s="7" t="s">
        <v>151</v>
      </c>
      <c r="B4414" s="7">
        <v>2019</v>
      </c>
      <c r="C4414" s="7" t="s">
        <v>15</v>
      </c>
      <c r="D4414" s="4">
        <v>4017642.58</v>
      </c>
      <c r="E4414" s="1">
        <f t="shared" si="909"/>
        <v>8.3560567269590909</v>
      </c>
      <c r="F4414" s="7" t="s">
        <v>16</v>
      </c>
      <c r="G4414">
        <v>8872700.9800000004</v>
      </c>
      <c r="H4414" s="1">
        <f t="shared" si="910"/>
        <v>20.563505459996904</v>
      </c>
      <c r="I4414" s="7">
        <v>1</v>
      </c>
    </row>
    <row r="4415" spans="1:9" x14ac:dyDescent="0.25">
      <c r="A4415" s="7" t="s">
        <v>151</v>
      </c>
      <c r="B4415" s="7">
        <v>2019</v>
      </c>
      <c r="C4415" s="3" t="s">
        <v>54</v>
      </c>
      <c r="D4415" s="4">
        <v>0</v>
      </c>
      <c r="E4415" s="1">
        <f t="shared" si="909"/>
        <v>0</v>
      </c>
      <c r="F4415" s="7" t="s">
        <v>18</v>
      </c>
      <c r="G4415">
        <v>198850.76</v>
      </c>
      <c r="H4415" s="1">
        <f t="shared" si="910"/>
        <v>0.4608595170965103</v>
      </c>
      <c r="I4415" s="7">
        <v>1</v>
      </c>
    </row>
    <row r="4416" spans="1:9" x14ac:dyDescent="0.25">
      <c r="A4416" s="7" t="s">
        <v>151</v>
      </c>
      <c r="B4416" s="7">
        <v>2019</v>
      </c>
      <c r="C4416" s="7" t="s">
        <v>21</v>
      </c>
      <c r="D4416" s="4">
        <v>671123.88</v>
      </c>
      <c r="E4416" s="1">
        <f t="shared" si="909"/>
        <v>1.3958307889341628</v>
      </c>
      <c r="F4416" s="7" t="s">
        <v>20</v>
      </c>
      <c r="G4416">
        <v>521670.96</v>
      </c>
      <c r="H4416" s="1">
        <f t="shared" si="910"/>
        <v>1.2090324759577129</v>
      </c>
      <c r="I4416" s="7">
        <v>1</v>
      </c>
    </row>
    <row r="4417" spans="1:9" x14ac:dyDescent="0.25">
      <c r="A4417" s="7" t="s">
        <v>151</v>
      </c>
      <c r="B4417" s="7">
        <v>2019</v>
      </c>
      <c r="C4417" s="7" t="s">
        <v>23</v>
      </c>
      <c r="D4417" s="4">
        <v>6019009.5</v>
      </c>
      <c r="E4417" s="1">
        <f t="shared" si="909"/>
        <v>12.518581188002461</v>
      </c>
      <c r="F4417" s="7" t="s">
        <v>148</v>
      </c>
      <c r="G4417">
        <v>0</v>
      </c>
      <c r="H4417" s="1">
        <f t="shared" si="910"/>
        <v>0</v>
      </c>
      <c r="I4417" s="7">
        <v>1</v>
      </c>
    </row>
    <row r="4418" spans="1:9" x14ac:dyDescent="0.25">
      <c r="A4418" s="7" t="s">
        <v>151</v>
      </c>
      <c r="B4418" s="7">
        <v>2019</v>
      </c>
      <c r="C4418" s="7" t="s">
        <v>25</v>
      </c>
      <c r="D4418" s="4">
        <v>14695344.4</v>
      </c>
      <c r="E4418" s="1">
        <f t="shared" si="909"/>
        <v>30.563976009185119</v>
      </c>
      <c r="F4418" s="7" t="s">
        <v>24</v>
      </c>
      <c r="G4418">
        <v>190225.38</v>
      </c>
      <c r="H4418" s="1">
        <f t="shared" si="910"/>
        <v>0.440869206465694</v>
      </c>
      <c r="I4418" s="7">
        <v>1</v>
      </c>
    </row>
    <row r="4419" spans="1:9" x14ac:dyDescent="0.25">
      <c r="A4419" s="7" t="s">
        <v>151</v>
      </c>
      <c r="B4419" s="7">
        <v>2019</v>
      </c>
      <c r="C4419" s="7" t="s">
        <v>26</v>
      </c>
      <c r="D4419" s="4">
        <v>482199.86</v>
      </c>
      <c r="E4419" s="1">
        <f t="shared" si="909"/>
        <v>1.0028989148884746</v>
      </c>
      <c r="I4419" s="7">
        <v>1</v>
      </c>
    </row>
  </sheetData>
  <phoneticPr fontId="5" type="noConversion"/>
  <printOptions gridLines="1"/>
  <pageMargins left="0.7" right="0.7" top="0.75" bottom="0.75" header="0.3" footer="0.3"/>
  <pageSetup paperSize="9" fitToWidth="0" fitToHeight="0" orientation="portrait" horizontalDpi="300" verticalDpi="12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Bartels</dc:creator>
  <cp:lastModifiedBy>Jan</cp:lastModifiedBy>
  <cp:revision>12</cp:revision>
  <dcterms:created xsi:type="dcterms:W3CDTF">2015-06-05T18:19:34Z</dcterms:created>
  <dcterms:modified xsi:type="dcterms:W3CDTF">2021-10-01T13:55:56Z</dcterms:modified>
</cp:coreProperties>
</file>