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minos\repos\module122\makros\"/>
    </mc:Choice>
  </mc:AlternateContent>
  <xr:revisionPtr revIDLastSave="0" documentId="13_ncr:1_{7A667A6B-10D0-4CD6-A2A4-D84B18326E8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Januar" sheetId="2" r:id="rId1"/>
    <sheet name="Februar" sheetId="3" r:id="rId2"/>
    <sheet name="usw" sheetId="4" r:id="rId3"/>
  </sheets>
  <definedNames>
    <definedName name="Kopie_von_tblMitglie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3" l="1"/>
  <c r="G11" i="2"/>
</calcChain>
</file>

<file path=xl/sharedStrings.xml><?xml version="1.0" encoding="utf-8"?>
<sst xmlns="http://schemas.openxmlformats.org/spreadsheetml/2006/main" count="112" uniqueCount="97">
  <si>
    <t>Philipp</t>
  </si>
  <si>
    <t>Schwager</t>
  </si>
  <si>
    <t>Bettwiesen</t>
  </si>
  <si>
    <t>Rhena Anna</t>
  </si>
  <si>
    <t>Ruckstuhl</t>
  </si>
  <si>
    <t>Schützenstr. 9</t>
  </si>
  <si>
    <t>Bürglen TG</t>
  </si>
  <si>
    <t>Natascha</t>
  </si>
  <si>
    <t>Signer</t>
  </si>
  <si>
    <t>Alpsstr. 29</t>
  </si>
  <si>
    <t>Kreuzlingen</t>
  </si>
  <si>
    <t>Corinne</t>
  </si>
  <si>
    <t>Hübscher</t>
  </si>
  <si>
    <t>Spiegelberg 1</t>
  </si>
  <si>
    <t>Wetzikon TG</t>
  </si>
  <si>
    <t>Rolf</t>
  </si>
  <si>
    <t>Schümperli</t>
  </si>
  <si>
    <t>Rainstr. 44</t>
  </si>
  <si>
    <t>Aadorf</t>
  </si>
  <si>
    <t>Hanni</t>
  </si>
  <si>
    <t>Peter</t>
  </si>
  <si>
    <t>Lachenstr. 19a</t>
  </si>
  <si>
    <t>Frauenfeld</t>
  </si>
  <si>
    <t>Manuela</t>
  </si>
  <si>
    <t>Braun</t>
  </si>
  <si>
    <t>Dorfstr. 5</t>
  </si>
  <si>
    <t>Thundorf</t>
  </si>
  <si>
    <t>Kyrena</t>
  </si>
  <si>
    <t>Schmid</t>
  </si>
  <si>
    <t>Hauptstr. 13</t>
  </si>
  <si>
    <t>Pfyn</t>
  </si>
  <si>
    <t>Tobias</t>
  </si>
  <si>
    <t>Suter</t>
  </si>
  <si>
    <t>Grossackerstr. 3</t>
  </si>
  <si>
    <t>Münchwilen TG</t>
  </si>
  <si>
    <t>Siegfried</t>
  </si>
  <si>
    <t>Weinfelden</t>
  </si>
  <si>
    <t>Sirnach</t>
  </si>
  <si>
    <t>Ettenhausen TG</t>
  </si>
  <si>
    <t>Katja</t>
  </si>
  <si>
    <t>Im Hof 5</t>
  </si>
  <si>
    <t>Mettendorf TG</t>
  </si>
  <si>
    <t>Zezikon</t>
  </si>
  <si>
    <t>Daniela</t>
  </si>
  <si>
    <t>Florian</t>
  </si>
  <si>
    <t>Alder</t>
  </si>
  <si>
    <t>Steckborn</t>
  </si>
  <si>
    <t>Stark</t>
  </si>
  <si>
    <t>Tulpenstr. 3</t>
  </si>
  <si>
    <t>Wallenwil</t>
  </si>
  <si>
    <t>Matzingen</t>
  </si>
  <si>
    <t>Roger</t>
  </si>
  <si>
    <t>Bettina</t>
  </si>
  <si>
    <t>Marion</t>
  </si>
  <si>
    <t>Müggler</t>
  </si>
  <si>
    <t>Sara</t>
  </si>
  <si>
    <t>Frei</t>
  </si>
  <si>
    <t>Wittenwil</t>
  </si>
  <si>
    <t>Landolt</t>
  </si>
  <si>
    <t>Speicherstr. 30c</t>
  </si>
  <si>
    <t>Müllheim Dorf</t>
  </si>
  <si>
    <t>Claudia</t>
  </si>
  <si>
    <t>Linda</t>
  </si>
  <si>
    <t>Unterfeldstr. 7d</t>
  </si>
  <si>
    <t>Roland</t>
  </si>
  <si>
    <t>Hugentobler</t>
  </si>
  <si>
    <t>Maja</t>
  </si>
  <si>
    <t>Maya</t>
  </si>
  <si>
    <t>Bollier</t>
  </si>
  <si>
    <t>Caroline</t>
  </si>
  <si>
    <t>Wittenwilerstr. 2</t>
  </si>
  <si>
    <t>Hasler</t>
  </si>
  <si>
    <t>Rebbergstr. 36</t>
  </si>
  <si>
    <t>Hertenstr. 156</t>
  </si>
  <si>
    <t>Maika</t>
  </si>
  <si>
    <t>Curcic</t>
  </si>
  <si>
    <t>Seestrasse 93</t>
  </si>
  <si>
    <t>Bachwies 11</t>
  </si>
  <si>
    <t>Burkolter</t>
  </si>
  <si>
    <t>Birkenhof</t>
  </si>
  <si>
    <t>Altholzstr. 47</t>
  </si>
  <si>
    <t>Vazquez</t>
  </si>
  <si>
    <t>Lindenstr. 27</t>
  </si>
  <si>
    <t>Bahnhofstr. 8b</t>
  </si>
  <si>
    <t>Neuhauserstr. 52a</t>
  </si>
  <si>
    <t>Ackermann</t>
  </si>
  <si>
    <t>Imfeld</t>
  </si>
  <si>
    <t>Alpenblick 100</t>
  </si>
  <si>
    <t>Frauenfelderstr. 46b</t>
  </si>
  <si>
    <t>VORNAME</t>
  </si>
  <si>
    <t>NACHNAME</t>
  </si>
  <si>
    <t>Geburtstag</t>
  </si>
  <si>
    <t>STRASSE</t>
  </si>
  <si>
    <t>PLZ</t>
  </si>
  <si>
    <t>ORT</t>
  </si>
  <si>
    <t>Umsatz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</si>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</sst>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 applyProtection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29F4-BBA0-4C81-9C29-9A3ADFA15EC6}">
  <sheetPr codeName="Tabelle1"/>
  <dimension ref="A1:G11"/>
  <sheetViews>
    <sheetView tabSelected="1" zoomScale="85" zoomScaleNormal="85" workbookViewId="0">
      <selection activeCell="A11" sqref="A11"/>
    </sheetView>
  </sheetViews>
  <sheetFormatPr baseColWidth="10" defaultRowHeight="14.5" x14ac:dyDescent="0.35"/>
  <cols>
    <col min="1" max="1" width="11.1796875" bestFit="1" customWidth="1"/>
    <col min="2" max="2" width="12.26953125" bestFit="1" customWidth="1"/>
    <col min="3" max="3" width="11.36328125" bestFit="1" customWidth="1"/>
    <col min="4" max="4" width="13.36328125" bestFit="1" customWidth="1"/>
    <col min="5" max="5" width="5.453125" bestFit="1" customWidth="1"/>
    <col min="6" max="6" width="12.90625" bestFit="1" customWidth="1"/>
    <col min="7" max="7" width="8.6328125" bestFit="1" customWidth="1"/>
  </cols>
  <sheetData>
    <row r="1" spans="1:7" x14ac:dyDescent="0.3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</row>
    <row r="2" spans="1:7" x14ac:dyDescent="0.35">
      <c r="A2" t="s">
        <v>0</v>
      </c>
      <c r="B2" t="s">
        <v>1</v>
      </c>
      <c r="C2" s="1">
        <v>27791</v>
      </c>
      <c r="D2" t="s">
        <v>87</v>
      </c>
      <c r="E2">
        <v>9554</v>
      </c>
      <c r="F2" t="s">
        <v>2</v>
      </c>
      <c r="G2">
        <v>7123</v>
      </c>
    </row>
    <row r="3" spans="1:7" x14ac:dyDescent="0.35">
      <c r="A3" t="s">
        <v>3</v>
      </c>
      <c r="B3" t="s">
        <v>4</v>
      </c>
      <c r="C3" s="1">
        <v>29126</v>
      </c>
      <c r="D3" t="s">
        <v>5</v>
      </c>
      <c r="E3">
        <v>8575</v>
      </c>
      <c r="F3" t="s">
        <v>6</v>
      </c>
      <c r="G3">
        <v>2819</v>
      </c>
    </row>
    <row r="4" spans="1:7" x14ac:dyDescent="0.35">
      <c r="A4" t="s">
        <v>7</v>
      </c>
      <c r="B4" t="s">
        <v>8</v>
      </c>
      <c r="C4" s="1">
        <v>30695</v>
      </c>
      <c r="D4" t="s">
        <v>9</v>
      </c>
      <c r="E4">
        <v>8280</v>
      </c>
      <c r="F4" t="s">
        <v>10</v>
      </c>
      <c r="G4">
        <v>265</v>
      </c>
    </row>
    <row r="5" spans="1:7" x14ac:dyDescent="0.35">
      <c r="A5" t="s">
        <v>11</v>
      </c>
      <c r="B5" t="s">
        <v>12</v>
      </c>
      <c r="C5" s="1">
        <v>33561</v>
      </c>
      <c r="D5" t="s">
        <v>13</v>
      </c>
      <c r="E5">
        <v>8512</v>
      </c>
      <c r="F5" t="s">
        <v>14</v>
      </c>
      <c r="G5">
        <v>687</v>
      </c>
    </row>
    <row r="6" spans="1:7" x14ac:dyDescent="0.35">
      <c r="A6" t="s">
        <v>15</v>
      </c>
      <c r="B6" t="s">
        <v>16</v>
      </c>
      <c r="C6" s="1">
        <v>29731</v>
      </c>
      <c r="D6" t="s">
        <v>17</v>
      </c>
      <c r="E6">
        <v>8355</v>
      </c>
      <c r="F6" t="s">
        <v>18</v>
      </c>
      <c r="G6">
        <v>9403</v>
      </c>
    </row>
    <row r="7" spans="1:7" x14ac:dyDescent="0.35">
      <c r="A7" t="s">
        <v>19</v>
      </c>
      <c r="B7" t="s">
        <v>20</v>
      </c>
      <c r="C7" s="1">
        <v>30961</v>
      </c>
      <c r="D7" t="s">
        <v>21</v>
      </c>
      <c r="E7">
        <v>8500</v>
      </c>
      <c r="F7" t="s">
        <v>22</v>
      </c>
      <c r="G7">
        <v>1127</v>
      </c>
    </row>
    <row r="8" spans="1:7" x14ac:dyDescent="0.35">
      <c r="A8" t="s">
        <v>23</v>
      </c>
      <c r="B8" t="s">
        <v>24</v>
      </c>
      <c r="C8" s="1">
        <v>34366</v>
      </c>
      <c r="D8" t="s">
        <v>25</v>
      </c>
      <c r="E8">
        <v>8512</v>
      </c>
      <c r="F8" t="s">
        <v>26</v>
      </c>
      <c r="G8">
        <v>8952</v>
      </c>
    </row>
    <row r="9" spans="1:7" x14ac:dyDescent="0.35">
      <c r="A9" t="s">
        <v>27</v>
      </c>
      <c r="B9" t="s">
        <v>28</v>
      </c>
      <c r="C9" s="1">
        <v>33982</v>
      </c>
      <c r="D9" t="s">
        <v>29</v>
      </c>
      <c r="E9">
        <v>8505</v>
      </c>
      <c r="F9" t="s">
        <v>30</v>
      </c>
      <c r="G9">
        <v>8527</v>
      </c>
    </row>
    <row r="10" spans="1:7" x14ac:dyDescent="0.35">
      <c r="A10" t="s">
        <v>31</v>
      </c>
      <c r="B10" t="s">
        <v>32</v>
      </c>
      <c r="C10" s="1">
        <v>33500</v>
      </c>
      <c r="D10" t="s">
        <v>33</v>
      </c>
      <c r="E10">
        <v>9542</v>
      </c>
      <c r="F10" t="s">
        <v>34</v>
      </c>
      <c r="G10">
        <v>10976</v>
      </c>
    </row>
    <row r="11" spans="1:7" x14ac:dyDescent="0.35">
      <c r="F11" s="3" t="s">
        <v>96</v>
      </c>
      <c r="G11" s="3">
        <f>SUM(G$2:G10)</f>
        <v>49879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A6DB-9ED6-4475-AC73-D874A02CE997}">
  <sheetPr codeName="Tabelle2"/>
  <dimension ref="A1:G17"/>
  <sheetViews>
    <sheetView workbookViewId="0">
      <selection activeCell="A17" sqref="A17"/>
    </sheetView>
  </sheetViews>
  <sheetFormatPr baseColWidth="10" defaultRowHeight="14.5" x14ac:dyDescent="0.35"/>
  <cols>
    <col min="1" max="1" width="11.1796875" bestFit="1" customWidth="1"/>
    <col min="2" max="2" width="12.26953125" bestFit="1" customWidth="1"/>
    <col min="3" max="3" width="11.36328125" bestFit="1" customWidth="1"/>
    <col min="4" max="4" width="16.7265625" bestFit="1" customWidth="1"/>
    <col min="5" max="5" width="5.453125" bestFit="1" customWidth="1"/>
    <col min="6" max="6" width="13.08984375" bestFit="1" customWidth="1"/>
    <col min="7" max="7" width="8.6328125" bestFit="1" customWidth="1"/>
  </cols>
  <sheetData>
    <row r="1" spans="1:7" x14ac:dyDescent="0.3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</row>
    <row r="2" spans="1:7" x14ac:dyDescent="0.35">
      <c r="A2" t="s">
        <v>69</v>
      </c>
      <c r="B2" t="s">
        <v>68</v>
      </c>
      <c r="C2" s="2">
        <v>27701</v>
      </c>
      <c r="D2" t="s">
        <v>70</v>
      </c>
      <c r="E2">
        <v>9547</v>
      </c>
      <c r="F2" t="s">
        <v>57</v>
      </c>
      <c r="G2">
        <v>1540</v>
      </c>
    </row>
    <row r="3" spans="1:7" x14ac:dyDescent="0.35">
      <c r="A3" t="s">
        <v>39</v>
      </c>
      <c r="B3" t="s">
        <v>71</v>
      </c>
      <c r="C3" s="2">
        <v>31041</v>
      </c>
      <c r="D3" t="s">
        <v>72</v>
      </c>
      <c r="E3">
        <v>8356</v>
      </c>
      <c r="F3" t="s">
        <v>38</v>
      </c>
      <c r="G3">
        <v>6144</v>
      </c>
    </row>
    <row r="4" spans="1:7" x14ac:dyDescent="0.35">
      <c r="A4" t="s">
        <v>53</v>
      </c>
      <c r="B4" t="s">
        <v>24</v>
      </c>
      <c r="C4" s="2">
        <v>28150</v>
      </c>
      <c r="D4" t="s">
        <v>73</v>
      </c>
      <c r="E4">
        <v>8500</v>
      </c>
      <c r="F4" t="s">
        <v>22</v>
      </c>
      <c r="G4">
        <v>2994</v>
      </c>
    </row>
    <row r="5" spans="1:7" x14ac:dyDescent="0.35">
      <c r="A5" t="s">
        <v>74</v>
      </c>
      <c r="B5" t="s">
        <v>75</v>
      </c>
      <c r="C5" s="2">
        <v>31212</v>
      </c>
      <c r="D5" t="s">
        <v>76</v>
      </c>
      <c r="E5">
        <v>8266</v>
      </c>
      <c r="F5" t="s">
        <v>46</v>
      </c>
      <c r="G5">
        <v>4749</v>
      </c>
    </row>
    <row r="6" spans="1:7" x14ac:dyDescent="0.35">
      <c r="A6" t="s">
        <v>66</v>
      </c>
      <c r="B6" t="s">
        <v>56</v>
      </c>
      <c r="C6" s="2">
        <v>30193</v>
      </c>
      <c r="D6" t="s">
        <v>63</v>
      </c>
      <c r="E6">
        <v>8500</v>
      </c>
      <c r="F6" t="s">
        <v>22</v>
      </c>
      <c r="G6">
        <v>9886</v>
      </c>
    </row>
    <row r="7" spans="1:7" x14ac:dyDescent="0.35">
      <c r="A7" t="s">
        <v>43</v>
      </c>
      <c r="B7" t="s">
        <v>35</v>
      </c>
      <c r="C7" s="2">
        <v>30711</v>
      </c>
      <c r="D7" t="s">
        <v>77</v>
      </c>
      <c r="E7">
        <v>8553</v>
      </c>
      <c r="F7" t="s">
        <v>41</v>
      </c>
      <c r="G7">
        <v>4036</v>
      </c>
    </row>
    <row r="8" spans="1:7" x14ac:dyDescent="0.35">
      <c r="A8" t="s">
        <v>67</v>
      </c>
      <c r="B8" t="s">
        <v>47</v>
      </c>
      <c r="C8" s="2">
        <v>33668</v>
      </c>
      <c r="D8" t="s">
        <v>48</v>
      </c>
      <c r="E8">
        <v>8360</v>
      </c>
      <c r="F8" t="s">
        <v>49</v>
      </c>
      <c r="G8">
        <v>11348</v>
      </c>
    </row>
    <row r="9" spans="1:7" x14ac:dyDescent="0.35">
      <c r="A9" t="s">
        <v>64</v>
      </c>
      <c r="B9" t="s">
        <v>78</v>
      </c>
      <c r="C9" s="2">
        <v>28054</v>
      </c>
      <c r="D9" t="s">
        <v>79</v>
      </c>
      <c r="E9">
        <v>9556</v>
      </c>
      <c r="F9" t="s">
        <v>42</v>
      </c>
      <c r="G9">
        <v>476</v>
      </c>
    </row>
    <row r="10" spans="1:7" x14ac:dyDescent="0.35">
      <c r="A10" t="s">
        <v>11</v>
      </c>
      <c r="B10" t="s">
        <v>58</v>
      </c>
      <c r="C10" s="2">
        <v>31757</v>
      </c>
      <c r="D10" t="s">
        <v>59</v>
      </c>
      <c r="E10">
        <v>8500</v>
      </c>
      <c r="F10" t="s">
        <v>22</v>
      </c>
      <c r="G10">
        <v>6530</v>
      </c>
    </row>
    <row r="11" spans="1:7" x14ac:dyDescent="0.35">
      <c r="A11" t="s">
        <v>62</v>
      </c>
      <c r="B11" t="s">
        <v>54</v>
      </c>
      <c r="C11" s="2">
        <v>25853</v>
      </c>
      <c r="D11" t="s">
        <v>80</v>
      </c>
      <c r="E11">
        <v>9548</v>
      </c>
      <c r="F11" t="s">
        <v>50</v>
      </c>
      <c r="G11">
        <v>11236</v>
      </c>
    </row>
    <row r="12" spans="1:7" x14ac:dyDescent="0.35">
      <c r="A12" t="s">
        <v>55</v>
      </c>
      <c r="B12" t="s">
        <v>81</v>
      </c>
      <c r="C12" s="2">
        <v>27725</v>
      </c>
      <c r="D12" t="s">
        <v>82</v>
      </c>
      <c r="E12">
        <v>8370</v>
      </c>
      <c r="F12" t="s">
        <v>37</v>
      </c>
      <c r="G12">
        <v>7850</v>
      </c>
    </row>
    <row r="13" spans="1:7" x14ac:dyDescent="0.35">
      <c r="A13" t="s">
        <v>52</v>
      </c>
      <c r="B13" t="s">
        <v>45</v>
      </c>
      <c r="C13" s="2">
        <v>30708</v>
      </c>
      <c r="D13" t="s">
        <v>83</v>
      </c>
      <c r="E13">
        <v>8555</v>
      </c>
      <c r="F13" t="s">
        <v>60</v>
      </c>
      <c r="G13">
        <v>1095</v>
      </c>
    </row>
    <row r="14" spans="1:7" x14ac:dyDescent="0.35">
      <c r="A14" t="s">
        <v>44</v>
      </c>
      <c r="B14" t="s">
        <v>65</v>
      </c>
      <c r="C14" s="2">
        <v>30656</v>
      </c>
      <c r="D14" t="s">
        <v>84</v>
      </c>
      <c r="E14">
        <v>8500</v>
      </c>
      <c r="F14" t="s">
        <v>22</v>
      </c>
      <c r="G14">
        <v>5285</v>
      </c>
    </row>
    <row r="15" spans="1:7" x14ac:dyDescent="0.35">
      <c r="A15" t="s">
        <v>51</v>
      </c>
      <c r="B15" t="s">
        <v>85</v>
      </c>
      <c r="C15" s="2">
        <v>28628</v>
      </c>
      <c r="D15" t="s">
        <v>40</v>
      </c>
      <c r="E15">
        <v>8355</v>
      </c>
      <c r="F15" t="s">
        <v>18</v>
      </c>
      <c r="G15">
        <v>1298</v>
      </c>
    </row>
    <row r="16" spans="1:7" x14ac:dyDescent="0.35">
      <c r="A16" t="s">
        <v>61</v>
      </c>
      <c r="B16" t="s">
        <v>86</v>
      </c>
      <c r="C16" s="2">
        <v>28673</v>
      </c>
      <c r="D16" t="s">
        <v>88</v>
      </c>
      <c r="E16">
        <v>8570</v>
      </c>
      <c r="F16" t="s">
        <v>36</v>
      </c>
      <c r="G16">
        <v>9886</v>
      </c>
    </row>
    <row r="17" spans="6:7" x14ac:dyDescent="0.35">
      <c r="F17" s="3" t="s">
        <v>96</v>
      </c>
      <c r="G17" s="3">
        <f>SUM(G$2:G16)</f>
        <v>84353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E39B-463E-42AC-833E-6C91041FBFB7}">
  <sheetPr codeName="Tabelle3"/>
  <dimension ref="F1:G1"/>
  <sheetViews>
    <sheetView workbookViewId="0">
      <selection activeCell="E1" sqref="E1:I2"/>
    </sheetView>
  </sheetViews>
  <sheetFormatPr baseColWidth="10" defaultRowHeight="14.5" x14ac:dyDescent="0.35"/>
  <sheetData>
    <row r="1" spans="6:7" x14ac:dyDescent="0.35">
      <c r="F1" s="3"/>
      <c r="G1" s="3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21AAF3C3A138B4395C7D8A873C99E6E" ma:contentTypeVersion="2" ma:contentTypeDescription="Ein neues Dokument erstellen." ma:contentTypeScope="" ma:versionID="7efd1f2d64fe465de4db7dcbc66b6dce">
  <xsd:schema xmlns:xsd="http://www.w3.org/2001/XMLSchema" xmlns:xs="http://www.w3.org/2001/XMLSchema" xmlns:p="http://schemas.microsoft.com/office/2006/metadata/properties" xmlns:ns2="c9fe1539-77dd-4b76-a7ca-33cd1d11b909" targetNamespace="http://schemas.microsoft.com/office/2006/metadata/properties" ma:root="true" ma:fieldsID="247d98c7a0ffb34caf8330c7a38d2455" ns2:_="">
    <xsd:import namespace="c9fe1539-77dd-4b76-a7ca-33cd1d11b9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e1539-77dd-4b76-a7ca-33cd1d11b9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C4BB65-AA04-45F3-B34E-FD2B674619E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D480D3B-95B5-4127-8869-B3188DAEF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36EC8C-1F95-412C-8238-B08CA7EF5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fe1539-77dd-4b76-a7ca-33cd1d11b9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Januar</vt:lpstr>
      <vt:lpstr>Februar</vt:lpstr>
      <vt:lpstr>usw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</dc:creator>
  <cp:lastModifiedBy>Jan Hagen</cp:lastModifiedBy>
  <dcterms:created xsi:type="dcterms:W3CDTF">2014-08-25T14:09:37Z</dcterms:created>
  <dcterms:modified xsi:type="dcterms:W3CDTF">2020-08-27T06:41:26Z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0x010100421AAF3C3A138B4395C7D8A873C99E6E</vt:lpwstr>
  </property>
</Properties>
</file>