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hunchu\Documents\Privat\02 Grüne Quadrate\03 Firma Ausgaben\"/>
    </mc:Choice>
  </mc:AlternateContent>
  <xr:revisionPtr revIDLastSave="0" documentId="13_ncr:1_{143FB8A6-86A0-454D-B378-B07300C0598C}" xr6:coauthVersionLast="47" xr6:coauthVersionMax="47" xr10:uidLastSave="{00000000-0000-0000-0000-000000000000}"/>
  <bookViews>
    <workbookView xWindow="29760" yWindow="960" windowWidth="28800" windowHeight="15285" xr2:uid="{00000000-000D-0000-FFFF-FFFF00000000}"/>
  </bookViews>
  <sheets>
    <sheet name="Transaktionen" sheetId="7" r:id="rId1"/>
    <sheet name="Analyse_Monatlich_Kosten" sheetId="3" r:id="rId2"/>
    <sheet name="Kategorie List" sheetId="6" r:id="rId3"/>
  </sheets>
  <definedNames>
    <definedName name="_xlnm._FilterDatabase" localSheetId="0" hidden="1">Transaktionen!$A$1:$G$446</definedName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3" i="3" l="1"/>
  <c r="N52" i="3"/>
  <c r="N51" i="3"/>
  <c r="N47" i="3"/>
  <c r="N29" i="3"/>
  <c r="N19" i="3"/>
  <c r="N20" i="3"/>
  <c r="N21" i="3"/>
  <c r="N22" i="3"/>
  <c r="N23" i="3"/>
  <c r="N18" i="3"/>
  <c r="N16" i="3"/>
  <c r="N17" i="3"/>
  <c r="N24" i="3"/>
  <c r="N25" i="3"/>
  <c r="N27" i="3"/>
  <c r="N28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8" i="3"/>
  <c r="N49" i="3"/>
  <c r="N50" i="3"/>
  <c r="N54" i="3"/>
  <c r="C12" i="3"/>
  <c r="D12" i="3"/>
  <c r="E12" i="3"/>
  <c r="F12" i="3"/>
  <c r="G12" i="3"/>
  <c r="H12" i="3"/>
  <c r="I12" i="3"/>
  <c r="J12" i="3"/>
  <c r="K12" i="3"/>
  <c r="L12" i="3"/>
  <c r="M12" i="3"/>
  <c r="B12" i="3"/>
  <c r="N9" i="3"/>
  <c r="N10" i="3"/>
  <c r="N11" i="3"/>
  <c r="N6" i="3"/>
  <c r="N7" i="3"/>
  <c r="N8" i="3"/>
  <c r="N26" i="3"/>
  <c r="M55" i="3" l="1"/>
  <c r="L55" i="3"/>
  <c r="K55" i="3"/>
  <c r="J55" i="3"/>
  <c r="I55" i="3"/>
  <c r="H55" i="3"/>
  <c r="G55" i="3"/>
  <c r="F55" i="3"/>
  <c r="E55" i="3"/>
  <c r="D55" i="3"/>
  <c r="C55" i="3"/>
  <c r="B55" i="3"/>
  <c r="N15" i="3"/>
  <c r="N5" i="3"/>
  <c r="N12" i="3" s="1"/>
  <c r="N55" i="3" l="1"/>
</calcChain>
</file>

<file path=xl/sharedStrings.xml><?xml version="1.0" encoding="utf-8"?>
<sst xmlns="http://schemas.openxmlformats.org/spreadsheetml/2006/main" count="2124" uniqueCount="228">
  <si>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</si>
  <si>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</si>
  <si>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</si>
  <si>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</si>
  <si>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</si>
  <si>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</si>
  <si>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</si>
  <si>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</si>
  <si>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</si>
  <si>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</si>
  <si>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</si>
  <si>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</si>
  <si>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 Expenses</t>
  </si>
  <si>
    <t>Full Year</t>
  </si>
  <si>
    <t>Total Net Revenue</t>
  </si>
  <si>
    <t>© Corporate Finance Institute®. All rights reserved.</t>
  </si>
  <si>
    <t>[EUR € ]</t>
  </si>
  <si>
    <t>Datum</t>
  </si>
  <si>
    <t>Transaktion Info</t>
  </si>
  <si>
    <t>Transaktion Typ</t>
  </si>
  <si>
    <t>Absender</t>
  </si>
  <si>
    <t>Empfänger</t>
  </si>
  <si>
    <t>Ausgabe</t>
  </si>
  <si>
    <t>Ausgaben</t>
  </si>
  <si>
    <t>Amazon</t>
  </si>
  <si>
    <t>Sport</t>
  </si>
  <si>
    <t>Krankenversicherung</t>
  </si>
  <si>
    <t>Restaurants</t>
  </si>
  <si>
    <t>Sonstige Ausgaben</t>
  </si>
  <si>
    <t>Privat Überweisung</t>
  </si>
  <si>
    <t>Barmer GEK</t>
  </si>
  <si>
    <t>Sonstige Einnahmen</t>
  </si>
  <si>
    <t>Emine Certel</t>
  </si>
  <si>
    <t>Grüne Quadrate GmbH</t>
  </si>
  <si>
    <t>Gehalt</t>
  </si>
  <si>
    <t>O2</t>
  </si>
  <si>
    <t>Shopping - Amazon</t>
  </si>
  <si>
    <t>Einnahme</t>
  </si>
  <si>
    <t>SecureGo plus</t>
  </si>
  <si>
    <t>Beitrag (€)</t>
  </si>
  <si>
    <t>Media Markt</t>
  </si>
  <si>
    <t>Stadt Mannheim Fb</t>
  </si>
  <si>
    <t>Ein &amp; Ausnahmen</t>
  </si>
  <si>
    <t>Sonstiges</t>
  </si>
  <si>
    <t>Kategorie</t>
  </si>
  <si>
    <t>Elektrohandel</t>
  </si>
  <si>
    <t>Girokonto</t>
  </si>
  <si>
    <t>Dardan Bajrami</t>
  </si>
  <si>
    <t>Kfz-Versicherung MA-GQ 100, 01.01.2025 - 31.12.2025</t>
  </si>
  <si>
    <t>Allianz Versicherung</t>
  </si>
  <si>
    <t>Kfz-Versicherung MA-GQ 120, 01.01.2025 - 31.12.2025</t>
  </si>
  <si>
    <t>Google Ireland Limited</t>
  </si>
  <si>
    <t>Cloud-Dienste</t>
  </si>
  <si>
    <t>Bauen / Renovieren</t>
  </si>
  <si>
    <t>LOXAM GmbH</t>
  </si>
  <si>
    <t>De Lage Landen Leasing G</t>
  </si>
  <si>
    <t>Sonstige Finanzausgaben</t>
  </si>
  <si>
    <t>Steuern</t>
  </si>
  <si>
    <t>Erdenwerk Mannheim GmbH</t>
  </si>
  <si>
    <t>Landratsamt Rhein-Neckar-Kreis</t>
  </si>
  <si>
    <t>Strafzettel Dardan Bajrami SecureGo plus</t>
  </si>
  <si>
    <t>Marktplatz Mittelsta</t>
  </si>
  <si>
    <t>Festnetz Vertragskonto</t>
  </si>
  <si>
    <t>Internet &amp; Telefon</t>
  </si>
  <si>
    <t>Media Markt / Saturn</t>
  </si>
  <si>
    <t>Media Markt &amp; Saturn</t>
  </si>
  <si>
    <t>Steuern - Cheliusstasse 10</t>
  </si>
  <si>
    <t>A.T.U Auto-Teile-Unger</t>
  </si>
  <si>
    <t>Sonstige Auto</t>
  </si>
  <si>
    <t>A.T.U Auto-Teile-unger</t>
  </si>
  <si>
    <t>lexoffice</t>
  </si>
  <si>
    <t>Bundesverband Garten-, Landschafts-u.Sportplatzbau e.V</t>
  </si>
  <si>
    <t>Bundesverband Garten, Landschafts-Sportplatzbau</t>
  </si>
  <si>
    <t>11 88 0 Internet Services AG</t>
  </si>
  <si>
    <t>Volkswagen Leasing</t>
  </si>
  <si>
    <t>B2Mobility GmbH Fuels Card</t>
  </si>
  <si>
    <t>Tanken</t>
  </si>
  <si>
    <t>B2Mobility GmbH FuelsCard</t>
  </si>
  <si>
    <t>Bundeskasse</t>
  </si>
  <si>
    <t>Kanzlei Dr.May GmbH + Co.KG Steuerber</t>
  </si>
  <si>
    <t>Steuern - Kanzlei Dr.May GmbH + Co.KG Steuerber atungsgesellschaft Wirtschaftsp</t>
  </si>
  <si>
    <t>TEBA Factoring TEBA Kreditbank GmbH Co.KG</t>
  </si>
  <si>
    <t>Schlütersche</t>
  </si>
  <si>
    <t>Bahag Ag</t>
  </si>
  <si>
    <t>Grüne Quadrtae GmbH</t>
  </si>
  <si>
    <t>Girokonto - Tolga Tuna</t>
  </si>
  <si>
    <t>Raiffeisen mannheim eG</t>
  </si>
  <si>
    <t>Dine Gorqaj</t>
  </si>
  <si>
    <t>Verbandsgemeinde Römerberg Dudenhofen</t>
  </si>
  <si>
    <t>Riffeisen Mannheim eG</t>
  </si>
  <si>
    <t>Odenwälder Baumaschinen GmbH</t>
  </si>
  <si>
    <t>Sasa Gjizovski</t>
  </si>
  <si>
    <t>AXA</t>
  </si>
  <si>
    <t>Unfallverschicherung</t>
  </si>
  <si>
    <t>SVLFG Berufsgenossenschaft</t>
  </si>
  <si>
    <t>Bahattin Celikturk</t>
  </si>
  <si>
    <t>Union Bauzentrum</t>
  </si>
  <si>
    <t>GGM Gastro international GmbH</t>
  </si>
  <si>
    <t>Paypal</t>
  </si>
  <si>
    <t>Finanzamt Mannheim-Stadt</t>
  </si>
  <si>
    <t>Steuern -Eulenweg 3-7</t>
  </si>
  <si>
    <t>Steuern -Hintergasse 5</t>
  </si>
  <si>
    <t>Steuern -Sonderburger Straße 105</t>
  </si>
  <si>
    <t>Steuern -Neckarstraße 40</t>
  </si>
  <si>
    <t>Microsoft</t>
  </si>
  <si>
    <t>Steuern -Wernigeroder Weg 36</t>
  </si>
  <si>
    <t>DIS GmbH</t>
  </si>
  <si>
    <t>Stadtverwaltung Hemsbach</t>
  </si>
  <si>
    <t>Dielheim ScureGo plus</t>
  </si>
  <si>
    <t>Steuern -Wertheimer Straße 12-14</t>
  </si>
  <si>
    <t>Total Service Station</t>
  </si>
  <si>
    <t>Total</t>
  </si>
  <si>
    <t>Hans Hummel Tankstelle</t>
  </si>
  <si>
    <t>Sonstiges Wohnen</t>
  </si>
  <si>
    <t>Steuern -Pflügersgrund Straße 2-6</t>
  </si>
  <si>
    <t>Steuern -Oppauer Straße 22</t>
  </si>
  <si>
    <t>Steuern -Am Wildpark 7</t>
  </si>
  <si>
    <t>Steuern -Planetenweg 40</t>
  </si>
  <si>
    <t>Bauhaus</t>
  </si>
  <si>
    <t>Sonstiger Lifestyle</t>
  </si>
  <si>
    <t>Digistore24</t>
  </si>
  <si>
    <t>Digistore24 GmbH</t>
  </si>
  <si>
    <t>Steuern -Fröhlichstraße 27a</t>
  </si>
  <si>
    <t>VHV Allgemeine Versicherung</t>
  </si>
  <si>
    <t>Steuern -Dudenstraße</t>
  </si>
  <si>
    <t>Dardan Bajrami -Gehalt</t>
  </si>
  <si>
    <t>Adolf Würth GmbH</t>
  </si>
  <si>
    <t>Aral</t>
  </si>
  <si>
    <t>Aral - Tanken</t>
  </si>
  <si>
    <t>Stadtverwaltung Ludwigshafen</t>
  </si>
  <si>
    <t>Luljeta Avdiu</t>
  </si>
  <si>
    <t>TEBA Factoring</t>
  </si>
  <si>
    <t>Kunde Telekom</t>
  </si>
  <si>
    <t>Lulijeta Avdiu</t>
  </si>
  <si>
    <t>Emine Certel - Miete Lager Heissische Staße 55</t>
  </si>
  <si>
    <t>Gemeinde Brühl</t>
  </si>
  <si>
    <t>Besnik Avdiu</t>
  </si>
  <si>
    <t>Starks Betriebs GmbH</t>
  </si>
  <si>
    <t>Enrik Hynesaj</t>
  </si>
  <si>
    <t>Sumriye karapinar</t>
  </si>
  <si>
    <t>Besnik Aziri</t>
  </si>
  <si>
    <t>Besnik Aziri - Gehalt</t>
  </si>
  <si>
    <t>Tolga Murat und Dilara Tuna</t>
  </si>
  <si>
    <t>Steuern -Blumenau 15</t>
  </si>
  <si>
    <t>Steuern -Shellstrasse</t>
  </si>
  <si>
    <t>IKK Classic</t>
  </si>
  <si>
    <t>IKK classic - Gesetzilche krankenversicherung</t>
  </si>
  <si>
    <t>Barmer GEK - Gesetzilche krankenversicherung</t>
  </si>
  <si>
    <t>Deutsche rentenversicherungs Knappschaft-Bahn-See</t>
  </si>
  <si>
    <t>Rentenversicherung</t>
  </si>
  <si>
    <t>AOK Rheinland-Pfalz Saarland</t>
  </si>
  <si>
    <t>Engelbert Strauss GmbH+CoKG - Hockenheim</t>
  </si>
  <si>
    <t>Sonstige Ausgaben - Strauss Deutschland</t>
  </si>
  <si>
    <t>Strauss Deutschland</t>
  </si>
  <si>
    <t>In-App-Käufe</t>
  </si>
  <si>
    <t>Deutsche Telekom</t>
  </si>
  <si>
    <t>Blindenwerkstätte Dorsten GmbH</t>
  </si>
  <si>
    <t>Girokonto - Darlehensrückzahlung Tuna</t>
  </si>
  <si>
    <t>Abbuchung</t>
  </si>
  <si>
    <t>Versumedia</t>
  </si>
  <si>
    <t>Steuern - Bernburger Weg 3</t>
  </si>
  <si>
    <t>ROSS Bauservice GmbH + Co. KG</t>
  </si>
  <si>
    <t>Steuern - Seckenheimer Hauptstraße</t>
  </si>
  <si>
    <t>Steuern - Badener Straße</t>
  </si>
  <si>
    <t>Stadt Bruchsal</t>
  </si>
  <si>
    <t>Mörlenbacher Betonwerk</t>
  </si>
  <si>
    <t>Sonstige Ausgaben - Stadtverwaltung Ludwigshafen</t>
  </si>
  <si>
    <t>Sonstige Ausgaben - Stadtverwaltung Hemsbach</t>
  </si>
  <si>
    <t>Sonstige Ausgaben - nanc GmbH</t>
  </si>
  <si>
    <t>nanc GmbH</t>
  </si>
  <si>
    <t>Miete</t>
  </si>
  <si>
    <t>Girokonto - Miete Büro Zentrale</t>
  </si>
  <si>
    <t>Raiffeisen Mannheim eG</t>
  </si>
  <si>
    <t>Handwerkscenter Holz</t>
  </si>
  <si>
    <t>WM SE Fahrzeugteile</t>
  </si>
  <si>
    <t>Steuern - Obere Riedstraße 7</t>
  </si>
  <si>
    <t>Steuern - Viernheimer Weg 229</t>
  </si>
  <si>
    <t>Menhal Haji Ahmad</t>
  </si>
  <si>
    <t>Sonstige Ausgaben - Sasa Gjizovski</t>
  </si>
  <si>
    <t>Bürgermeisteramt Ketsch</t>
  </si>
  <si>
    <t>WeBau Baustoffe</t>
  </si>
  <si>
    <t>KFZ-Meisterbetieb Chorosis</t>
  </si>
  <si>
    <t>KFZ-Meisterbetrieb</t>
  </si>
  <si>
    <t>Autohaus St. Kempl</t>
  </si>
  <si>
    <t>Expert</t>
  </si>
  <si>
    <t>KFZ-AXA Versicherung</t>
  </si>
  <si>
    <t>KFZ-VHV Versicherung</t>
  </si>
  <si>
    <t>KFZ-Allianz Versicherung</t>
  </si>
  <si>
    <t>Steuern - Niersteiner Straße 9</t>
  </si>
  <si>
    <t>Stadtkasse Ludwigshafen</t>
  </si>
  <si>
    <t>Sonstige Ausgaben - Landratsamt</t>
  </si>
  <si>
    <t>Steuern - Viernheimer Weg 23</t>
  </si>
  <si>
    <t>Girokonto - Dilara Tuna</t>
  </si>
  <si>
    <t>Porsche</t>
  </si>
  <si>
    <t>Steuern - Hochstätterstraße 33</t>
  </si>
  <si>
    <t>Steuern - Armbrustweg 6</t>
  </si>
  <si>
    <t>Stadt Ludwigshafen</t>
  </si>
  <si>
    <t>Steuern - Füllenweg 16</t>
  </si>
  <si>
    <t>Steuern - Armbrustweg</t>
  </si>
  <si>
    <t>Alenzo Abbruch</t>
  </si>
  <si>
    <t>Sonstige Ausgaben - Adolf Würth GmbH</t>
  </si>
  <si>
    <t>Steuern - Kiefernbühl 7</t>
  </si>
  <si>
    <t>Steuern - Cheliusstasse</t>
  </si>
  <si>
    <t>engelbert strauss</t>
  </si>
  <si>
    <t>Tazcan Albay</t>
  </si>
  <si>
    <t>Tezcan Albay</t>
  </si>
  <si>
    <t>MT Autobörse GmbH</t>
  </si>
  <si>
    <t>Bahattin Celikturk - Miete Büro</t>
  </si>
  <si>
    <t>Stadtverwaltung</t>
  </si>
  <si>
    <t>Sonstige Ausgaben - Stadtverwaltung</t>
  </si>
  <si>
    <t>Sonstige Ausgaben - Mörlenbacher</t>
  </si>
  <si>
    <t>Wm Se</t>
  </si>
  <si>
    <t>Sonstige Ausgaben - Wm Se</t>
  </si>
  <si>
    <t>Steuern - Armsbrustweg 5</t>
  </si>
  <si>
    <t>Sonstige Einnahmen - Mt Autoborse</t>
  </si>
  <si>
    <t>Muckle Baustoffe GmbH</t>
  </si>
  <si>
    <t>Keil Baustoffe Transport</t>
  </si>
  <si>
    <t>Weinmann GmbH</t>
  </si>
  <si>
    <t>Hornung GmbH</t>
  </si>
  <si>
    <t>MinERALiX GmbH</t>
  </si>
  <si>
    <t>Martin Janzen AP-Zaunsysteme</t>
  </si>
  <si>
    <t>Sonstige Ausgaben - Martin Janzen</t>
  </si>
  <si>
    <t>Würth</t>
  </si>
  <si>
    <t>Union Bauzentrum Hornbach</t>
  </si>
  <si>
    <t>Sonstige Ausgaben - Odenwälder</t>
  </si>
  <si>
    <t>Toolpool GmbH Mannheim</t>
  </si>
  <si>
    <t>Julius Haug Eisenhandel</t>
  </si>
  <si>
    <t>Sonstige Ausgaben - Mt Autoborse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</si>
</sst>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_);[Red]\(&quot;$&quot;#,##0\)"/>
    <numFmt numFmtId="165" formatCode="_(* #,##0.00_);_(* \(#,##0.00\);_(* &quot;-&quot;??_);_(@_)"/>
    <numFmt numFmtId="166" formatCode="_(* #,##0.0_);_(* \(#,##0.0\);_(* &quot;-&quot;??_);_(@_)"/>
    <numFmt numFmtId="167" formatCode="_-* #,##0_-;\(#,##0\)_-;_-* &quot;-&quot;_-;_-@_-"/>
    <numFmt numFmtId="168" formatCode="#,##0.00\ &quot;€&quot;"/>
  </numFmts>
  <fonts count="17" x14ac:knownFonts="1"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0"/>
      <color theme="0"/>
      <name val="Open Sans"/>
      <family val="2"/>
    </font>
    <font>
      <sz val="10"/>
      <color theme="0"/>
      <name val="Open Sans"/>
      <family val="2"/>
    </font>
    <font>
      <sz val="10"/>
      <color theme="1"/>
      <name val="Open Sans"/>
      <family val="2"/>
    </font>
    <font>
      <sz val="10"/>
      <color rgb="FF3333FF"/>
      <name val="Open Sans"/>
      <family val="2"/>
    </font>
    <font>
      <b/>
      <sz val="10"/>
      <color theme="1"/>
      <name val="Open Sans"/>
      <family val="2"/>
    </font>
    <font>
      <sz val="8"/>
      <color theme="0"/>
      <name val="Open Sans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rgb="FFFA7D00"/>
      <name val="Calibri"/>
      <family val="2"/>
      <scheme val="minor"/>
    </font>
    <font>
      <b/>
      <sz val="24"/>
      <color theme="0"/>
      <name val="Open Sans"/>
      <family val="2"/>
    </font>
    <font>
      <sz val="11"/>
      <color rgb="FF006100"/>
      <name val="Calibri"/>
      <family val="2"/>
      <scheme val="minor"/>
    </font>
    <font>
      <sz val="11"/>
      <name val="Abadi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165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2" fillId="0" borderId="0"/>
    <xf numFmtId="0" fontId="11" fillId="0" borderId="0" applyNumberFormat="0" applyFill="0" applyBorder="0" applyAlignment="0" applyProtection="0"/>
    <xf numFmtId="0" fontId="1" fillId="0" borderId="0"/>
    <xf numFmtId="0" fontId="12" fillId="3" borderId="3" applyNumberFormat="0" applyAlignment="0" applyProtection="0"/>
    <xf numFmtId="0" fontId="14" fillId="4" borderId="0" applyNumberFormat="0" applyBorder="0" applyAlignment="0" applyProtection="0"/>
  </cellStyleXfs>
  <cellXfs count="20">
    <xf numFmtId="0" fontId="0" fillId="0" borderId="0" xfId="0"/>
    <xf numFmtId="0" fontId="6" fillId="0" borderId="0" xfId="0" applyFont="1"/>
    <xf numFmtId="166" fontId="7" fillId="0" borderId="0" xfId="1" applyNumberFormat="1" applyFont="1"/>
    <xf numFmtId="166" fontId="6" fillId="0" borderId="0" xfId="1" applyNumberFormat="1" applyFont="1"/>
    <xf numFmtId="0" fontId="8" fillId="0" borderId="1" xfId="0" applyFont="1" applyBorder="1"/>
    <xf numFmtId="166" fontId="8" fillId="0" borderId="1" xfId="1" applyNumberFormat="1" applyFont="1" applyBorder="1"/>
    <xf numFmtId="0" fontId="8" fillId="0" borderId="0" xfId="0" applyFont="1"/>
    <xf numFmtId="166" fontId="8" fillId="0" borderId="0" xfId="1" applyNumberFormat="1" applyFont="1" applyBorder="1"/>
    <xf numFmtId="0" fontId="5" fillId="2" borderId="0" xfId="0" applyFont="1" applyFill="1"/>
    <xf numFmtId="167" fontId="9" fillId="2" borderId="0" xfId="1" applyNumberFormat="1" applyFont="1" applyFill="1" applyAlignment="1">
      <alignment horizontal="right"/>
    </xf>
    <xf numFmtId="0" fontId="4" fillId="2" borderId="0" xfId="0" applyFont="1" applyFill="1" applyAlignment="1">
      <alignment horizontal="left"/>
    </xf>
    <xf numFmtId="164" fontId="5" fillId="2" borderId="0" xfId="0" applyNumberFormat="1" applyFont="1" applyFill="1"/>
    <xf numFmtId="0" fontId="4" fillId="2" borderId="0" xfId="0" applyFont="1" applyFill="1" applyAlignment="1">
      <alignment horizontal="centerContinuous"/>
    </xf>
    <xf numFmtId="0" fontId="4" fillId="2" borderId="2" xfId="0" applyFont="1" applyFill="1" applyBorder="1" applyAlignment="1">
      <alignment horizontal="right"/>
    </xf>
    <xf numFmtId="0" fontId="12" fillId="3" borderId="3" xfId="6" applyAlignment="1">
      <alignment horizontal="center"/>
    </xf>
    <xf numFmtId="0" fontId="15" fillId="5" borderId="0" xfId="7" applyFont="1" applyFill="1" applyAlignment="1">
      <alignment horizontal="center"/>
    </xf>
    <xf numFmtId="0" fontId="16" fillId="0" borderId="0" xfId="0" applyFont="1"/>
    <xf numFmtId="14" fontId="16" fillId="0" borderId="0" xfId="0" applyNumberFormat="1" applyFont="1"/>
    <xf numFmtId="168" fontId="16" fillId="0" borderId="0" xfId="0" applyNumberFormat="1" applyFont="1"/>
    <xf numFmtId="0" fontId="13" fillId="2" borderId="0" xfId="0" applyFont="1" applyFill="1" applyAlignment="1">
      <alignment horizontal="center"/>
    </xf>
  </cellXfs>
  <cellStyles count="8">
    <cellStyle name="Calculation" xfId="6" builtinId="22"/>
    <cellStyle name="Comma" xfId="1" builtinId="3"/>
    <cellStyle name="Good" xfId="7" builtinId="26"/>
    <cellStyle name="Hyperlink 2" xfId="4" xr:uid="{00000000-0005-0000-0000-000002000000}"/>
    <cellStyle name="Hyperlink 3" xfId="2" xr:uid="{00000000-0005-0000-0000-000003000000}"/>
    <cellStyle name="Normal" xfId="0" builtinId="0"/>
    <cellStyle name="Normal 2" xfId="3" xr:uid="{00000000-0005-0000-0000-000005000000}"/>
    <cellStyle name="Normal 2 2 2" xfId="5" xr:uid="{DC56274E-42A8-4F54-882D-F672B252EB0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132E57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D6B0A-4452-45F1-823F-2617781211ED}">
  <dimension ref="A1:K446"/>
  <sheetViews>
    <sheetView tabSelected="1" zoomScale="130" zoomScaleNormal="130" workbookViewId="0">
      <pane ySplit="1" topLeftCell="A92" activePane="bottomLeft" state="frozen"/>
      <selection pane="bottomLeft" activeCell="C105" sqref="C105"/>
    </sheetView>
  </sheetViews>
  <sheetFormatPr defaultColWidth="9.125" defaultRowHeight="13.8" x14ac:dyDescent="0.3"/>
  <cols>
    <col min="1" max="1" width="13.375" style="16" customWidth="1"/>
    <col min="2" max="2" width="65.25" style="16" customWidth="1"/>
    <col min="3" max="3" width="20.125" style="16" bestFit="1" customWidth="1"/>
    <col min="4" max="4" width="34" style="16" customWidth="1"/>
    <col min="5" max="5" width="27.75" style="16" bestFit="1" customWidth="1"/>
    <col min="6" max="6" width="41.75" style="16" bestFit="1" customWidth="1"/>
    <col min="7" max="7" width="16.625" style="18" customWidth="1"/>
    <col min="8" max="16384" width="9.125" style="16"/>
  </cols>
  <sheetData>
    <row r="1" spans="1:11" ht="14.4" x14ac:dyDescent="0.3">
      <c r="A1" s="15" t="s">
        <v>17</v>
      </c>
      <c r="B1" s="15" t="s">
        <v>18</v>
      </c>
      <c r="C1" s="15" t="s">
        <v>19</v>
      </c>
      <c r="D1" s="15" t="s">
        <v>44</v>
      </c>
      <c r="E1" s="15" t="s">
        <v>20</v>
      </c>
      <c r="F1" s="15" t="s">
        <v>21</v>
      </c>
      <c r="G1" s="15" t="s">
        <v>39</v>
      </c>
    </row>
    <row r="2" spans="1:11" x14ac:dyDescent="0.3">
      <c r="A2" s="17">
        <v>45659</v>
      </c>
      <c r="B2" s="16" t="s">
        <v>48</v>
      </c>
      <c r="C2" s="16" t="s">
        <v>22</v>
      </c>
      <c r="D2" s="16" t="s">
        <v>187</v>
      </c>
      <c r="E2" s="16" t="s">
        <v>84</v>
      </c>
      <c r="F2" s="16" t="s">
        <v>49</v>
      </c>
      <c r="G2" s="18">
        <v>691.5</v>
      </c>
    </row>
    <row r="3" spans="1:11" x14ac:dyDescent="0.3">
      <c r="A3" s="17">
        <v>45659</v>
      </c>
      <c r="B3" s="16" t="s">
        <v>50</v>
      </c>
      <c r="C3" s="16" t="s">
        <v>22</v>
      </c>
      <c r="D3" s="16" t="s">
        <v>187</v>
      </c>
      <c r="E3" s="16" t="s">
        <v>84</v>
      </c>
      <c r="F3" s="16" t="s">
        <v>49</v>
      </c>
      <c r="G3" s="18">
        <v>79.41</v>
      </c>
    </row>
    <row r="4" spans="1:11" x14ac:dyDescent="0.3">
      <c r="A4" s="17">
        <v>45659</v>
      </c>
      <c r="B4" s="16" t="s">
        <v>51</v>
      </c>
      <c r="C4" s="16" t="s">
        <v>22</v>
      </c>
      <c r="D4" s="16" t="s">
        <v>52</v>
      </c>
      <c r="E4" s="16" t="s">
        <v>84</v>
      </c>
      <c r="F4" s="16" t="s">
        <v>51</v>
      </c>
      <c r="G4" s="18">
        <v>500</v>
      </c>
    </row>
    <row r="5" spans="1:11" x14ac:dyDescent="0.3">
      <c r="A5" s="17">
        <v>45659</v>
      </c>
      <c r="B5" s="16" t="s">
        <v>38</v>
      </c>
      <c r="C5" s="16" t="s">
        <v>22</v>
      </c>
      <c r="D5" s="16" t="s">
        <v>53</v>
      </c>
      <c r="E5" s="16" t="s">
        <v>84</v>
      </c>
      <c r="F5" s="16" t="s">
        <v>54</v>
      </c>
      <c r="G5" s="18">
        <v>70.08</v>
      </c>
    </row>
    <row r="6" spans="1:11" x14ac:dyDescent="0.3">
      <c r="A6" s="17">
        <v>45659</v>
      </c>
      <c r="B6" s="16" t="s">
        <v>55</v>
      </c>
      <c r="C6" s="16" t="s">
        <v>22</v>
      </c>
      <c r="D6" s="16" t="s">
        <v>56</v>
      </c>
      <c r="E6" s="16" t="s">
        <v>84</v>
      </c>
      <c r="F6" s="16" t="s">
        <v>55</v>
      </c>
      <c r="G6" s="18">
        <v>582.30999999999995</v>
      </c>
    </row>
    <row r="7" spans="1:11" x14ac:dyDescent="0.3">
      <c r="A7" s="17">
        <v>45659</v>
      </c>
      <c r="B7" s="16" t="s">
        <v>66</v>
      </c>
      <c r="C7" s="16" t="s">
        <v>22</v>
      </c>
      <c r="D7" s="16" t="s">
        <v>57</v>
      </c>
      <c r="E7" s="16" t="s">
        <v>84</v>
      </c>
      <c r="F7" s="16" t="s">
        <v>41</v>
      </c>
      <c r="G7" s="18">
        <v>54.3</v>
      </c>
    </row>
    <row r="8" spans="1:11" x14ac:dyDescent="0.3">
      <c r="A8" s="17">
        <v>45659</v>
      </c>
      <c r="B8" s="16" t="s">
        <v>54</v>
      </c>
      <c r="C8" s="16" t="s">
        <v>22</v>
      </c>
      <c r="D8" s="16" t="s">
        <v>53</v>
      </c>
      <c r="E8" s="16" t="s">
        <v>84</v>
      </c>
      <c r="F8" s="16" t="s">
        <v>54</v>
      </c>
      <c r="G8" s="18">
        <v>111.73</v>
      </c>
    </row>
    <row r="9" spans="1:11" x14ac:dyDescent="0.3">
      <c r="A9" s="17">
        <v>45659</v>
      </c>
      <c r="B9" s="16" t="s">
        <v>58</v>
      </c>
      <c r="C9" s="16" t="s">
        <v>22</v>
      </c>
      <c r="D9" s="16" t="s">
        <v>28</v>
      </c>
      <c r="E9" s="16" t="s">
        <v>84</v>
      </c>
      <c r="F9" s="16" t="s">
        <v>58</v>
      </c>
      <c r="G9" s="18">
        <v>585.05999999999995</v>
      </c>
    </row>
    <row r="10" spans="1:11" x14ac:dyDescent="0.3">
      <c r="A10" s="17">
        <v>45659</v>
      </c>
      <c r="B10" s="16" t="s">
        <v>60</v>
      </c>
      <c r="C10" s="16" t="s">
        <v>22</v>
      </c>
      <c r="D10" s="16" t="s">
        <v>190</v>
      </c>
      <c r="E10" s="16" t="s">
        <v>84</v>
      </c>
      <c r="F10" s="16" t="s">
        <v>59</v>
      </c>
      <c r="G10" s="18">
        <v>50</v>
      </c>
    </row>
    <row r="11" spans="1:11" x14ac:dyDescent="0.3">
      <c r="A11" s="17">
        <v>45659</v>
      </c>
      <c r="B11" s="16" t="s">
        <v>61</v>
      </c>
      <c r="C11" s="16" t="s">
        <v>22</v>
      </c>
      <c r="D11" s="16" t="s">
        <v>28</v>
      </c>
      <c r="E11" s="16" t="s">
        <v>84</v>
      </c>
      <c r="F11" s="16" t="s">
        <v>61</v>
      </c>
      <c r="G11" s="18">
        <v>58.31</v>
      </c>
    </row>
    <row r="12" spans="1:11" x14ac:dyDescent="0.3">
      <c r="A12" s="17">
        <v>45659</v>
      </c>
      <c r="B12" s="16" t="s">
        <v>62</v>
      </c>
      <c r="C12" s="16" t="s">
        <v>22</v>
      </c>
      <c r="D12" s="16" t="s">
        <v>63</v>
      </c>
      <c r="E12" s="16" t="s">
        <v>84</v>
      </c>
      <c r="F12" s="16" t="s">
        <v>155</v>
      </c>
      <c r="G12" s="18">
        <v>6.95</v>
      </c>
      <c r="K12" s="17"/>
    </row>
    <row r="13" spans="1:11" x14ac:dyDescent="0.3">
      <c r="A13" s="17">
        <v>45659</v>
      </c>
      <c r="B13" s="16" t="s">
        <v>54</v>
      </c>
      <c r="C13" s="16" t="s">
        <v>22</v>
      </c>
      <c r="D13" s="16" t="s">
        <v>53</v>
      </c>
      <c r="E13" s="16" t="s">
        <v>84</v>
      </c>
      <c r="F13" s="16" t="s">
        <v>54</v>
      </c>
      <c r="G13" s="18">
        <v>333.2</v>
      </c>
    </row>
    <row r="14" spans="1:11" x14ac:dyDescent="0.3">
      <c r="A14" s="17">
        <v>45659</v>
      </c>
      <c r="B14" s="16" t="s">
        <v>64</v>
      </c>
      <c r="C14" s="16" t="s">
        <v>22</v>
      </c>
      <c r="D14" s="16" t="s">
        <v>45</v>
      </c>
      <c r="E14" s="16" t="s">
        <v>84</v>
      </c>
      <c r="F14" s="16" t="s">
        <v>65</v>
      </c>
      <c r="G14" s="18">
        <v>2.4900000000000002</v>
      </c>
    </row>
    <row r="15" spans="1:11" x14ac:dyDescent="0.3">
      <c r="A15" s="17">
        <v>45659</v>
      </c>
      <c r="B15" s="16" t="s">
        <v>54</v>
      </c>
      <c r="C15" s="16" t="s">
        <v>22</v>
      </c>
      <c r="D15" s="16" t="s">
        <v>53</v>
      </c>
      <c r="E15" s="16" t="s">
        <v>84</v>
      </c>
      <c r="F15" s="16" t="s">
        <v>54</v>
      </c>
      <c r="G15" s="18">
        <v>544.82000000000005</v>
      </c>
    </row>
    <row r="16" spans="1:11" x14ac:dyDescent="0.3">
      <c r="A16" s="17">
        <v>45659</v>
      </c>
      <c r="B16" s="16" t="s">
        <v>67</v>
      </c>
      <c r="C16" s="16" t="s">
        <v>22</v>
      </c>
      <c r="D16" s="16" t="s">
        <v>68</v>
      </c>
      <c r="E16" s="16" t="s">
        <v>84</v>
      </c>
      <c r="F16" s="16" t="s">
        <v>69</v>
      </c>
      <c r="G16" s="18">
        <v>28.98</v>
      </c>
    </row>
    <row r="17" spans="1:7" x14ac:dyDescent="0.3">
      <c r="A17" s="17">
        <v>45659</v>
      </c>
      <c r="B17" s="16" t="s">
        <v>54</v>
      </c>
      <c r="C17" s="16" t="s">
        <v>22</v>
      </c>
      <c r="D17" s="16" t="s">
        <v>53</v>
      </c>
      <c r="E17" s="16" t="s">
        <v>84</v>
      </c>
      <c r="F17" s="16" t="s">
        <v>54</v>
      </c>
      <c r="G17" s="18">
        <v>1068.8800000000001</v>
      </c>
    </row>
    <row r="18" spans="1:7" x14ac:dyDescent="0.3">
      <c r="A18" s="17">
        <v>45660</v>
      </c>
      <c r="B18" s="16" t="s">
        <v>70</v>
      </c>
      <c r="C18" s="16" t="s">
        <v>22</v>
      </c>
      <c r="D18" s="16" t="s">
        <v>154</v>
      </c>
      <c r="E18" s="16" t="s">
        <v>84</v>
      </c>
      <c r="F18" s="16" t="s">
        <v>70</v>
      </c>
      <c r="G18" s="18">
        <v>27.25</v>
      </c>
    </row>
    <row r="19" spans="1:7" x14ac:dyDescent="0.3">
      <c r="A19" s="17">
        <v>45660</v>
      </c>
      <c r="B19" s="16" t="s">
        <v>71</v>
      </c>
      <c r="C19" s="16" t="s">
        <v>22</v>
      </c>
      <c r="D19" s="16" t="s">
        <v>25</v>
      </c>
      <c r="E19" s="16" t="s">
        <v>84</v>
      </c>
      <c r="F19" s="16" t="s">
        <v>72</v>
      </c>
      <c r="G19" s="18">
        <v>161.72999999999999</v>
      </c>
    </row>
    <row r="20" spans="1:7" x14ac:dyDescent="0.3">
      <c r="A20" s="17">
        <v>45664</v>
      </c>
      <c r="B20" s="16" t="s">
        <v>51</v>
      </c>
      <c r="C20" s="16" t="s">
        <v>22</v>
      </c>
      <c r="D20" s="16" t="s">
        <v>52</v>
      </c>
      <c r="E20" s="16" t="s">
        <v>84</v>
      </c>
      <c r="F20" s="16" t="s">
        <v>51</v>
      </c>
      <c r="G20" s="18">
        <v>428.21</v>
      </c>
    </row>
    <row r="21" spans="1:7" x14ac:dyDescent="0.3">
      <c r="A21" s="17">
        <v>45664</v>
      </c>
      <c r="B21" s="16" t="s">
        <v>73</v>
      </c>
      <c r="C21" s="16" t="s">
        <v>22</v>
      </c>
      <c r="D21" s="16" t="s">
        <v>63</v>
      </c>
      <c r="E21" s="16" t="s">
        <v>84</v>
      </c>
      <c r="F21" s="16" t="s">
        <v>73</v>
      </c>
      <c r="G21" s="18">
        <v>129.71</v>
      </c>
    </row>
    <row r="22" spans="1:7" x14ac:dyDescent="0.3">
      <c r="A22" s="17">
        <v>45664</v>
      </c>
      <c r="B22" s="16" t="s">
        <v>74</v>
      </c>
      <c r="C22" s="16" t="s">
        <v>22</v>
      </c>
      <c r="D22" s="16" t="s">
        <v>56</v>
      </c>
      <c r="E22" s="16" t="s">
        <v>84</v>
      </c>
      <c r="F22" s="16" t="s">
        <v>74</v>
      </c>
      <c r="G22" s="18">
        <v>888.93</v>
      </c>
    </row>
    <row r="23" spans="1:7" x14ac:dyDescent="0.3">
      <c r="A23" s="17">
        <v>45664</v>
      </c>
      <c r="B23" s="16" t="s">
        <v>75</v>
      </c>
      <c r="C23" s="16" t="s">
        <v>22</v>
      </c>
      <c r="D23" s="16" t="s">
        <v>76</v>
      </c>
      <c r="E23" s="16" t="s">
        <v>84</v>
      </c>
      <c r="F23" s="16" t="s">
        <v>77</v>
      </c>
      <c r="G23" s="18">
        <v>1113.25</v>
      </c>
    </row>
    <row r="24" spans="1:7" x14ac:dyDescent="0.3">
      <c r="A24" s="17">
        <v>45664</v>
      </c>
      <c r="B24" s="16" t="s">
        <v>78</v>
      </c>
      <c r="C24" s="16" t="s">
        <v>22</v>
      </c>
      <c r="D24" s="16" t="s">
        <v>68</v>
      </c>
      <c r="E24" s="16" t="s">
        <v>84</v>
      </c>
      <c r="F24" s="16" t="s">
        <v>78</v>
      </c>
      <c r="G24" s="18">
        <v>210</v>
      </c>
    </row>
    <row r="25" spans="1:7" x14ac:dyDescent="0.3">
      <c r="A25" s="17">
        <v>45665</v>
      </c>
      <c r="B25" s="16" t="s">
        <v>80</v>
      </c>
      <c r="C25" s="16" t="s">
        <v>22</v>
      </c>
      <c r="D25" s="16" t="s">
        <v>57</v>
      </c>
      <c r="E25" s="16" t="s">
        <v>84</v>
      </c>
      <c r="F25" s="16" t="s">
        <v>79</v>
      </c>
      <c r="G25" s="18">
        <v>496.23</v>
      </c>
    </row>
    <row r="26" spans="1:7" x14ac:dyDescent="0.3">
      <c r="A26" s="17">
        <v>45665</v>
      </c>
      <c r="B26" s="16" t="s">
        <v>81</v>
      </c>
      <c r="C26" s="16" t="s">
        <v>22</v>
      </c>
      <c r="D26" s="16" t="s">
        <v>131</v>
      </c>
      <c r="E26" s="16" t="s">
        <v>84</v>
      </c>
      <c r="F26" s="16" t="s">
        <v>81</v>
      </c>
      <c r="G26" s="18">
        <v>3000</v>
      </c>
    </row>
    <row r="27" spans="1:7" x14ac:dyDescent="0.3">
      <c r="A27" s="17">
        <v>45665</v>
      </c>
      <c r="B27" s="16" t="s">
        <v>82</v>
      </c>
      <c r="C27" s="16" t="s">
        <v>22</v>
      </c>
      <c r="D27" s="16" t="s">
        <v>28</v>
      </c>
      <c r="E27" s="16" t="s">
        <v>84</v>
      </c>
      <c r="F27" s="16" t="s">
        <v>82</v>
      </c>
      <c r="G27" s="18">
        <v>95</v>
      </c>
    </row>
    <row r="28" spans="1:7" x14ac:dyDescent="0.3">
      <c r="A28" s="17">
        <v>45666</v>
      </c>
      <c r="B28" s="16" t="s">
        <v>62</v>
      </c>
      <c r="C28" s="16" t="s">
        <v>22</v>
      </c>
      <c r="D28" s="16" t="s">
        <v>63</v>
      </c>
      <c r="E28" s="16" t="s">
        <v>84</v>
      </c>
      <c r="F28" s="16" t="s">
        <v>155</v>
      </c>
      <c r="G28" s="18">
        <v>53.49</v>
      </c>
    </row>
    <row r="29" spans="1:7" x14ac:dyDescent="0.3">
      <c r="A29" s="17">
        <v>45666</v>
      </c>
      <c r="B29" s="16" t="s">
        <v>83</v>
      </c>
      <c r="C29" s="16" t="s">
        <v>22</v>
      </c>
      <c r="D29" s="16" t="s">
        <v>53</v>
      </c>
      <c r="E29" s="16" t="s">
        <v>84</v>
      </c>
      <c r="F29" s="16" t="s">
        <v>83</v>
      </c>
      <c r="G29" s="18">
        <v>1161.94</v>
      </c>
    </row>
    <row r="30" spans="1:7" x14ac:dyDescent="0.3">
      <c r="A30" s="17">
        <v>45667</v>
      </c>
      <c r="B30" s="16" t="s">
        <v>51</v>
      </c>
      <c r="C30" s="16" t="s">
        <v>22</v>
      </c>
      <c r="D30" s="16" t="s">
        <v>52</v>
      </c>
      <c r="E30" s="16" t="s">
        <v>84</v>
      </c>
      <c r="F30" s="16" t="s">
        <v>51</v>
      </c>
      <c r="G30" s="18">
        <v>500</v>
      </c>
    </row>
    <row r="31" spans="1:7" x14ac:dyDescent="0.3">
      <c r="A31" s="17">
        <v>45667</v>
      </c>
      <c r="B31" s="16" t="s">
        <v>155</v>
      </c>
      <c r="C31" s="16" t="s">
        <v>37</v>
      </c>
      <c r="D31" s="16" t="s">
        <v>132</v>
      </c>
      <c r="E31" s="16" t="s">
        <v>155</v>
      </c>
      <c r="F31" s="16" t="s">
        <v>84</v>
      </c>
      <c r="G31" s="18">
        <v>11242.83</v>
      </c>
    </row>
    <row r="32" spans="1:7" x14ac:dyDescent="0.3">
      <c r="A32" s="17">
        <v>45667</v>
      </c>
      <c r="B32" s="16" t="s">
        <v>85</v>
      </c>
      <c r="C32" s="16" t="s">
        <v>22</v>
      </c>
      <c r="D32" s="16" t="s">
        <v>29</v>
      </c>
      <c r="E32" s="16" t="s">
        <v>84</v>
      </c>
      <c r="F32" s="16" t="s">
        <v>46</v>
      </c>
      <c r="G32" s="18">
        <v>50</v>
      </c>
    </row>
    <row r="33" spans="1:7" x14ac:dyDescent="0.3">
      <c r="A33" s="17">
        <v>45667</v>
      </c>
      <c r="B33" s="16" t="s">
        <v>81</v>
      </c>
      <c r="C33" s="16" t="s">
        <v>37</v>
      </c>
      <c r="D33" s="16" t="s">
        <v>131</v>
      </c>
      <c r="E33" s="16" t="s">
        <v>81</v>
      </c>
      <c r="F33" s="16" t="s">
        <v>84</v>
      </c>
      <c r="G33" s="18">
        <v>12807.61</v>
      </c>
    </row>
    <row r="34" spans="1:7" x14ac:dyDescent="0.3">
      <c r="A34" s="17">
        <v>45667</v>
      </c>
      <c r="B34" s="16" t="s">
        <v>172</v>
      </c>
      <c r="C34" s="16" t="s">
        <v>22</v>
      </c>
      <c r="D34" s="16" t="s">
        <v>28</v>
      </c>
      <c r="E34" s="16" t="s">
        <v>84</v>
      </c>
      <c r="F34" s="16" t="s">
        <v>86</v>
      </c>
      <c r="G34" s="18">
        <v>296.70999999999998</v>
      </c>
    </row>
    <row r="35" spans="1:7" x14ac:dyDescent="0.3">
      <c r="A35" s="17">
        <v>45667</v>
      </c>
      <c r="B35" s="16" t="s">
        <v>87</v>
      </c>
      <c r="C35" s="16" t="s">
        <v>22</v>
      </c>
      <c r="D35" s="16" t="s">
        <v>28</v>
      </c>
      <c r="E35" s="16" t="s">
        <v>84</v>
      </c>
      <c r="F35" s="16" t="s">
        <v>87</v>
      </c>
      <c r="G35" s="18">
        <v>10</v>
      </c>
    </row>
    <row r="36" spans="1:7" x14ac:dyDescent="0.3">
      <c r="A36" s="17">
        <v>45667</v>
      </c>
      <c r="B36" s="16" t="s">
        <v>88</v>
      </c>
      <c r="C36" s="16" t="s">
        <v>22</v>
      </c>
      <c r="D36" s="16" t="s">
        <v>28</v>
      </c>
      <c r="E36" s="16" t="s">
        <v>84</v>
      </c>
      <c r="F36" s="16" t="s">
        <v>88</v>
      </c>
      <c r="G36" s="18">
        <v>25.5</v>
      </c>
    </row>
    <row r="37" spans="1:7" x14ac:dyDescent="0.3">
      <c r="A37" s="17">
        <v>45670</v>
      </c>
      <c r="B37" s="16" t="s">
        <v>90</v>
      </c>
      <c r="C37" s="16" t="s">
        <v>22</v>
      </c>
      <c r="D37" s="16" t="s">
        <v>224</v>
      </c>
      <c r="E37" s="16" t="s">
        <v>84</v>
      </c>
      <c r="F37" s="16" t="s">
        <v>90</v>
      </c>
      <c r="G37" s="18">
        <v>18.920000000000002</v>
      </c>
    </row>
    <row r="38" spans="1:7" x14ac:dyDescent="0.3">
      <c r="A38" s="17">
        <v>45670</v>
      </c>
      <c r="B38" s="16" t="s">
        <v>91</v>
      </c>
      <c r="C38" s="16" t="s">
        <v>22</v>
      </c>
      <c r="D38" s="16" t="s">
        <v>28</v>
      </c>
      <c r="E38" s="16" t="s">
        <v>84</v>
      </c>
      <c r="F38" s="16" t="s">
        <v>91</v>
      </c>
      <c r="G38" s="18">
        <v>600</v>
      </c>
    </row>
    <row r="39" spans="1:7" x14ac:dyDescent="0.3">
      <c r="A39" s="17">
        <v>45670</v>
      </c>
      <c r="B39" s="16" t="s">
        <v>92</v>
      </c>
      <c r="C39" s="16" t="s">
        <v>22</v>
      </c>
      <c r="D39" s="16" t="s">
        <v>185</v>
      </c>
      <c r="E39" s="16" t="s">
        <v>84</v>
      </c>
      <c r="F39" s="16" t="s">
        <v>92</v>
      </c>
      <c r="G39" s="18">
        <v>1126.43</v>
      </c>
    </row>
    <row r="40" spans="1:7" x14ac:dyDescent="0.3">
      <c r="A40" s="17">
        <v>45672</v>
      </c>
      <c r="B40" s="16" t="s">
        <v>94</v>
      </c>
      <c r="C40" s="16" t="s">
        <v>22</v>
      </c>
      <c r="D40" s="16" t="s">
        <v>93</v>
      </c>
      <c r="E40" s="16" t="s">
        <v>84</v>
      </c>
      <c r="F40" s="16" t="s">
        <v>94</v>
      </c>
      <c r="G40" s="18">
        <v>1587.29</v>
      </c>
    </row>
    <row r="41" spans="1:7" x14ac:dyDescent="0.3">
      <c r="A41" s="17">
        <v>45672</v>
      </c>
      <c r="B41" s="16" t="s">
        <v>95</v>
      </c>
      <c r="C41" s="16" t="s">
        <v>37</v>
      </c>
      <c r="D41" s="16" t="s">
        <v>31</v>
      </c>
      <c r="E41" s="16" t="s">
        <v>95</v>
      </c>
      <c r="F41" s="16" t="s">
        <v>84</v>
      </c>
      <c r="G41" s="18">
        <v>207.05</v>
      </c>
    </row>
    <row r="42" spans="1:7" x14ac:dyDescent="0.3">
      <c r="A42" s="17">
        <v>45672</v>
      </c>
      <c r="B42" s="16" t="s">
        <v>96</v>
      </c>
      <c r="C42" s="16" t="s">
        <v>22</v>
      </c>
      <c r="D42" s="16" t="s">
        <v>53</v>
      </c>
      <c r="E42" s="16" t="s">
        <v>84</v>
      </c>
      <c r="F42" s="16" t="s">
        <v>96</v>
      </c>
      <c r="G42" s="18">
        <v>69.53</v>
      </c>
    </row>
    <row r="43" spans="1:7" x14ac:dyDescent="0.3">
      <c r="A43" s="17">
        <v>45673</v>
      </c>
      <c r="B43" s="16" t="s">
        <v>97</v>
      </c>
      <c r="C43" s="16" t="s">
        <v>22</v>
      </c>
      <c r="D43" s="16" t="s">
        <v>28</v>
      </c>
      <c r="E43" s="16" t="s">
        <v>84</v>
      </c>
      <c r="F43" s="16" t="s">
        <v>97</v>
      </c>
      <c r="G43" s="18">
        <v>207.05</v>
      </c>
    </row>
    <row r="44" spans="1:7" x14ac:dyDescent="0.3">
      <c r="A44" s="17">
        <v>45673</v>
      </c>
      <c r="B44" s="16" t="s">
        <v>98</v>
      </c>
      <c r="C44" s="16" t="s">
        <v>22</v>
      </c>
      <c r="D44" s="16" t="s">
        <v>28</v>
      </c>
      <c r="E44" s="16" t="s">
        <v>84</v>
      </c>
      <c r="F44" s="16" t="s">
        <v>98</v>
      </c>
      <c r="G44" s="18">
        <v>12.9</v>
      </c>
    </row>
    <row r="45" spans="1:7" x14ac:dyDescent="0.3">
      <c r="A45" s="17">
        <v>45673</v>
      </c>
      <c r="B45" s="16" t="s">
        <v>99</v>
      </c>
      <c r="C45" s="16" t="s">
        <v>22</v>
      </c>
      <c r="D45" s="16" t="s">
        <v>57</v>
      </c>
      <c r="E45" s="16" t="s">
        <v>84</v>
      </c>
      <c r="F45" s="16" t="s">
        <v>99</v>
      </c>
      <c r="G45" s="18">
        <v>3509.16</v>
      </c>
    </row>
    <row r="46" spans="1:7" x14ac:dyDescent="0.3">
      <c r="A46" s="17">
        <v>45673</v>
      </c>
      <c r="B46" s="16" t="s">
        <v>51</v>
      </c>
      <c r="C46" s="16" t="s">
        <v>22</v>
      </c>
      <c r="D46" s="16" t="s">
        <v>52</v>
      </c>
      <c r="E46" s="16" t="s">
        <v>84</v>
      </c>
      <c r="F46" s="16" t="s">
        <v>51</v>
      </c>
      <c r="G46" s="18">
        <v>500</v>
      </c>
    </row>
    <row r="47" spans="1:7" x14ac:dyDescent="0.3">
      <c r="A47" s="17">
        <v>45673</v>
      </c>
      <c r="B47" s="16" t="s">
        <v>54</v>
      </c>
      <c r="C47" s="16" t="s">
        <v>22</v>
      </c>
      <c r="D47" s="16" t="s">
        <v>53</v>
      </c>
      <c r="E47" s="16" t="s">
        <v>84</v>
      </c>
      <c r="F47" s="16" t="s">
        <v>54</v>
      </c>
      <c r="G47" s="18">
        <v>61.33</v>
      </c>
    </row>
    <row r="48" spans="1:7" x14ac:dyDescent="0.3">
      <c r="A48" s="17">
        <v>45674</v>
      </c>
      <c r="B48" s="16" t="s">
        <v>100</v>
      </c>
      <c r="C48" s="16" t="s">
        <v>22</v>
      </c>
      <c r="D48" s="16" t="s">
        <v>57</v>
      </c>
      <c r="E48" s="16" t="s">
        <v>84</v>
      </c>
      <c r="F48" s="16" t="s">
        <v>41</v>
      </c>
      <c r="G48" s="18">
        <v>73.3</v>
      </c>
    </row>
    <row r="49" spans="1:7" x14ac:dyDescent="0.3">
      <c r="A49" s="17">
        <v>45674</v>
      </c>
      <c r="B49" s="16" t="s">
        <v>101</v>
      </c>
      <c r="C49" s="16" t="s">
        <v>22</v>
      </c>
      <c r="D49" s="16" t="s">
        <v>57</v>
      </c>
      <c r="E49" s="16" t="s">
        <v>84</v>
      </c>
      <c r="F49" s="16" t="s">
        <v>41</v>
      </c>
      <c r="G49" s="18">
        <v>73.3</v>
      </c>
    </row>
    <row r="50" spans="1:7" x14ac:dyDescent="0.3">
      <c r="A50" s="17">
        <v>45674</v>
      </c>
      <c r="B50" s="16" t="s">
        <v>102</v>
      </c>
      <c r="C50" s="16" t="s">
        <v>22</v>
      </c>
      <c r="D50" s="16" t="s">
        <v>57</v>
      </c>
      <c r="E50" s="16" t="s">
        <v>84</v>
      </c>
      <c r="F50" s="16" t="s">
        <v>41</v>
      </c>
      <c r="G50" s="18">
        <v>73.3</v>
      </c>
    </row>
    <row r="51" spans="1:7" x14ac:dyDescent="0.3">
      <c r="A51" s="17">
        <v>45674</v>
      </c>
      <c r="B51" s="16" t="s">
        <v>103</v>
      </c>
      <c r="C51" s="16" t="s">
        <v>22</v>
      </c>
      <c r="D51" s="16" t="s">
        <v>57</v>
      </c>
      <c r="E51" s="16" t="s">
        <v>84</v>
      </c>
      <c r="F51" s="16" t="s">
        <v>41</v>
      </c>
      <c r="G51" s="18">
        <v>73.3</v>
      </c>
    </row>
    <row r="52" spans="1:7" x14ac:dyDescent="0.3">
      <c r="A52" s="17">
        <v>45674</v>
      </c>
      <c r="B52" s="16" t="s">
        <v>104</v>
      </c>
      <c r="C52" s="16" t="s">
        <v>22</v>
      </c>
      <c r="D52" s="16" t="s">
        <v>28</v>
      </c>
      <c r="E52" s="16" t="s">
        <v>84</v>
      </c>
      <c r="F52" s="16" t="s">
        <v>104</v>
      </c>
      <c r="G52" s="18">
        <v>27.85</v>
      </c>
    </row>
    <row r="53" spans="1:7" x14ac:dyDescent="0.3">
      <c r="A53" s="17">
        <v>45674</v>
      </c>
      <c r="B53" s="16" t="s">
        <v>105</v>
      </c>
      <c r="C53" s="16" t="s">
        <v>22</v>
      </c>
      <c r="D53" s="16" t="s">
        <v>57</v>
      </c>
      <c r="E53" s="16" t="s">
        <v>84</v>
      </c>
      <c r="F53" s="16" t="s">
        <v>41</v>
      </c>
      <c r="G53" s="18">
        <v>73.3</v>
      </c>
    </row>
    <row r="54" spans="1:7" x14ac:dyDescent="0.3">
      <c r="A54" s="17">
        <v>45674</v>
      </c>
      <c r="B54" s="16" t="s">
        <v>106</v>
      </c>
      <c r="C54" s="16" t="s">
        <v>22</v>
      </c>
      <c r="D54" s="16" t="s">
        <v>106</v>
      </c>
      <c r="E54" s="16" t="s">
        <v>84</v>
      </c>
      <c r="F54" s="16" t="s">
        <v>106</v>
      </c>
      <c r="G54" s="18">
        <v>815.05</v>
      </c>
    </row>
    <row r="55" spans="1:7" x14ac:dyDescent="0.3">
      <c r="A55" s="17">
        <v>45674</v>
      </c>
      <c r="B55" s="16" t="s">
        <v>88</v>
      </c>
      <c r="C55" s="16" t="s">
        <v>22</v>
      </c>
      <c r="D55" s="16" t="s">
        <v>28</v>
      </c>
      <c r="E55" s="16" t="s">
        <v>84</v>
      </c>
      <c r="F55" s="16" t="s">
        <v>88</v>
      </c>
      <c r="G55" s="18">
        <v>25.5</v>
      </c>
    </row>
    <row r="56" spans="1:7" x14ac:dyDescent="0.3">
      <c r="A56" s="17">
        <v>45674</v>
      </c>
      <c r="B56" s="16" t="s">
        <v>88</v>
      </c>
      <c r="C56" s="16" t="s">
        <v>22</v>
      </c>
      <c r="D56" s="16" t="s">
        <v>28</v>
      </c>
      <c r="E56" s="16" t="s">
        <v>84</v>
      </c>
      <c r="F56" s="16" t="s">
        <v>88</v>
      </c>
      <c r="G56" s="18">
        <v>25.5</v>
      </c>
    </row>
    <row r="57" spans="1:7" x14ac:dyDescent="0.3">
      <c r="A57" s="17">
        <v>45674</v>
      </c>
      <c r="B57" s="16" t="s">
        <v>107</v>
      </c>
      <c r="C57" s="16" t="s">
        <v>22</v>
      </c>
      <c r="D57" s="16" t="s">
        <v>167</v>
      </c>
      <c r="E57" s="16" t="s">
        <v>84</v>
      </c>
      <c r="F57" s="16" t="s">
        <v>107</v>
      </c>
      <c r="G57" s="18">
        <v>50</v>
      </c>
    </row>
    <row r="58" spans="1:7" x14ac:dyDescent="0.3">
      <c r="A58" s="17">
        <v>45674</v>
      </c>
      <c r="B58" s="16" t="s">
        <v>81</v>
      </c>
      <c r="C58" s="16" t="s">
        <v>37</v>
      </c>
      <c r="D58" s="16" t="s">
        <v>131</v>
      </c>
      <c r="E58" s="16" t="s">
        <v>81</v>
      </c>
      <c r="F58" s="16" t="s">
        <v>84</v>
      </c>
      <c r="G58" s="18">
        <v>6228.14</v>
      </c>
    </row>
    <row r="59" spans="1:7" x14ac:dyDescent="0.3">
      <c r="A59" s="17">
        <v>45674</v>
      </c>
      <c r="B59" s="16" t="s">
        <v>108</v>
      </c>
      <c r="C59" s="16" t="s">
        <v>22</v>
      </c>
      <c r="D59" s="16" t="s">
        <v>190</v>
      </c>
      <c r="E59" s="16" t="s">
        <v>84</v>
      </c>
      <c r="F59" s="16" t="s">
        <v>59</v>
      </c>
      <c r="G59" s="18">
        <v>50</v>
      </c>
    </row>
    <row r="60" spans="1:7" x14ac:dyDescent="0.3">
      <c r="A60" s="17">
        <v>45674</v>
      </c>
      <c r="B60" s="16" t="s">
        <v>109</v>
      </c>
      <c r="C60" s="16" t="s">
        <v>22</v>
      </c>
      <c r="D60" s="16" t="s">
        <v>57</v>
      </c>
      <c r="E60" s="16" t="s">
        <v>84</v>
      </c>
      <c r="F60" s="16" t="s">
        <v>41</v>
      </c>
      <c r="G60" s="18">
        <v>73.3</v>
      </c>
    </row>
    <row r="61" spans="1:7" x14ac:dyDescent="0.3">
      <c r="A61" s="17">
        <v>45677</v>
      </c>
      <c r="B61" s="16" t="s">
        <v>96</v>
      </c>
      <c r="C61" s="16" t="s">
        <v>22</v>
      </c>
      <c r="D61" s="16" t="s">
        <v>53</v>
      </c>
      <c r="E61" s="16" t="s">
        <v>84</v>
      </c>
      <c r="F61" s="16" t="s">
        <v>96</v>
      </c>
      <c r="G61" s="18">
        <v>51.16</v>
      </c>
    </row>
    <row r="62" spans="1:7" x14ac:dyDescent="0.3">
      <c r="A62" s="17">
        <v>45677</v>
      </c>
      <c r="B62" s="16" t="s">
        <v>155</v>
      </c>
      <c r="C62" s="16" t="s">
        <v>22</v>
      </c>
      <c r="D62" s="16" t="s">
        <v>63</v>
      </c>
      <c r="E62" s="16" t="s">
        <v>84</v>
      </c>
      <c r="F62" s="16" t="s">
        <v>155</v>
      </c>
      <c r="G62" s="18">
        <v>20.43</v>
      </c>
    </row>
    <row r="63" spans="1:7" x14ac:dyDescent="0.3">
      <c r="A63" s="17">
        <v>45677</v>
      </c>
      <c r="B63" s="16" t="s">
        <v>106</v>
      </c>
      <c r="C63" s="16" t="s">
        <v>22</v>
      </c>
      <c r="D63" s="16" t="s">
        <v>106</v>
      </c>
      <c r="E63" s="16" t="s">
        <v>84</v>
      </c>
      <c r="F63" s="16" t="s">
        <v>106</v>
      </c>
      <c r="G63" s="18">
        <v>333.75</v>
      </c>
    </row>
    <row r="64" spans="1:7" x14ac:dyDescent="0.3">
      <c r="A64" s="17">
        <v>45677</v>
      </c>
      <c r="B64" s="16" t="s">
        <v>92</v>
      </c>
      <c r="C64" s="16" t="s">
        <v>22</v>
      </c>
      <c r="D64" s="16" t="s">
        <v>185</v>
      </c>
      <c r="E64" s="16" t="s">
        <v>84</v>
      </c>
      <c r="F64" s="16" t="s">
        <v>92</v>
      </c>
      <c r="G64" s="18">
        <v>56.85</v>
      </c>
    </row>
    <row r="65" spans="1:7" x14ac:dyDescent="0.3">
      <c r="A65" s="17">
        <v>45677</v>
      </c>
      <c r="B65" s="16" t="s">
        <v>64</v>
      </c>
      <c r="C65" s="16" t="s">
        <v>22</v>
      </c>
      <c r="D65" s="16" t="s">
        <v>45</v>
      </c>
      <c r="E65" s="16" t="s">
        <v>84</v>
      </c>
      <c r="F65" s="16" t="s">
        <v>65</v>
      </c>
      <c r="G65" s="18">
        <v>9.99</v>
      </c>
    </row>
    <row r="66" spans="1:7" x14ac:dyDescent="0.3">
      <c r="A66" s="17">
        <v>45677</v>
      </c>
      <c r="B66" s="16" t="s">
        <v>110</v>
      </c>
      <c r="C66" s="16" t="s">
        <v>22</v>
      </c>
      <c r="D66" s="16" t="s">
        <v>76</v>
      </c>
      <c r="E66" s="16" t="s">
        <v>84</v>
      </c>
      <c r="F66" s="16" t="s">
        <v>111</v>
      </c>
      <c r="G66" s="18">
        <v>92.79</v>
      </c>
    </row>
    <row r="67" spans="1:7" x14ac:dyDescent="0.3">
      <c r="A67" s="17">
        <v>45677</v>
      </c>
      <c r="B67" s="16" t="s">
        <v>112</v>
      </c>
      <c r="C67" s="16" t="s">
        <v>22</v>
      </c>
      <c r="D67" s="16" t="s">
        <v>76</v>
      </c>
      <c r="E67" s="16" t="s">
        <v>84</v>
      </c>
      <c r="F67" s="16" t="s">
        <v>112</v>
      </c>
      <c r="G67" s="18">
        <v>10.49</v>
      </c>
    </row>
    <row r="68" spans="1:7" x14ac:dyDescent="0.3">
      <c r="A68" s="17">
        <v>45677</v>
      </c>
      <c r="B68" s="16" t="s">
        <v>96</v>
      </c>
      <c r="C68" s="16" t="s">
        <v>22</v>
      </c>
      <c r="D68" s="16" t="s">
        <v>53</v>
      </c>
      <c r="E68" s="16" t="s">
        <v>84</v>
      </c>
      <c r="F68" s="16" t="s">
        <v>96</v>
      </c>
      <c r="G68" s="18">
        <v>22.66</v>
      </c>
    </row>
    <row r="69" spans="1:7" x14ac:dyDescent="0.3">
      <c r="A69" s="17">
        <v>45677</v>
      </c>
      <c r="B69" s="16" t="s">
        <v>35</v>
      </c>
      <c r="C69" s="16" t="s">
        <v>22</v>
      </c>
      <c r="D69" s="16" t="s">
        <v>113</v>
      </c>
      <c r="E69" s="16" t="s">
        <v>84</v>
      </c>
      <c r="F69" s="16" t="s">
        <v>35</v>
      </c>
      <c r="G69" s="18">
        <v>38.200000000000003</v>
      </c>
    </row>
    <row r="70" spans="1:7" x14ac:dyDescent="0.3">
      <c r="A70" s="17">
        <v>45678</v>
      </c>
      <c r="B70" s="16" t="s">
        <v>114</v>
      </c>
      <c r="C70" s="16" t="s">
        <v>22</v>
      </c>
      <c r="D70" s="16" t="s">
        <v>57</v>
      </c>
      <c r="E70" s="16" t="s">
        <v>84</v>
      </c>
      <c r="F70" s="16" t="s">
        <v>41</v>
      </c>
      <c r="G70" s="18">
        <v>73.3</v>
      </c>
    </row>
    <row r="71" spans="1:7" x14ac:dyDescent="0.3">
      <c r="A71" s="17">
        <v>45678</v>
      </c>
      <c r="B71" s="16" t="s">
        <v>115</v>
      </c>
      <c r="C71" s="16" t="s">
        <v>22</v>
      </c>
      <c r="D71" s="16" t="s">
        <v>57</v>
      </c>
      <c r="E71" s="16" t="s">
        <v>84</v>
      </c>
      <c r="F71" s="16" t="s">
        <v>41</v>
      </c>
      <c r="G71" s="18">
        <v>73.3</v>
      </c>
    </row>
    <row r="72" spans="1:7" x14ac:dyDescent="0.3">
      <c r="A72" s="17">
        <v>45678</v>
      </c>
      <c r="B72" s="16" t="s">
        <v>116</v>
      </c>
      <c r="C72" s="16" t="s">
        <v>22</v>
      </c>
      <c r="D72" s="16" t="s">
        <v>57</v>
      </c>
      <c r="E72" s="16" t="s">
        <v>84</v>
      </c>
      <c r="F72" s="16" t="s">
        <v>41</v>
      </c>
      <c r="G72" s="18">
        <v>73.3</v>
      </c>
    </row>
    <row r="73" spans="1:7" x14ac:dyDescent="0.3">
      <c r="A73" s="17">
        <v>45678</v>
      </c>
      <c r="B73" s="16" t="s">
        <v>117</v>
      </c>
      <c r="C73" s="16" t="s">
        <v>22</v>
      </c>
      <c r="D73" s="16" t="s">
        <v>57</v>
      </c>
      <c r="E73" s="16" t="s">
        <v>84</v>
      </c>
      <c r="F73" s="16" t="s">
        <v>41</v>
      </c>
      <c r="G73" s="18">
        <v>73.3</v>
      </c>
    </row>
    <row r="74" spans="1:7" x14ac:dyDescent="0.3">
      <c r="A74" s="17">
        <v>45678</v>
      </c>
      <c r="B74" s="16" t="s">
        <v>81</v>
      </c>
      <c r="C74" s="16" t="s">
        <v>37</v>
      </c>
      <c r="D74" s="16" t="s">
        <v>131</v>
      </c>
      <c r="E74" s="16" t="s">
        <v>81</v>
      </c>
      <c r="F74" s="16" t="s">
        <v>84</v>
      </c>
      <c r="G74" s="18">
        <v>4977.42</v>
      </c>
    </row>
    <row r="75" spans="1:7" x14ac:dyDescent="0.3">
      <c r="A75" s="17">
        <v>45678</v>
      </c>
      <c r="B75" s="16" t="s">
        <v>75</v>
      </c>
      <c r="C75" s="16" t="s">
        <v>22</v>
      </c>
      <c r="D75" s="16" t="s">
        <v>76</v>
      </c>
      <c r="E75" s="16" t="s">
        <v>84</v>
      </c>
      <c r="F75" s="16" t="s">
        <v>77</v>
      </c>
      <c r="G75" s="18">
        <v>1023.88</v>
      </c>
    </row>
    <row r="76" spans="1:7" x14ac:dyDescent="0.3">
      <c r="A76" s="17">
        <v>45678</v>
      </c>
      <c r="B76" s="16" t="s">
        <v>118</v>
      </c>
      <c r="C76" s="16" t="s">
        <v>22</v>
      </c>
      <c r="D76" s="16" t="s">
        <v>53</v>
      </c>
      <c r="E76" s="16" t="s">
        <v>84</v>
      </c>
      <c r="F76" s="16" t="s">
        <v>118</v>
      </c>
      <c r="G76" s="18">
        <v>141.19999999999999</v>
      </c>
    </row>
    <row r="77" spans="1:7" x14ac:dyDescent="0.3">
      <c r="A77" s="17">
        <v>45678</v>
      </c>
      <c r="B77" s="16" t="s">
        <v>118</v>
      </c>
      <c r="C77" s="16" t="s">
        <v>22</v>
      </c>
      <c r="D77" s="16" t="s">
        <v>53</v>
      </c>
      <c r="E77" s="16" t="s">
        <v>84</v>
      </c>
      <c r="F77" s="16" t="s">
        <v>118</v>
      </c>
      <c r="G77" s="18">
        <v>135.19999999999999</v>
      </c>
    </row>
    <row r="78" spans="1:7" x14ac:dyDescent="0.3">
      <c r="A78" s="17">
        <v>45678</v>
      </c>
      <c r="B78" s="16" t="s">
        <v>121</v>
      </c>
      <c r="C78" s="16" t="s">
        <v>22</v>
      </c>
      <c r="D78" s="16" t="s">
        <v>119</v>
      </c>
      <c r="E78" s="16" t="s">
        <v>84</v>
      </c>
      <c r="F78" s="16" t="s">
        <v>120</v>
      </c>
      <c r="G78" s="18">
        <v>39.9</v>
      </c>
    </row>
    <row r="79" spans="1:7" x14ac:dyDescent="0.3">
      <c r="A79" s="17">
        <v>45678</v>
      </c>
      <c r="B79" s="16" t="s">
        <v>122</v>
      </c>
      <c r="C79" s="16" t="s">
        <v>22</v>
      </c>
      <c r="D79" s="16" t="s">
        <v>57</v>
      </c>
      <c r="E79" s="16" t="s">
        <v>84</v>
      </c>
      <c r="F79" s="16" t="s">
        <v>41</v>
      </c>
      <c r="G79" s="18">
        <v>83.3</v>
      </c>
    </row>
    <row r="80" spans="1:7" x14ac:dyDescent="0.3">
      <c r="A80" s="17">
        <v>45678</v>
      </c>
      <c r="B80" s="16" t="s">
        <v>123</v>
      </c>
      <c r="C80" s="16" t="s">
        <v>22</v>
      </c>
      <c r="D80" s="16" t="s">
        <v>186</v>
      </c>
      <c r="E80" s="16" t="s">
        <v>84</v>
      </c>
      <c r="F80" s="16" t="s">
        <v>123</v>
      </c>
      <c r="G80" s="18">
        <v>514.33000000000004</v>
      </c>
    </row>
    <row r="81" spans="1:7" x14ac:dyDescent="0.3">
      <c r="A81" s="17">
        <v>45678</v>
      </c>
      <c r="B81" s="16" t="s">
        <v>124</v>
      </c>
      <c r="C81" s="16" t="s">
        <v>22</v>
      </c>
      <c r="D81" s="16" t="s">
        <v>57</v>
      </c>
      <c r="E81" s="16" t="s">
        <v>84</v>
      </c>
      <c r="F81" s="16" t="s">
        <v>41</v>
      </c>
      <c r="G81" s="18">
        <v>73.3</v>
      </c>
    </row>
    <row r="82" spans="1:7" x14ac:dyDescent="0.3">
      <c r="A82" s="17">
        <v>45679</v>
      </c>
      <c r="B82" s="16" t="s">
        <v>82</v>
      </c>
      <c r="C82" s="16" t="s">
        <v>22</v>
      </c>
      <c r="D82" s="16" t="s">
        <v>28</v>
      </c>
      <c r="E82" s="16" t="s">
        <v>84</v>
      </c>
      <c r="F82" s="16" t="s">
        <v>82</v>
      </c>
      <c r="G82" s="18">
        <v>95</v>
      </c>
    </row>
    <row r="83" spans="1:7" x14ac:dyDescent="0.3">
      <c r="A83" s="17">
        <v>45679</v>
      </c>
      <c r="B83" s="16" t="s">
        <v>125</v>
      </c>
      <c r="C83" s="16" t="s">
        <v>22</v>
      </c>
      <c r="D83" s="16" t="s">
        <v>34</v>
      </c>
      <c r="E83" s="16" t="s">
        <v>84</v>
      </c>
      <c r="F83" s="16" t="s">
        <v>47</v>
      </c>
      <c r="G83" s="18">
        <v>2404.3000000000002</v>
      </c>
    </row>
    <row r="84" spans="1:7" x14ac:dyDescent="0.3">
      <c r="A84" s="17">
        <v>45679</v>
      </c>
      <c r="B84" s="16" t="s">
        <v>89</v>
      </c>
      <c r="C84" s="16" t="s">
        <v>22</v>
      </c>
      <c r="D84" s="16" t="s">
        <v>28</v>
      </c>
      <c r="E84" s="16" t="s">
        <v>84</v>
      </c>
      <c r="F84" s="16" t="s">
        <v>86</v>
      </c>
      <c r="G84" s="18">
        <v>7.19</v>
      </c>
    </row>
    <row r="85" spans="1:7" x14ac:dyDescent="0.3">
      <c r="A85" s="17">
        <v>45679</v>
      </c>
      <c r="B85" s="16" t="s">
        <v>126</v>
      </c>
      <c r="C85" s="16" t="s">
        <v>22</v>
      </c>
      <c r="D85" s="16" t="s">
        <v>200</v>
      </c>
      <c r="E85" s="16" t="s">
        <v>84</v>
      </c>
      <c r="F85" s="16" t="s">
        <v>126</v>
      </c>
      <c r="G85" s="18">
        <v>59.45</v>
      </c>
    </row>
    <row r="86" spans="1:7" x14ac:dyDescent="0.3">
      <c r="A86" s="17">
        <v>45679</v>
      </c>
      <c r="B86" s="16" t="s">
        <v>36</v>
      </c>
      <c r="C86" s="16" t="s">
        <v>22</v>
      </c>
      <c r="D86" s="16" t="s">
        <v>36</v>
      </c>
      <c r="E86" s="16" t="s">
        <v>84</v>
      </c>
      <c r="F86" s="16" t="s">
        <v>24</v>
      </c>
      <c r="G86" s="18">
        <v>27.48</v>
      </c>
    </row>
    <row r="87" spans="1:7" x14ac:dyDescent="0.3">
      <c r="A87" s="17">
        <v>45680</v>
      </c>
      <c r="B87" s="16" t="s">
        <v>118</v>
      </c>
      <c r="C87" s="16" t="s">
        <v>22</v>
      </c>
      <c r="D87" s="16" t="s">
        <v>53</v>
      </c>
      <c r="E87" s="16" t="s">
        <v>84</v>
      </c>
      <c r="F87" s="16" t="s">
        <v>118</v>
      </c>
      <c r="G87" s="18">
        <v>23.9</v>
      </c>
    </row>
    <row r="88" spans="1:7" x14ac:dyDescent="0.3">
      <c r="A88" s="17">
        <v>45680</v>
      </c>
      <c r="B88" s="16" t="s">
        <v>125</v>
      </c>
      <c r="C88" s="16" t="s">
        <v>22</v>
      </c>
      <c r="D88" s="16" t="s">
        <v>34</v>
      </c>
      <c r="E88" s="16" t="s">
        <v>84</v>
      </c>
      <c r="F88" s="16" t="s">
        <v>47</v>
      </c>
      <c r="G88" s="18">
        <v>15.75</v>
      </c>
    </row>
    <row r="89" spans="1:7" x14ac:dyDescent="0.3">
      <c r="A89" s="17">
        <v>45680</v>
      </c>
      <c r="B89" s="16" t="s">
        <v>118</v>
      </c>
      <c r="C89" s="16" t="s">
        <v>22</v>
      </c>
      <c r="D89" s="16" t="s">
        <v>53</v>
      </c>
      <c r="E89" s="16" t="s">
        <v>84</v>
      </c>
      <c r="F89" s="16" t="s">
        <v>118</v>
      </c>
      <c r="G89" s="18">
        <v>52.5</v>
      </c>
    </row>
    <row r="90" spans="1:7" x14ac:dyDescent="0.3">
      <c r="A90" s="17">
        <v>45680</v>
      </c>
      <c r="B90" s="16" t="s">
        <v>64</v>
      </c>
      <c r="C90" s="16" t="s">
        <v>22</v>
      </c>
      <c r="D90" s="16" t="s">
        <v>45</v>
      </c>
      <c r="E90" s="16" t="s">
        <v>84</v>
      </c>
      <c r="F90" s="16" t="s">
        <v>65</v>
      </c>
      <c r="G90" s="18">
        <v>11.99</v>
      </c>
    </row>
    <row r="91" spans="1:7" x14ac:dyDescent="0.3">
      <c r="A91" s="17">
        <v>45681</v>
      </c>
      <c r="B91" s="16" t="s">
        <v>54</v>
      </c>
      <c r="C91" s="16" t="s">
        <v>22</v>
      </c>
      <c r="D91" s="16" t="s">
        <v>53</v>
      </c>
      <c r="E91" s="16" t="s">
        <v>84</v>
      </c>
      <c r="F91" s="16" t="s">
        <v>54</v>
      </c>
      <c r="G91" s="18">
        <v>102.94</v>
      </c>
    </row>
    <row r="92" spans="1:7" x14ac:dyDescent="0.3">
      <c r="A92" s="17">
        <v>45681</v>
      </c>
      <c r="B92" s="16" t="s">
        <v>128</v>
      </c>
      <c r="C92" s="16" t="s">
        <v>22</v>
      </c>
      <c r="D92" s="16" t="s">
        <v>76</v>
      </c>
      <c r="E92" s="16" t="s">
        <v>84</v>
      </c>
      <c r="F92" s="16" t="s">
        <v>127</v>
      </c>
      <c r="G92" s="18">
        <v>78.31</v>
      </c>
    </row>
    <row r="93" spans="1:7" x14ac:dyDescent="0.3">
      <c r="A93" s="17">
        <v>45681</v>
      </c>
      <c r="B93" s="16" t="s">
        <v>81</v>
      </c>
      <c r="C93" s="16" t="s">
        <v>37</v>
      </c>
      <c r="D93" s="16" t="s">
        <v>131</v>
      </c>
      <c r="E93" s="16" t="s">
        <v>81</v>
      </c>
      <c r="F93" s="16" t="s">
        <v>84</v>
      </c>
      <c r="G93" s="18">
        <v>3570</v>
      </c>
    </row>
    <row r="94" spans="1:7" x14ac:dyDescent="0.3">
      <c r="A94" s="17">
        <v>45681</v>
      </c>
      <c r="B94" s="16" t="s">
        <v>96</v>
      </c>
      <c r="C94" s="16" t="s">
        <v>22</v>
      </c>
      <c r="D94" s="16" t="s">
        <v>53</v>
      </c>
      <c r="E94" s="16" t="s">
        <v>84</v>
      </c>
      <c r="F94" s="16" t="s">
        <v>96</v>
      </c>
      <c r="G94" s="18">
        <v>376.49</v>
      </c>
    </row>
    <row r="95" spans="1:7" x14ac:dyDescent="0.3">
      <c r="A95" s="17">
        <v>45684</v>
      </c>
      <c r="B95" s="16" t="s">
        <v>129</v>
      </c>
      <c r="C95" s="16" t="s">
        <v>22</v>
      </c>
      <c r="D95" s="16" t="s">
        <v>166</v>
      </c>
      <c r="E95" s="16" t="s">
        <v>84</v>
      </c>
      <c r="F95" s="16" t="s">
        <v>129</v>
      </c>
      <c r="G95" s="18">
        <v>60</v>
      </c>
    </row>
    <row r="96" spans="1:7" x14ac:dyDescent="0.3">
      <c r="A96" s="17">
        <v>45684</v>
      </c>
      <c r="B96" s="16" t="s">
        <v>40</v>
      </c>
      <c r="C96" s="16" t="s">
        <v>22</v>
      </c>
      <c r="D96" s="16" t="s">
        <v>45</v>
      </c>
      <c r="E96" s="16" t="s">
        <v>84</v>
      </c>
      <c r="F96" s="16" t="s">
        <v>65</v>
      </c>
      <c r="G96" s="18">
        <v>993.97</v>
      </c>
    </row>
    <row r="97" spans="1:7" x14ac:dyDescent="0.3">
      <c r="A97" s="17">
        <v>45684</v>
      </c>
      <c r="B97" s="16" t="s">
        <v>118</v>
      </c>
      <c r="C97" s="16" t="s">
        <v>22</v>
      </c>
      <c r="D97" s="16" t="s">
        <v>53</v>
      </c>
      <c r="E97" s="16" t="s">
        <v>84</v>
      </c>
      <c r="F97" s="16" t="s">
        <v>118</v>
      </c>
      <c r="G97" s="18">
        <v>106.8</v>
      </c>
    </row>
    <row r="98" spans="1:7" x14ac:dyDescent="0.3">
      <c r="A98" s="17">
        <v>45684</v>
      </c>
      <c r="B98" s="16" t="s">
        <v>133</v>
      </c>
      <c r="C98" s="16" t="s">
        <v>22</v>
      </c>
      <c r="D98" s="16" t="s">
        <v>28</v>
      </c>
      <c r="E98" s="16" t="s">
        <v>84</v>
      </c>
      <c r="F98" s="16" t="s">
        <v>130</v>
      </c>
      <c r="G98" s="18">
        <v>497.12</v>
      </c>
    </row>
    <row r="99" spans="1:7" x14ac:dyDescent="0.3">
      <c r="A99" s="17">
        <v>45684</v>
      </c>
      <c r="B99" s="16" t="s">
        <v>134</v>
      </c>
      <c r="C99" s="16" t="s">
        <v>22</v>
      </c>
      <c r="D99" s="16" t="s">
        <v>170</v>
      </c>
      <c r="E99" s="16" t="s">
        <v>84</v>
      </c>
      <c r="F99" s="16" t="s">
        <v>32</v>
      </c>
      <c r="G99" s="18">
        <v>500</v>
      </c>
    </row>
    <row r="100" spans="1:7" x14ac:dyDescent="0.3">
      <c r="A100" s="17">
        <v>45684</v>
      </c>
      <c r="B100" s="16" t="s">
        <v>135</v>
      </c>
      <c r="C100" s="16" t="s">
        <v>22</v>
      </c>
      <c r="D100" s="16" t="s">
        <v>28</v>
      </c>
      <c r="E100" s="16" t="s">
        <v>84</v>
      </c>
      <c r="F100" s="16" t="s">
        <v>135</v>
      </c>
      <c r="G100" s="18">
        <v>40</v>
      </c>
    </row>
    <row r="101" spans="1:7" x14ac:dyDescent="0.3">
      <c r="A101" s="17">
        <v>45684</v>
      </c>
      <c r="B101" s="16" t="s">
        <v>129</v>
      </c>
      <c r="C101" s="16" t="s">
        <v>22</v>
      </c>
      <c r="D101" s="16" t="s">
        <v>166</v>
      </c>
      <c r="E101" s="16" t="s">
        <v>84</v>
      </c>
      <c r="F101" s="16" t="s">
        <v>129</v>
      </c>
      <c r="G101" s="18">
        <v>120</v>
      </c>
    </row>
    <row r="102" spans="1:7" x14ac:dyDescent="0.3">
      <c r="A102" s="17">
        <v>45684</v>
      </c>
      <c r="B102" s="16" t="s">
        <v>136</v>
      </c>
      <c r="C102" s="16" t="s">
        <v>22</v>
      </c>
      <c r="D102" s="16" t="s">
        <v>28</v>
      </c>
      <c r="E102" s="16" t="s">
        <v>84</v>
      </c>
      <c r="F102" s="16" t="s">
        <v>136</v>
      </c>
      <c r="G102" s="18">
        <v>2017.63</v>
      </c>
    </row>
    <row r="103" spans="1:7" x14ac:dyDescent="0.3">
      <c r="A103" s="17">
        <v>45684</v>
      </c>
      <c r="B103" s="16" t="s">
        <v>137</v>
      </c>
      <c r="C103" s="16" t="s">
        <v>22</v>
      </c>
      <c r="D103" s="16" t="s">
        <v>27</v>
      </c>
      <c r="E103" s="16" t="s">
        <v>84</v>
      </c>
      <c r="F103" s="16" t="s">
        <v>137</v>
      </c>
      <c r="G103" s="18">
        <v>755.5</v>
      </c>
    </row>
    <row r="104" spans="1:7" x14ac:dyDescent="0.3">
      <c r="A104" s="17">
        <v>45684</v>
      </c>
      <c r="B104" s="17" t="s">
        <v>81</v>
      </c>
      <c r="C104" s="17" t="s">
        <v>22</v>
      </c>
      <c r="D104" s="17" t="s">
        <v>131</v>
      </c>
      <c r="E104" s="17" t="s">
        <v>84</v>
      </c>
      <c r="F104" s="17" t="s">
        <v>81</v>
      </c>
      <c r="G104" s="17">
        <v>43.61</v>
      </c>
    </row>
    <row r="105" spans="1:7" x14ac:dyDescent="0.3">
      <c r="A105" s="17">
        <v>45684</v>
      </c>
      <c r="B105" s="17" t="s">
        <v>81</v>
      </c>
      <c r="C105" s="17" t="s">
        <v>22</v>
      </c>
      <c r="D105" s="17" t="s">
        <v>131</v>
      </c>
      <c r="E105" s="17" t="s">
        <v>84</v>
      </c>
      <c r="F105" s="17" t="s">
        <v>81</v>
      </c>
      <c r="G105" s="17">
        <v>18.98</v>
      </c>
    </row>
    <row r="106" spans="1:7" x14ac:dyDescent="0.3">
      <c r="A106" s="17">
        <v>45684</v>
      </c>
      <c r="B106" s="17" t="s">
        <v>81</v>
      </c>
      <c r="C106" s="17" t="s">
        <v>37</v>
      </c>
      <c r="D106" s="17" t="s">
        <v>131</v>
      </c>
      <c r="E106" s="17" t="s">
        <v>81</v>
      </c>
      <c r="F106" s="17" t="s">
        <v>84</v>
      </c>
      <c r="G106" s="18">
        <v>6236.6</v>
      </c>
    </row>
    <row r="107" spans="1:7" x14ac:dyDescent="0.3">
      <c r="A107" s="17">
        <v>45685</v>
      </c>
      <c r="B107" s="17" t="s">
        <v>81</v>
      </c>
      <c r="C107" s="17" t="s">
        <v>37</v>
      </c>
      <c r="D107" s="17" t="s">
        <v>131</v>
      </c>
      <c r="E107" s="17" t="s">
        <v>81</v>
      </c>
      <c r="F107" s="17" t="s">
        <v>84</v>
      </c>
      <c r="G107" s="18">
        <v>28509.78</v>
      </c>
    </row>
    <row r="108" spans="1:7" x14ac:dyDescent="0.3">
      <c r="A108" s="17">
        <v>45685</v>
      </c>
      <c r="B108" s="16" t="s">
        <v>138</v>
      </c>
      <c r="C108" s="16" t="s">
        <v>22</v>
      </c>
      <c r="D108" s="16" t="s">
        <v>28</v>
      </c>
      <c r="E108" s="16" t="s">
        <v>84</v>
      </c>
      <c r="F108" s="16" t="s">
        <v>138</v>
      </c>
      <c r="G108" s="18">
        <v>1739.29</v>
      </c>
    </row>
    <row r="109" spans="1:7" x14ac:dyDescent="0.3">
      <c r="A109" s="17">
        <v>45685</v>
      </c>
      <c r="B109" s="16" t="s">
        <v>87</v>
      </c>
      <c r="C109" s="16" t="s">
        <v>22</v>
      </c>
      <c r="D109" s="16" t="s">
        <v>28</v>
      </c>
      <c r="E109" s="16" t="s">
        <v>84</v>
      </c>
      <c r="F109" s="16" t="s">
        <v>87</v>
      </c>
      <c r="G109" s="18">
        <v>1908.46</v>
      </c>
    </row>
    <row r="110" spans="1:7" x14ac:dyDescent="0.3">
      <c r="A110" s="17">
        <v>45685</v>
      </c>
      <c r="B110" s="16" t="s">
        <v>139</v>
      </c>
      <c r="C110" s="16" t="s">
        <v>22</v>
      </c>
      <c r="D110" s="16" t="s">
        <v>28</v>
      </c>
      <c r="E110" s="16" t="s">
        <v>84</v>
      </c>
      <c r="F110" s="16" t="s">
        <v>139</v>
      </c>
      <c r="G110" s="18">
        <v>515.84</v>
      </c>
    </row>
    <row r="111" spans="1:7" x14ac:dyDescent="0.3">
      <c r="A111" s="17">
        <v>45685</v>
      </c>
      <c r="B111" s="16" t="s">
        <v>91</v>
      </c>
      <c r="C111" s="16" t="s">
        <v>22</v>
      </c>
      <c r="D111" s="16" t="s">
        <v>34</v>
      </c>
      <c r="E111" s="16" t="s">
        <v>84</v>
      </c>
      <c r="F111" s="16" t="s">
        <v>91</v>
      </c>
      <c r="G111" s="18">
        <v>1525.61</v>
      </c>
    </row>
    <row r="112" spans="1:7" x14ac:dyDescent="0.3">
      <c r="A112" s="17">
        <v>45685</v>
      </c>
      <c r="B112" s="16" t="s">
        <v>141</v>
      </c>
      <c r="C112" s="16" t="s">
        <v>22</v>
      </c>
      <c r="D112" s="16" t="s">
        <v>34</v>
      </c>
      <c r="E112" s="16" t="s">
        <v>84</v>
      </c>
      <c r="F112" s="16" t="s">
        <v>140</v>
      </c>
      <c r="G112" s="18">
        <v>1739.29</v>
      </c>
    </row>
    <row r="113" spans="1:7" x14ac:dyDescent="0.3">
      <c r="A113" s="17">
        <v>45685</v>
      </c>
      <c r="B113" s="16" t="s">
        <v>95</v>
      </c>
      <c r="C113" s="16" t="s">
        <v>22</v>
      </c>
      <c r="D113" s="16" t="s">
        <v>28</v>
      </c>
      <c r="E113" s="16" t="s">
        <v>84</v>
      </c>
      <c r="F113" s="16" t="s">
        <v>95</v>
      </c>
      <c r="G113" s="18">
        <v>2038</v>
      </c>
    </row>
    <row r="114" spans="1:7" x14ac:dyDescent="0.3">
      <c r="A114" s="17">
        <v>45685</v>
      </c>
      <c r="B114" s="16" t="s">
        <v>142</v>
      </c>
      <c r="C114" s="16" t="s">
        <v>22</v>
      </c>
      <c r="D114" s="16" t="s">
        <v>29</v>
      </c>
      <c r="E114" s="16" t="s">
        <v>84</v>
      </c>
      <c r="F114" s="16" t="s">
        <v>142</v>
      </c>
      <c r="G114" s="18">
        <v>3882.39</v>
      </c>
    </row>
    <row r="115" spans="1:7" x14ac:dyDescent="0.3">
      <c r="A115" s="17">
        <v>45686</v>
      </c>
      <c r="B115" s="16" t="s">
        <v>36</v>
      </c>
      <c r="C115" s="16" t="s">
        <v>22</v>
      </c>
      <c r="D115" s="16" t="s">
        <v>36</v>
      </c>
      <c r="E115" s="16" t="s">
        <v>84</v>
      </c>
      <c r="F115" s="16" t="s">
        <v>24</v>
      </c>
      <c r="G115" s="18">
        <v>11.95</v>
      </c>
    </row>
    <row r="116" spans="1:7" x14ac:dyDescent="0.3">
      <c r="A116" s="17">
        <v>45686</v>
      </c>
      <c r="B116" s="16" t="s">
        <v>36</v>
      </c>
      <c r="C116" s="16" t="s">
        <v>22</v>
      </c>
      <c r="D116" s="16" t="s">
        <v>36</v>
      </c>
      <c r="E116" s="16" t="s">
        <v>84</v>
      </c>
      <c r="F116" s="16" t="s">
        <v>24</v>
      </c>
      <c r="G116" s="18">
        <v>14.49</v>
      </c>
    </row>
    <row r="117" spans="1:7" x14ac:dyDescent="0.3">
      <c r="A117" s="17">
        <v>45686</v>
      </c>
      <c r="B117" s="16" t="s">
        <v>118</v>
      </c>
      <c r="C117" s="16" t="s">
        <v>22</v>
      </c>
      <c r="D117" s="16" t="s">
        <v>53</v>
      </c>
      <c r="E117" s="16" t="s">
        <v>84</v>
      </c>
      <c r="F117" s="16" t="s">
        <v>118</v>
      </c>
      <c r="G117" s="18">
        <v>66.95</v>
      </c>
    </row>
    <row r="118" spans="1:7" x14ac:dyDescent="0.3">
      <c r="A118" s="17">
        <v>45686</v>
      </c>
      <c r="B118" s="16" t="s">
        <v>143</v>
      </c>
      <c r="C118" s="16" t="s">
        <v>22</v>
      </c>
      <c r="D118" s="16" t="s">
        <v>57</v>
      </c>
      <c r="E118" s="16" t="s">
        <v>84</v>
      </c>
      <c r="F118" s="16" t="s">
        <v>41</v>
      </c>
      <c r="G118" s="18">
        <v>73.3</v>
      </c>
    </row>
    <row r="119" spans="1:7" x14ac:dyDescent="0.3">
      <c r="A119" s="17">
        <v>45686</v>
      </c>
      <c r="B119" s="16" t="s">
        <v>144</v>
      </c>
      <c r="C119" s="16" t="s">
        <v>22</v>
      </c>
      <c r="D119" s="16" t="s">
        <v>57</v>
      </c>
      <c r="E119" s="16" t="s">
        <v>84</v>
      </c>
      <c r="F119" s="16" t="s">
        <v>41</v>
      </c>
      <c r="G119" s="18">
        <v>120</v>
      </c>
    </row>
    <row r="120" spans="1:7" x14ac:dyDescent="0.3">
      <c r="A120" s="17">
        <v>45686</v>
      </c>
      <c r="B120" s="17" t="s">
        <v>146</v>
      </c>
      <c r="C120" s="16" t="s">
        <v>22</v>
      </c>
      <c r="D120" s="16" t="s">
        <v>26</v>
      </c>
      <c r="E120" s="16" t="s">
        <v>84</v>
      </c>
      <c r="F120" s="16" t="s">
        <v>145</v>
      </c>
      <c r="G120" s="18">
        <v>1793.34</v>
      </c>
    </row>
    <row r="121" spans="1:7" x14ac:dyDescent="0.3">
      <c r="A121" s="17">
        <v>45686</v>
      </c>
      <c r="B121" s="16" t="s">
        <v>147</v>
      </c>
      <c r="C121" s="16" t="s">
        <v>22</v>
      </c>
      <c r="D121" s="16" t="s">
        <v>26</v>
      </c>
      <c r="E121" s="16" t="s">
        <v>84</v>
      </c>
      <c r="F121" s="16" t="s">
        <v>30</v>
      </c>
      <c r="G121" s="18">
        <v>1142.01</v>
      </c>
    </row>
    <row r="122" spans="1:7" x14ac:dyDescent="0.3">
      <c r="A122" s="17">
        <v>45686</v>
      </c>
      <c r="B122" s="16" t="s">
        <v>148</v>
      </c>
      <c r="C122" s="16" t="s">
        <v>22</v>
      </c>
      <c r="D122" s="16" t="s">
        <v>149</v>
      </c>
      <c r="E122" s="16" t="s">
        <v>84</v>
      </c>
      <c r="F122" s="16" t="s">
        <v>148</v>
      </c>
      <c r="G122" s="18">
        <v>346</v>
      </c>
    </row>
    <row r="123" spans="1:7" x14ac:dyDescent="0.3">
      <c r="A123" s="17">
        <v>45686</v>
      </c>
      <c r="B123" s="16" t="s">
        <v>129</v>
      </c>
      <c r="C123" s="16" t="s">
        <v>22</v>
      </c>
      <c r="D123" s="16" t="s">
        <v>166</v>
      </c>
      <c r="E123" s="16" t="s">
        <v>84</v>
      </c>
      <c r="F123" s="16" t="s">
        <v>129</v>
      </c>
      <c r="G123" s="18">
        <v>60</v>
      </c>
    </row>
    <row r="124" spans="1:7" x14ac:dyDescent="0.3">
      <c r="A124" s="17">
        <v>45686</v>
      </c>
      <c r="B124" s="16" t="s">
        <v>36</v>
      </c>
      <c r="C124" s="16" t="s">
        <v>22</v>
      </c>
      <c r="D124" s="16" t="s">
        <v>36</v>
      </c>
      <c r="E124" s="16" t="s">
        <v>84</v>
      </c>
      <c r="F124" s="16" t="s">
        <v>24</v>
      </c>
      <c r="G124" s="18">
        <v>243.62</v>
      </c>
    </row>
    <row r="125" spans="1:7" x14ac:dyDescent="0.3">
      <c r="A125" s="17">
        <v>45686</v>
      </c>
      <c r="B125" s="16" t="s">
        <v>83</v>
      </c>
      <c r="C125" s="16" t="s">
        <v>22</v>
      </c>
      <c r="D125" s="16" t="s">
        <v>53</v>
      </c>
      <c r="E125" s="16" t="s">
        <v>84</v>
      </c>
      <c r="F125" s="16" t="s">
        <v>118</v>
      </c>
      <c r="G125" s="18">
        <v>80.3</v>
      </c>
    </row>
    <row r="126" spans="1:7" x14ac:dyDescent="0.3">
      <c r="A126" s="17">
        <v>45686</v>
      </c>
      <c r="B126" s="16" t="s">
        <v>150</v>
      </c>
      <c r="C126" s="16" t="s">
        <v>22</v>
      </c>
      <c r="D126" s="16" t="s">
        <v>26</v>
      </c>
      <c r="E126" s="16" t="s">
        <v>84</v>
      </c>
      <c r="F126" s="16" t="s">
        <v>150</v>
      </c>
      <c r="G126" s="18">
        <v>6952.56</v>
      </c>
    </row>
    <row r="127" spans="1:7" x14ac:dyDescent="0.3">
      <c r="A127" s="17">
        <v>45686</v>
      </c>
      <c r="B127" s="16" t="s">
        <v>151</v>
      </c>
      <c r="C127" s="16" t="s">
        <v>22</v>
      </c>
      <c r="D127" s="16" t="s">
        <v>152</v>
      </c>
      <c r="E127" s="16" t="s">
        <v>84</v>
      </c>
      <c r="F127" s="16" t="s">
        <v>153</v>
      </c>
      <c r="G127" s="18">
        <v>206.7</v>
      </c>
    </row>
    <row r="128" spans="1:7" x14ac:dyDescent="0.3">
      <c r="A128" s="17">
        <v>45686</v>
      </c>
      <c r="B128" s="17" t="s">
        <v>81</v>
      </c>
      <c r="C128" s="17" t="s">
        <v>37</v>
      </c>
      <c r="D128" s="17" t="s">
        <v>131</v>
      </c>
      <c r="E128" s="17" t="s">
        <v>81</v>
      </c>
      <c r="F128" s="17" t="s">
        <v>84</v>
      </c>
      <c r="G128" s="18">
        <v>1268.3599999999999</v>
      </c>
    </row>
    <row r="129" spans="1:7" x14ac:dyDescent="0.3">
      <c r="A129" s="17">
        <v>45686</v>
      </c>
      <c r="B129" s="16" t="s">
        <v>126</v>
      </c>
      <c r="C129" s="16" t="s">
        <v>22</v>
      </c>
      <c r="D129" s="16" t="s">
        <v>200</v>
      </c>
      <c r="E129" s="16" t="s">
        <v>84</v>
      </c>
      <c r="F129" s="16" t="s">
        <v>126</v>
      </c>
      <c r="G129" s="18">
        <v>37.840000000000003</v>
      </c>
    </row>
    <row r="130" spans="1:7" x14ac:dyDescent="0.3">
      <c r="A130" s="17">
        <v>45686</v>
      </c>
      <c r="B130" s="16" t="s">
        <v>96</v>
      </c>
      <c r="C130" s="16" t="s">
        <v>22</v>
      </c>
      <c r="D130" s="16" t="s">
        <v>53</v>
      </c>
      <c r="E130" s="16" t="s">
        <v>84</v>
      </c>
      <c r="F130" s="16" t="s">
        <v>96</v>
      </c>
      <c r="G130" s="18">
        <v>4644.47</v>
      </c>
    </row>
    <row r="131" spans="1:7" x14ac:dyDescent="0.3">
      <c r="A131" s="17">
        <v>45686</v>
      </c>
      <c r="B131" s="16" t="s">
        <v>90</v>
      </c>
      <c r="C131" s="16" t="s">
        <v>22</v>
      </c>
      <c r="D131" s="16" t="s">
        <v>224</v>
      </c>
      <c r="E131" s="16" t="s">
        <v>84</v>
      </c>
      <c r="F131" s="16" t="s">
        <v>90</v>
      </c>
      <c r="G131" s="18">
        <v>212.56</v>
      </c>
    </row>
    <row r="132" spans="1:7" x14ac:dyDescent="0.3">
      <c r="A132" s="17">
        <v>45687</v>
      </c>
      <c r="B132" s="16" t="s">
        <v>36</v>
      </c>
      <c r="C132" s="16" t="s">
        <v>22</v>
      </c>
      <c r="D132" s="16" t="s">
        <v>36</v>
      </c>
      <c r="E132" s="16" t="s">
        <v>84</v>
      </c>
      <c r="F132" s="16" t="s">
        <v>24</v>
      </c>
      <c r="G132" s="18">
        <v>43.69</v>
      </c>
    </row>
    <row r="133" spans="1:7" x14ac:dyDescent="0.3">
      <c r="A133" s="17">
        <v>45687</v>
      </c>
      <c r="B133" s="16" t="s">
        <v>71</v>
      </c>
      <c r="C133" s="16" t="s">
        <v>22</v>
      </c>
      <c r="D133" s="16" t="s">
        <v>25</v>
      </c>
      <c r="E133" s="16" t="s">
        <v>84</v>
      </c>
      <c r="F133" s="16" t="s">
        <v>72</v>
      </c>
      <c r="G133" s="18">
        <v>174.05</v>
      </c>
    </row>
    <row r="134" spans="1:7" x14ac:dyDescent="0.3">
      <c r="A134" s="17">
        <v>45687</v>
      </c>
      <c r="B134" s="16" t="s">
        <v>70</v>
      </c>
      <c r="C134" s="16" t="s">
        <v>22</v>
      </c>
      <c r="D134" s="16" t="s">
        <v>154</v>
      </c>
      <c r="E134" s="16" t="s">
        <v>84</v>
      </c>
      <c r="F134" s="16" t="s">
        <v>70</v>
      </c>
      <c r="G134" s="18">
        <v>27.25</v>
      </c>
    </row>
    <row r="135" spans="1:7" x14ac:dyDescent="0.3">
      <c r="A135" s="17">
        <v>45687</v>
      </c>
      <c r="B135" s="16" t="s">
        <v>40</v>
      </c>
      <c r="C135" s="16" t="s">
        <v>22</v>
      </c>
      <c r="D135" s="16" t="s">
        <v>45</v>
      </c>
      <c r="E135" s="16" t="s">
        <v>84</v>
      </c>
      <c r="F135" s="16" t="s">
        <v>65</v>
      </c>
      <c r="G135" s="18">
        <v>74.989999999999995</v>
      </c>
    </row>
    <row r="136" spans="1:7" x14ac:dyDescent="0.3">
      <c r="A136" s="17">
        <v>45687</v>
      </c>
      <c r="B136" s="16" t="s">
        <v>36</v>
      </c>
      <c r="C136" s="16" t="s">
        <v>22</v>
      </c>
      <c r="D136" s="16" t="s">
        <v>36</v>
      </c>
      <c r="E136" s="16" t="s">
        <v>84</v>
      </c>
      <c r="F136" s="16" t="s">
        <v>24</v>
      </c>
      <c r="G136" s="18">
        <v>37.06</v>
      </c>
    </row>
    <row r="137" spans="1:7" x14ac:dyDescent="0.3">
      <c r="A137" s="17">
        <v>45687</v>
      </c>
      <c r="B137" s="16" t="s">
        <v>110</v>
      </c>
      <c r="C137" s="16" t="s">
        <v>22</v>
      </c>
      <c r="D137" s="16" t="s">
        <v>76</v>
      </c>
      <c r="E137" s="16" t="s">
        <v>84</v>
      </c>
      <c r="F137" s="16" t="s">
        <v>111</v>
      </c>
      <c r="G137" s="18">
        <v>112.57</v>
      </c>
    </row>
    <row r="138" spans="1:7" x14ac:dyDescent="0.3">
      <c r="A138" s="17">
        <v>45687</v>
      </c>
      <c r="B138" s="16" t="s">
        <v>83</v>
      </c>
      <c r="C138" s="16" t="s">
        <v>37</v>
      </c>
      <c r="D138" s="16" t="s">
        <v>53</v>
      </c>
      <c r="E138" s="16" t="s">
        <v>83</v>
      </c>
      <c r="F138" s="16" t="s">
        <v>84</v>
      </c>
      <c r="G138" s="18">
        <v>4685.07</v>
      </c>
    </row>
    <row r="139" spans="1:7" x14ac:dyDescent="0.3">
      <c r="A139" s="17">
        <v>45687</v>
      </c>
      <c r="B139" s="17" t="s">
        <v>81</v>
      </c>
      <c r="C139" s="17" t="s">
        <v>37</v>
      </c>
      <c r="D139" s="17" t="s">
        <v>131</v>
      </c>
      <c r="E139" s="17" t="s">
        <v>81</v>
      </c>
      <c r="F139" s="17" t="s">
        <v>84</v>
      </c>
      <c r="G139" s="18">
        <v>1455.37</v>
      </c>
    </row>
    <row r="140" spans="1:7" x14ac:dyDescent="0.3">
      <c r="A140" s="17">
        <v>45688</v>
      </c>
      <c r="B140" s="16" t="s">
        <v>155</v>
      </c>
      <c r="C140" s="16" t="s">
        <v>22</v>
      </c>
      <c r="D140" s="16" t="s">
        <v>63</v>
      </c>
      <c r="E140" s="16" t="s">
        <v>84</v>
      </c>
      <c r="F140" s="16" t="s">
        <v>155</v>
      </c>
      <c r="G140" s="18">
        <v>6.95</v>
      </c>
    </row>
    <row r="141" spans="1:7" x14ac:dyDescent="0.3">
      <c r="A141" s="17">
        <v>45688</v>
      </c>
      <c r="B141" s="16" t="s">
        <v>118</v>
      </c>
      <c r="C141" s="16" t="s">
        <v>22</v>
      </c>
      <c r="D141" s="16" t="s">
        <v>53</v>
      </c>
      <c r="E141" s="16" t="s">
        <v>84</v>
      </c>
      <c r="F141" s="16" t="s">
        <v>118</v>
      </c>
      <c r="G141" s="18">
        <v>55.3</v>
      </c>
    </row>
    <row r="142" spans="1:7" x14ac:dyDescent="0.3">
      <c r="A142" s="17">
        <v>45688</v>
      </c>
      <c r="B142" s="16" t="s">
        <v>156</v>
      </c>
      <c r="C142" s="16" t="s">
        <v>22</v>
      </c>
      <c r="D142" s="16" t="s">
        <v>28</v>
      </c>
      <c r="E142" s="16" t="s">
        <v>84</v>
      </c>
      <c r="F142" s="16" t="s">
        <v>156</v>
      </c>
      <c r="G142" s="18">
        <v>228.12</v>
      </c>
    </row>
    <row r="143" spans="1:7" x14ac:dyDescent="0.3">
      <c r="A143" s="17">
        <v>45688</v>
      </c>
      <c r="B143" s="16" t="s">
        <v>157</v>
      </c>
      <c r="C143" s="16" t="s">
        <v>22</v>
      </c>
      <c r="D143" s="16" t="s">
        <v>29</v>
      </c>
      <c r="E143" s="16" t="s">
        <v>84</v>
      </c>
      <c r="F143" s="16" t="s">
        <v>46</v>
      </c>
      <c r="G143" s="18">
        <v>5500</v>
      </c>
    </row>
    <row r="144" spans="1:7" x14ac:dyDescent="0.3">
      <c r="A144" s="17">
        <v>45688</v>
      </c>
      <c r="B144" s="16" t="s">
        <v>158</v>
      </c>
      <c r="C144" s="16" t="s">
        <v>22</v>
      </c>
      <c r="D144" s="16" t="s">
        <v>28</v>
      </c>
      <c r="E144" s="16" t="s">
        <v>84</v>
      </c>
      <c r="F144" s="16" t="s">
        <v>158</v>
      </c>
      <c r="G144" s="18">
        <v>46.4</v>
      </c>
    </row>
    <row r="145" spans="1:7" x14ac:dyDescent="0.3">
      <c r="A145" s="17">
        <v>45691</v>
      </c>
      <c r="B145" s="16" t="s">
        <v>54</v>
      </c>
      <c r="C145" s="16" t="s">
        <v>22</v>
      </c>
      <c r="D145" s="16" t="s">
        <v>53</v>
      </c>
      <c r="E145" s="16" t="s">
        <v>84</v>
      </c>
      <c r="F145" s="16" t="s">
        <v>54</v>
      </c>
      <c r="G145" s="18">
        <v>52.75</v>
      </c>
    </row>
    <row r="146" spans="1:7" x14ac:dyDescent="0.3">
      <c r="A146" s="17">
        <v>45691</v>
      </c>
      <c r="B146" s="16" t="s">
        <v>159</v>
      </c>
      <c r="C146" s="16" t="s">
        <v>22</v>
      </c>
      <c r="D146" s="16" t="s">
        <v>28</v>
      </c>
      <c r="E146" s="16" t="s">
        <v>84</v>
      </c>
      <c r="F146" s="16" t="s">
        <v>159</v>
      </c>
      <c r="G146" s="18">
        <v>261.8</v>
      </c>
    </row>
    <row r="147" spans="1:7" x14ac:dyDescent="0.3">
      <c r="A147" s="17">
        <v>45691</v>
      </c>
      <c r="B147" s="16" t="s">
        <v>54</v>
      </c>
      <c r="C147" s="16" t="s">
        <v>22</v>
      </c>
      <c r="D147" s="16" t="s">
        <v>53</v>
      </c>
      <c r="E147" s="16" t="s">
        <v>84</v>
      </c>
      <c r="F147" s="16" t="s">
        <v>54</v>
      </c>
      <c r="G147" s="18">
        <v>72.12</v>
      </c>
    </row>
    <row r="148" spans="1:7" x14ac:dyDescent="0.3">
      <c r="A148" s="17">
        <v>45691</v>
      </c>
      <c r="B148" s="16" t="s">
        <v>160</v>
      </c>
      <c r="C148" s="16" t="s">
        <v>22</v>
      </c>
      <c r="D148" s="16" t="s">
        <v>57</v>
      </c>
      <c r="E148" s="16" t="s">
        <v>84</v>
      </c>
      <c r="F148" s="16" t="s">
        <v>41</v>
      </c>
      <c r="G148" s="18">
        <v>73.3</v>
      </c>
    </row>
    <row r="149" spans="1:7" x14ac:dyDescent="0.3">
      <c r="A149" s="17">
        <v>45691</v>
      </c>
      <c r="B149" s="16" t="s">
        <v>161</v>
      </c>
      <c r="C149" s="16" t="s">
        <v>22</v>
      </c>
      <c r="D149" s="16" t="s">
        <v>28</v>
      </c>
      <c r="E149" s="16" t="s">
        <v>84</v>
      </c>
      <c r="F149" s="16" t="s">
        <v>161</v>
      </c>
      <c r="G149" s="18">
        <v>19.37</v>
      </c>
    </row>
    <row r="150" spans="1:7" x14ac:dyDescent="0.3">
      <c r="A150" s="17">
        <v>45691</v>
      </c>
      <c r="B150" s="16" t="s">
        <v>129</v>
      </c>
      <c r="C150" s="16" t="s">
        <v>22</v>
      </c>
      <c r="D150" s="16" t="s">
        <v>166</v>
      </c>
      <c r="E150" s="16" t="s">
        <v>84</v>
      </c>
      <c r="F150" s="16" t="s">
        <v>129</v>
      </c>
      <c r="G150" s="18">
        <v>120</v>
      </c>
    </row>
    <row r="151" spans="1:7" x14ac:dyDescent="0.3">
      <c r="A151" s="17">
        <v>45691</v>
      </c>
      <c r="B151" s="16" t="s">
        <v>162</v>
      </c>
      <c r="C151" s="16" t="s">
        <v>22</v>
      </c>
      <c r="D151" s="16" t="s">
        <v>57</v>
      </c>
      <c r="E151" s="16" t="s">
        <v>84</v>
      </c>
      <c r="F151" s="16" t="s">
        <v>41</v>
      </c>
      <c r="G151" s="18">
        <v>73.3</v>
      </c>
    </row>
    <row r="152" spans="1:7" x14ac:dyDescent="0.3">
      <c r="A152" s="17">
        <v>45691</v>
      </c>
      <c r="B152" s="16" t="s">
        <v>163</v>
      </c>
      <c r="C152" s="16" t="s">
        <v>22</v>
      </c>
      <c r="D152" s="16" t="s">
        <v>57</v>
      </c>
      <c r="E152" s="16" t="s">
        <v>84</v>
      </c>
      <c r="F152" s="16" t="s">
        <v>41</v>
      </c>
      <c r="G152" s="18">
        <v>73.3</v>
      </c>
    </row>
    <row r="153" spans="1:7" x14ac:dyDescent="0.3">
      <c r="A153" s="17">
        <v>45691</v>
      </c>
      <c r="B153" s="16" t="s">
        <v>55</v>
      </c>
      <c r="C153" s="16" t="s">
        <v>22</v>
      </c>
      <c r="D153" s="16" t="s">
        <v>56</v>
      </c>
      <c r="E153" s="16" t="s">
        <v>84</v>
      </c>
      <c r="F153" s="16" t="s">
        <v>55</v>
      </c>
      <c r="G153" s="18">
        <v>582.30999999999995</v>
      </c>
    </row>
    <row r="154" spans="1:7" x14ac:dyDescent="0.3">
      <c r="A154" s="17">
        <v>45691</v>
      </c>
      <c r="B154" s="16" t="s">
        <v>164</v>
      </c>
      <c r="C154" s="16" t="s">
        <v>22</v>
      </c>
      <c r="D154" s="16" t="s">
        <v>57</v>
      </c>
      <c r="E154" s="16" t="s">
        <v>84</v>
      </c>
      <c r="F154" s="16" t="s">
        <v>164</v>
      </c>
      <c r="G154" s="18">
        <v>38</v>
      </c>
    </row>
    <row r="155" spans="1:7" x14ac:dyDescent="0.3">
      <c r="A155" s="17">
        <v>45691</v>
      </c>
      <c r="B155" s="16" t="s">
        <v>129</v>
      </c>
      <c r="C155" s="16" t="s">
        <v>22</v>
      </c>
      <c r="D155" s="16" t="s">
        <v>166</v>
      </c>
      <c r="E155" s="16" t="s">
        <v>84</v>
      </c>
      <c r="F155" s="16" t="s">
        <v>129</v>
      </c>
      <c r="G155" s="18">
        <v>60</v>
      </c>
    </row>
    <row r="156" spans="1:7" x14ac:dyDescent="0.3">
      <c r="A156" s="17">
        <v>45691</v>
      </c>
      <c r="B156" s="16" t="s">
        <v>164</v>
      </c>
      <c r="C156" s="16" t="s">
        <v>22</v>
      </c>
      <c r="D156" s="16" t="s">
        <v>57</v>
      </c>
      <c r="E156" s="16" t="s">
        <v>84</v>
      </c>
      <c r="F156" s="16" t="s">
        <v>164</v>
      </c>
      <c r="G156" s="18">
        <v>29</v>
      </c>
    </row>
    <row r="157" spans="1:7" x14ac:dyDescent="0.3">
      <c r="A157" s="17">
        <v>45691</v>
      </c>
      <c r="B157" s="16" t="s">
        <v>129</v>
      </c>
      <c r="C157" s="16" t="s">
        <v>22</v>
      </c>
      <c r="D157" s="16" t="s">
        <v>166</v>
      </c>
      <c r="E157" s="16" t="s">
        <v>84</v>
      </c>
      <c r="F157" s="16" t="s">
        <v>129</v>
      </c>
      <c r="G157" s="18">
        <v>60</v>
      </c>
    </row>
    <row r="158" spans="1:7" x14ac:dyDescent="0.3">
      <c r="A158" s="17">
        <v>45691</v>
      </c>
      <c r="B158" s="16" t="s">
        <v>165</v>
      </c>
      <c r="C158" s="16" t="s">
        <v>22</v>
      </c>
      <c r="D158" s="16" t="s">
        <v>210</v>
      </c>
      <c r="E158" s="16" t="s">
        <v>84</v>
      </c>
      <c r="F158" s="16" t="s">
        <v>165</v>
      </c>
      <c r="G158" s="18">
        <v>536.33000000000004</v>
      </c>
    </row>
    <row r="159" spans="1:7" x14ac:dyDescent="0.3">
      <c r="A159" s="17">
        <v>45691</v>
      </c>
      <c r="B159" s="16" t="s">
        <v>164</v>
      </c>
      <c r="C159" s="16" t="s">
        <v>22</v>
      </c>
      <c r="D159" s="16" t="s">
        <v>57</v>
      </c>
      <c r="E159" s="16" t="s">
        <v>84</v>
      </c>
      <c r="F159" s="16" t="s">
        <v>164</v>
      </c>
      <c r="G159" s="18">
        <v>29</v>
      </c>
    </row>
    <row r="160" spans="1:7" x14ac:dyDescent="0.3">
      <c r="A160" s="17">
        <v>45691</v>
      </c>
      <c r="B160" s="16" t="s">
        <v>129</v>
      </c>
      <c r="C160" s="16" t="s">
        <v>22</v>
      </c>
      <c r="D160" s="16" t="s">
        <v>166</v>
      </c>
      <c r="E160" s="16" t="s">
        <v>84</v>
      </c>
      <c r="F160" s="16" t="s">
        <v>129</v>
      </c>
      <c r="G160" s="18">
        <v>60</v>
      </c>
    </row>
    <row r="161" spans="1:7" x14ac:dyDescent="0.3">
      <c r="A161" s="17">
        <v>45691</v>
      </c>
      <c r="B161" s="16" t="s">
        <v>129</v>
      </c>
      <c r="C161" s="16" t="s">
        <v>22</v>
      </c>
      <c r="D161" s="16" t="s">
        <v>166</v>
      </c>
      <c r="E161" s="16" t="s">
        <v>84</v>
      </c>
      <c r="F161" s="16" t="s">
        <v>129</v>
      </c>
      <c r="G161" s="18">
        <v>120</v>
      </c>
    </row>
    <row r="162" spans="1:7" x14ac:dyDescent="0.3">
      <c r="A162" s="17">
        <v>45691</v>
      </c>
      <c r="B162" s="16" t="s">
        <v>164</v>
      </c>
      <c r="C162" s="16" t="s">
        <v>22</v>
      </c>
      <c r="D162" s="16" t="s">
        <v>57</v>
      </c>
      <c r="E162" s="16" t="s">
        <v>84</v>
      </c>
      <c r="F162" s="16" t="s">
        <v>164</v>
      </c>
      <c r="G162" s="18">
        <v>38</v>
      </c>
    </row>
    <row r="163" spans="1:7" x14ac:dyDescent="0.3">
      <c r="A163" s="17">
        <v>45691</v>
      </c>
      <c r="B163" s="16" t="s">
        <v>169</v>
      </c>
      <c r="C163" s="16" t="s">
        <v>22</v>
      </c>
      <c r="D163" s="16" t="s">
        <v>168</v>
      </c>
      <c r="E163" s="16" t="s">
        <v>84</v>
      </c>
      <c r="F163" s="16" t="s">
        <v>169</v>
      </c>
      <c r="G163" s="18">
        <v>11411.96</v>
      </c>
    </row>
    <row r="164" spans="1:7" x14ac:dyDescent="0.3">
      <c r="A164" s="17">
        <v>45691</v>
      </c>
      <c r="B164" s="17" t="s">
        <v>81</v>
      </c>
      <c r="C164" s="17" t="s">
        <v>37</v>
      </c>
      <c r="D164" s="17" t="s">
        <v>131</v>
      </c>
      <c r="E164" s="17" t="s">
        <v>81</v>
      </c>
      <c r="F164" s="17" t="s">
        <v>84</v>
      </c>
      <c r="G164" s="18">
        <v>4332.53</v>
      </c>
    </row>
    <row r="165" spans="1:7" x14ac:dyDescent="0.3">
      <c r="A165" s="17">
        <v>45692</v>
      </c>
      <c r="B165" s="16" t="s">
        <v>73</v>
      </c>
      <c r="C165" s="16" t="s">
        <v>22</v>
      </c>
      <c r="D165" s="16" t="s">
        <v>63</v>
      </c>
      <c r="E165" s="16" t="s">
        <v>84</v>
      </c>
      <c r="F165" s="16" t="s">
        <v>73</v>
      </c>
      <c r="G165" s="18">
        <v>129.71</v>
      </c>
    </row>
    <row r="166" spans="1:7" x14ac:dyDescent="0.3">
      <c r="A166" s="17">
        <v>45692</v>
      </c>
      <c r="B166" s="16" t="s">
        <v>207</v>
      </c>
      <c r="C166" s="16" t="s">
        <v>22</v>
      </c>
      <c r="D166" s="16" t="s">
        <v>170</v>
      </c>
      <c r="E166" s="16" t="s">
        <v>84</v>
      </c>
      <c r="F166" s="16" t="s">
        <v>95</v>
      </c>
      <c r="G166" s="18">
        <v>1000</v>
      </c>
    </row>
    <row r="167" spans="1:7" x14ac:dyDescent="0.3">
      <c r="A167" s="17">
        <v>45692</v>
      </c>
      <c r="B167" s="16" t="s">
        <v>171</v>
      </c>
      <c r="C167" s="16" t="s">
        <v>22</v>
      </c>
      <c r="D167" s="16" t="s">
        <v>170</v>
      </c>
      <c r="E167" s="16" t="s">
        <v>84</v>
      </c>
      <c r="F167" s="16" t="s">
        <v>46</v>
      </c>
      <c r="G167" s="18">
        <v>1000</v>
      </c>
    </row>
    <row r="168" spans="1:7" x14ac:dyDescent="0.3">
      <c r="A168" s="17">
        <v>45692</v>
      </c>
      <c r="B168" s="16" t="s">
        <v>64</v>
      </c>
      <c r="C168" s="16" t="s">
        <v>22</v>
      </c>
      <c r="D168" s="16" t="s">
        <v>45</v>
      </c>
      <c r="E168" s="16" t="s">
        <v>84</v>
      </c>
      <c r="F168" s="16" t="s">
        <v>65</v>
      </c>
      <c r="G168" s="18">
        <v>2.4900000000000002</v>
      </c>
    </row>
    <row r="169" spans="1:7" x14ac:dyDescent="0.3">
      <c r="A169" s="17">
        <v>45692</v>
      </c>
      <c r="B169" s="16" t="s">
        <v>61</v>
      </c>
      <c r="C169" s="16" t="s">
        <v>22</v>
      </c>
      <c r="D169" s="16" t="s">
        <v>28</v>
      </c>
      <c r="E169" s="16" t="s">
        <v>84</v>
      </c>
      <c r="F169" s="16" t="s">
        <v>61</v>
      </c>
      <c r="G169" s="18">
        <v>58.31</v>
      </c>
    </row>
    <row r="170" spans="1:7" x14ac:dyDescent="0.3">
      <c r="A170" s="17">
        <v>45692</v>
      </c>
      <c r="B170" s="17" t="s">
        <v>81</v>
      </c>
      <c r="C170" s="17" t="s">
        <v>37</v>
      </c>
      <c r="D170" s="17" t="s">
        <v>131</v>
      </c>
      <c r="E170" s="17" t="s">
        <v>81</v>
      </c>
      <c r="F170" s="17" t="s">
        <v>84</v>
      </c>
      <c r="G170" s="18">
        <v>14310.72</v>
      </c>
    </row>
    <row r="171" spans="1:7" x14ac:dyDescent="0.3">
      <c r="A171" s="17">
        <v>45693</v>
      </c>
      <c r="B171" s="16" t="s">
        <v>51</v>
      </c>
      <c r="C171" s="16" t="s">
        <v>22</v>
      </c>
      <c r="D171" s="16" t="s">
        <v>52</v>
      </c>
      <c r="E171" s="16" t="s">
        <v>84</v>
      </c>
      <c r="F171" s="16" t="s">
        <v>51</v>
      </c>
      <c r="G171" s="18">
        <v>361.58</v>
      </c>
    </row>
    <row r="172" spans="1:7" x14ac:dyDescent="0.3">
      <c r="A172" s="17">
        <v>45693</v>
      </c>
      <c r="B172" s="16" t="s">
        <v>83</v>
      </c>
      <c r="C172" s="16" t="s">
        <v>22</v>
      </c>
      <c r="D172" s="16" t="s">
        <v>53</v>
      </c>
      <c r="E172" s="16" t="s">
        <v>84</v>
      </c>
      <c r="F172" s="16" t="s">
        <v>83</v>
      </c>
      <c r="G172" s="18">
        <v>118.4</v>
      </c>
    </row>
    <row r="173" spans="1:7" x14ac:dyDescent="0.3">
      <c r="A173" s="17">
        <v>45693</v>
      </c>
      <c r="B173" s="16" t="s">
        <v>118</v>
      </c>
      <c r="C173" s="16" t="s">
        <v>22</v>
      </c>
      <c r="D173" s="16" t="s">
        <v>53</v>
      </c>
      <c r="E173" s="16" t="s">
        <v>84</v>
      </c>
      <c r="F173" s="16" t="s">
        <v>118</v>
      </c>
      <c r="G173" s="18">
        <v>52.5</v>
      </c>
    </row>
    <row r="174" spans="1:7" x14ac:dyDescent="0.3">
      <c r="A174" s="17">
        <v>45693</v>
      </c>
      <c r="B174" s="17" t="s">
        <v>81</v>
      </c>
      <c r="C174" s="17" t="s">
        <v>22</v>
      </c>
      <c r="D174" s="17" t="s">
        <v>131</v>
      </c>
      <c r="E174" s="17" t="s">
        <v>84</v>
      </c>
      <c r="F174" s="17" t="s">
        <v>81</v>
      </c>
      <c r="G174" s="18">
        <v>3000</v>
      </c>
    </row>
    <row r="175" spans="1:7" x14ac:dyDescent="0.3">
      <c r="A175" s="17">
        <v>45694</v>
      </c>
      <c r="B175" s="16" t="s">
        <v>75</v>
      </c>
      <c r="C175" s="16" t="s">
        <v>22</v>
      </c>
      <c r="D175" s="16" t="s">
        <v>76</v>
      </c>
      <c r="E175" s="16" t="s">
        <v>84</v>
      </c>
      <c r="F175" s="16" t="s">
        <v>77</v>
      </c>
      <c r="G175" s="18">
        <v>1166.1099999999999</v>
      </c>
    </row>
    <row r="176" spans="1:7" x14ac:dyDescent="0.3">
      <c r="A176" s="17">
        <v>45694</v>
      </c>
      <c r="B176" s="16" t="s">
        <v>118</v>
      </c>
      <c r="C176" s="16" t="s">
        <v>22</v>
      </c>
      <c r="D176" s="16" t="s">
        <v>53</v>
      </c>
      <c r="E176" s="16" t="s">
        <v>84</v>
      </c>
      <c r="F176" s="16" t="s">
        <v>118</v>
      </c>
      <c r="G176" s="18">
        <v>45.75</v>
      </c>
    </row>
    <row r="177" spans="1:7" x14ac:dyDescent="0.3">
      <c r="A177" s="17">
        <v>45694</v>
      </c>
      <c r="B177" s="16" t="s">
        <v>74</v>
      </c>
      <c r="C177" s="16" t="s">
        <v>22</v>
      </c>
      <c r="D177" s="16" t="s">
        <v>56</v>
      </c>
      <c r="E177" s="16" t="s">
        <v>84</v>
      </c>
      <c r="F177" s="16" t="s">
        <v>74</v>
      </c>
      <c r="G177" s="18">
        <v>888.93</v>
      </c>
    </row>
    <row r="178" spans="1:7" x14ac:dyDescent="0.3">
      <c r="A178" s="17">
        <v>45694</v>
      </c>
      <c r="B178" s="16" t="s">
        <v>118</v>
      </c>
      <c r="C178" s="16" t="s">
        <v>22</v>
      </c>
      <c r="D178" s="16" t="s">
        <v>53</v>
      </c>
      <c r="E178" s="16" t="s">
        <v>84</v>
      </c>
      <c r="F178" s="16" t="s">
        <v>118</v>
      </c>
      <c r="G178" s="18">
        <v>16.98</v>
      </c>
    </row>
    <row r="179" spans="1:7" x14ac:dyDescent="0.3">
      <c r="A179" s="17">
        <v>45694</v>
      </c>
      <c r="B179" s="16" t="s">
        <v>110</v>
      </c>
      <c r="C179" s="16" t="s">
        <v>22</v>
      </c>
      <c r="D179" s="16" t="s">
        <v>76</v>
      </c>
      <c r="E179" s="16" t="s">
        <v>84</v>
      </c>
      <c r="F179" s="16" t="s">
        <v>111</v>
      </c>
      <c r="G179" s="18">
        <v>144.1</v>
      </c>
    </row>
    <row r="180" spans="1:7" x14ac:dyDescent="0.3">
      <c r="A180" s="17">
        <v>45694</v>
      </c>
      <c r="B180" s="16" t="s">
        <v>110</v>
      </c>
      <c r="C180" s="16" t="s">
        <v>22</v>
      </c>
      <c r="D180" s="16" t="s">
        <v>76</v>
      </c>
      <c r="E180" s="16" t="s">
        <v>84</v>
      </c>
      <c r="F180" s="16" t="s">
        <v>111</v>
      </c>
      <c r="G180" s="18">
        <v>3.49</v>
      </c>
    </row>
    <row r="181" spans="1:7" x14ac:dyDescent="0.3">
      <c r="A181" s="17">
        <v>45694</v>
      </c>
      <c r="B181" s="16" t="s">
        <v>172</v>
      </c>
      <c r="C181" s="16" t="s">
        <v>22</v>
      </c>
      <c r="D181" s="16" t="s">
        <v>28</v>
      </c>
      <c r="E181" s="16" t="s">
        <v>84</v>
      </c>
      <c r="F181" s="16" t="s">
        <v>86</v>
      </c>
      <c r="G181" s="18">
        <v>36.119999999999997</v>
      </c>
    </row>
    <row r="182" spans="1:7" x14ac:dyDescent="0.3">
      <c r="A182" s="17">
        <v>45694</v>
      </c>
      <c r="B182" s="16" t="s">
        <v>173</v>
      </c>
      <c r="C182" s="16" t="s">
        <v>22</v>
      </c>
      <c r="D182" s="16" t="s">
        <v>28</v>
      </c>
      <c r="E182" s="16" t="s">
        <v>84</v>
      </c>
      <c r="F182" s="16" t="s">
        <v>173</v>
      </c>
      <c r="G182" s="18">
        <v>540.4</v>
      </c>
    </row>
    <row r="183" spans="1:7" x14ac:dyDescent="0.3">
      <c r="A183" s="17">
        <v>45694</v>
      </c>
      <c r="B183" s="16" t="s">
        <v>173</v>
      </c>
      <c r="C183" s="16" t="s">
        <v>22</v>
      </c>
      <c r="D183" s="16" t="s">
        <v>28</v>
      </c>
      <c r="E183" s="16" t="s">
        <v>84</v>
      </c>
      <c r="F183" s="16" t="s">
        <v>173</v>
      </c>
      <c r="G183" s="18">
        <v>234.99</v>
      </c>
    </row>
    <row r="184" spans="1:7" x14ac:dyDescent="0.3">
      <c r="A184" s="17">
        <v>45694</v>
      </c>
      <c r="B184" s="16" t="s">
        <v>96</v>
      </c>
      <c r="C184" s="16" t="s">
        <v>22</v>
      </c>
      <c r="D184" s="16" t="s">
        <v>53</v>
      </c>
      <c r="E184" s="16" t="s">
        <v>84</v>
      </c>
      <c r="F184" s="16" t="s">
        <v>96</v>
      </c>
      <c r="G184" s="18">
        <v>22.43</v>
      </c>
    </row>
    <row r="185" spans="1:7" x14ac:dyDescent="0.3">
      <c r="A185" s="17">
        <v>45695</v>
      </c>
      <c r="B185" s="16" t="s">
        <v>110</v>
      </c>
      <c r="C185" s="16" t="s">
        <v>22</v>
      </c>
      <c r="D185" s="16" t="s">
        <v>76</v>
      </c>
      <c r="E185" s="16" t="s">
        <v>84</v>
      </c>
      <c r="F185" s="16" t="s">
        <v>111</v>
      </c>
      <c r="G185" s="18">
        <v>27.92</v>
      </c>
    </row>
    <row r="186" spans="1:7" x14ac:dyDescent="0.3">
      <c r="A186" s="17">
        <v>45698</v>
      </c>
      <c r="B186" s="16" t="s">
        <v>54</v>
      </c>
      <c r="C186" s="16" t="s">
        <v>22</v>
      </c>
      <c r="D186" s="16" t="s">
        <v>53</v>
      </c>
      <c r="E186" s="16" t="s">
        <v>84</v>
      </c>
      <c r="F186" s="16" t="s">
        <v>54</v>
      </c>
      <c r="G186" s="18">
        <v>13.92</v>
      </c>
    </row>
    <row r="187" spans="1:7" x14ac:dyDescent="0.3">
      <c r="A187" s="17">
        <v>45698</v>
      </c>
      <c r="B187" s="16" t="s">
        <v>174</v>
      </c>
      <c r="C187" s="16" t="s">
        <v>22</v>
      </c>
      <c r="D187" s="16" t="s">
        <v>212</v>
      </c>
      <c r="E187" s="16" t="s">
        <v>84</v>
      </c>
      <c r="F187" s="16" t="s">
        <v>174</v>
      </c>
      <c r="G187" s="18">
        <v>156.84</v>
      </c>
    </row>
    <row r="188" spans="1:7" x14ac:dyDescent="0.3">
      <c r="A188" s="17">
        <v>45698</v>
      </c>
      <c r="B188" s="16" t="s">
        <v>155</v>
      </c>
      <c r="C188" s="16" t="s">
        <v>22</v>
      </c>
      <c r="D188" s="16" t="s">
        <v>63</v>
      </c>
      <c r="E188" s="16" t="s">
        <v>84</v>
      </c>
      <c r="F188" s="16" t="s">
        <v>155</v>
      </c>
      <c r="G188" s="18">
        <v>53.49</v>
      </c>
    </row>
    <row r="189" spans="1:7" x14ac:dyDescent="0.3">
      <c r="A189" s="17">
        <v>45698</v>
      </c>
      <c r="B189" s="16" t="s">
        <v>118</v>
      </c>
      <c r="C189" s="16" t="s">
        <v>22</v>
      </c>
      <c r="D189" s="16" t="s">
        <v>53</v>
      </c>
      <c r="E189" s="16" t="s">
        <v>84</v>
      </c>
      <c r="F189" s="16" t="s">
        <v>118</v>
      </c>
      <c r="G189" s="18">
        <v>148.44</v>
      </c>
    </row>
    <row r="190" spans="1:7" x14ac:dyDescent="0.3">
      <c r="A190" s="17">
        <v>45698</v>
      </c>
      <c r="B190" s="16" t="s">
        <v>106</v>
      </c>
      <c r="C190" s="16" t="s">
        <v>22</v>
      </c>
      <c r="D190" s="16" t="s">
        <v>106</v>
      </c>
      <c r="E190" s="16" t="s">
        <v>84</v>
      </c>
      <c r="F190" s="16" t="s">
        <v>106</v>
      </c>
      <c r="G190" s="18">
        <v>1190</v>
      </c>
    </row>
    <row r="191" spans="1:7" x14ac:dyDescent="0.3">
      <c r="A191" s="17">
        <v>45698</v>
      </c>
      <c r="B191" s="16" t="s">
        <v>175</v>
      </c>
      <c r="C191" s="16" t="s">
        <v>22</v>
      </c>
      <c r="D191" s="16" t="s">
        <v>57</v>
      </c>
      <c r="E191" s="16" t="s">
        <v>84</v>
      </c>
      <c r="F191" s="16" t="s">
        <v>41</v>
      </c>
      <c r="G191" s="18">
        <v>70.3</v>
      </c>
    </row>
    <row r="192" spans="1:7" x14ac:dyDescent="0.3">
      <c r="A192" s="17">
        <v>45698</v>
      </c>
      <c r="B192" s="16" t="s">
        <v>96</v>
      </c>
      <c r="C192" s="16" t="s">
        <v>22</v>
      </c>
      <c r="D192" s="16" t="s">
        <v>53</v>
      </c>
      <c r="E192" s="16" t="s">
        <v>84</v>
      </c>
      <c r="F192" s="16" t="s">
        <v>96</v>
      </c>
      <c r="G192" s="18">
        <v>349.91</v>
      </c>
    </row>
    <row r="193" spans="1:8" x14ac:dyDescent="0.3">
      <c r="A193" s="17">
        <v>45698</v>
      </c>
      <c r="B193" s="16" t="s">
        <v>176</v>
      </c>
      <c r="C193" s="16" t="s">
        <v>22</v>
      </c>
      <c r="D193" s="16" t="s">
        <v>57</v>
      </c>
      <c r="E193" s="16" t="s">
        <v>84</v>
      </c>
      <c r="F193" s="16" t="s">
        <v>41</v>
      </c>
      <c r="G193" s="18">
        <v>72.3</v>
      </c>
    </row>
    <row r="194" spans="1:8" x14ac:dyDescent="0.3">
      <c r="A194" s="17">
        <v>45698</v>
      </c>
      <c r="B194" s="16" t="s">
        <v>126</v>
      </c>
      <c r="C194" s="16" t="s">
        <v>22</v>
      </c>
      <c r="D194" s="16" t="s">
        <v>200</v>
      </c>
      <c r="E194" s="16" t="s">
        <v>84</v>
      </c>
      <c r="F194" s="16" t="s">
        <v>126</v>
      </c>
      <c r="G194" s="18">
        <v>61.26</v>
      </c>
    </row>
    <row r="195" spans="1:8" x14ac:dyDescent="0.3">
      <c r="A195" s="17">
        <v>45699</v>
      </c>
      <c r="B195" s="16" t="s">
        <v>40</v>
      </c>
      <c r="C195" s="16" t="s">
        <v>22</v>
      </c>
      <c r="D195" s="16" t="s">
        <v>45</v>
      </c>
      <c r="E195" s="16" t="s">
        <v>84</v>
      </c>
      <c r="F195" s="16" t="s">
        <v>65</v>
      </c>
      <c r="G195" s="18">
        <v>209.99</v>
      </c>
    </row>
    <row r="196" spans="1:8" x14ac:dyDescent="0.3">
      <c r="A196" s="17">
        <v>45699</v>
      </c>
      <c r="B196" s="16" t="s">
        <v>177</v>
      </c>
      <c r="C196" s="16" t="s">
        <v>22</v>
      </c>
      <c r="D196" s="16" t="s">
        <v>28</v>
      </c>
      <c r="E196" s="16" t="s">
        <v>84</v>
      </c>
      <c r="F196" s="16" t="s">
        <v>177</v>
      </c>
      <c r="G196" s="18">
        <v>148.30000000000001</v>
      </c>
    </row>
    <row r="197" spans="1:8" x14ac:dyDescent="0.3">
      <c r="A197" s="17">
        <v>45699</v>
      </c>
      <c r="B197" s="16" t="s">
        <v>91</v>
      </c>
      <c r="C197" s="16" t="s">
        <v>22</v>
      </c>
      <c r="D197" s="16" t="s">
        <v>178</v>
      </c>
      <c r="E197" s="16" t="s">
        <v>84</v>
      </c>
      <c r="F197" s="16" t="s">
        <v>91</v>
      </c>
      <c r="G197" s="18">
        <v>2000</v>
      </c>
    </row>
    <row r="198" spans="1:8" x14ac:dyDescent="0.3">
      <c r="A198" s="17">
        <v>45699</v>
      </c>
      <c r="B198" s="16" t="s">
        <v>179</v>
      </c>
      <c r="C198" s="16" t="s">
        <v>22</v>
      </c>
      <c r="D198" s="16" t="s">
        <v>28</v>
      </c>
      <c r="E198" s="16" t="s">
        <v>84</v>
      </c>
      <c r="F198" s="16" t="s">
        <v>179</v>
      </c>
      <c r="G198" s="18">
        <v>30</v>
      </c>
    </row>
    <row r="199" spans="1:8" x14ac:dyDescent="0.3">
      <c r="A199" s="17">
        <v>45700</v>
      </c>
      <c r="B199" s="16" t="s">
        <v>83</v>
      </c>
      <c r="C199" s="16" t="s">
        <v>22</v>
      </c>
      <c r="D199" s="16" t="s">
        <v>53</v>
      </c>
      <c r="E199" s="16" t="s">
        <v>84</v>
      </c>
      <c r="F199" s="16" t="s">
        <v>83</v>
      </c>
      <c r="G199" s="18">
        <v>642.66</v>
      </c>
    </row>
    <row r="200" spans="1:8" x14ac:dyDescent="0.3">
      <c r="A200" s="17">
        <v>45700</v>
      </c>
      <c r="B200" s="16" t="s">
        <v>174</v>
      </c>
      <c r="C200" s="16" t="s">
        <v>22</v>
      </c>
      <c r="D200" s="16" t="s">
        <v>212</v>
      </c>
      <c r="E200" s="16" t="s">
        <v>84</v>
      </c>
      <c r="F200" s="16" t="s">
        <v>174</v>
      </c>
      <c r="G200" s="18">
        <v>122.57</v>
      </c>
    </row>
    <row r="201" spans="1:8" x14ac:dyDescent="0.3">
      <c r="A201" s="17">
        <v>45700</v>
      </c>
      <c r="B201" s="16" t="s">
        <v>57</v>
      </c>
      <c r="C201" s="16" t="s">
        <v>22</v>
      </c>
      <c r="D201" s="16" t="s">
        <v>57</v>
      </c>
      <c r="E201" s="16" t="s">
        <v>84</v>
      </c>
      <c r="F201" s="16" t="s">
        <v>41</v>
      </c>
      <c r="G201" s="18">
        <v>1000</v>
      </c>
    </row>
    <row r="202" spans="1:8" x14ac:dyDescent="0.3">
      <c r="A202" s="17">
        <v>45701</v>
      </c>
      <c r="B202" s="16" t="s">
        <v>180</v>
      </c>
      <c r="C202" s="16" t="s">
        <v>22</v>
      </c>
      <c r="D202" s="16" t="s">
        <v>28</v>
      </c>
      <c r="E202" s="16" t="s">
        <v>84</v>
      </c>
      <c r="F202" s="16" t="s">
        <v>180</v>
      </c>
      <c r="G202" s="18">
        <v>500</v>
      </c>
    </row>
    <row r="203" spans="1:8" x14ac:dyDescent="0.3">
      <c r="A203" s="17">
        <v>45701</v>
      </c>
      <c r="B203" s="16" t="s">
        <v>181</v>
      </c>
      <c r="C203" s="16" t="s">
        <v>22</v>
      </c>
      <c r="D203" s="16" t="s">
        <v>182</v>
      </c>
      <c r="E203" s="16" t="s">
        <v>84</v>
      </c>
      <c r="F203" s="16" t="s">
        <v>181</v>
      </c>
      <c r="G203" s="18">
        <v>750</v>
      </c>
      <c r="H203" s="17"/>
    </row>
    <row r="204" spans="1:8" x14ac:dyDescent="0.3">
      <c r="A204" s="17">
        <v>45702</v>
      </c>
      <c r="B204" s="16" t="s">
        <v>118</v>
      </c>
      <c r="C204" s="16" t="s">
        <v>22</v>
      </c>
      <c r="D204" s="16" t="s">
        <v>53</v>
      </c>
      <c r="E204" s="16" t="s">
        <v>84</v>
      </c>
      <c r="F204" s="16" t="s">
        <v>118</v>
      </c>
      <c r="G204" s="18">
        <v>30.2</v>
      </c>
    </row>
    <row r="205" spans="1:8" x14ac:dyDescent="0.3">
      <c r="A205" s="17">
        <v>45702</v>
      </c>
      <c r="B205" s="16" t="s">
        <v>92</v>
      </c>
      <c r="C205" s="16" t="s">
        <v>22</v>
      </c>
      <c r="D205" s="16" t="s">
        <v>185</v>
      </c>
      <c r="E205" s="16" t="s">
        <v>84</v>
      </c>
      <c r="F205" s="16" t="s">
        <v>92</v>
      </c>
      <c r="G205" s="18">
        <v>1238.8599999999999</v>
      </c>
    </row>
    <row r="206" spans="1:8" x14ac:dyDescent="0.3">
      <c r="A206" s="17">
        <v>45702</v>
      </c>
      <c r="B206" s="16" t="s">
        <v>99</v>
      </c>
      <c r="C206" s="16" t="s">
        <v>22</v>
      </c>
      <c r="D206" s="16" t="s">
        <v>57</v>
      </c>
      <c r="E206" s="16" t="s">
        <v>84</v>
      </c>
      <c r="F206" s="16" t="s">
        <v>99</v>
      </c>
      <c r="G206" s="18">
        <v>3843.55</v>
      </c>
    </row>
    <row r="207" spans="1:8" x14ac:dyDescent="0.3">
      <c r="A207" s="17">
        <v>45702</v>
      </c>
      <c r="B207" s="16" t="s">
        <v>118</v>
      </c>
      <c r="C207" s="16" t="s">
        <v>22</v>
      </c>
      <c r="D207" s="16" t="s">
        <v>53</v>
      </c>
      <c r="E207" s="16" t="s">
        <v>84</v>
      </c>
      <c r="F207" s="16" t="s">
        <v>118</v>
      </c>
      <c r="G207" s="18">
        <v>104.5</v>
      </c>
    </row>
    <row r="208" spans="1:8" x14ac:dyDescent="0.3">
      <c r="A208" s="17">
        <v>45702</v>
      </c>
      <c r="B208" s="16" t="s">
        <v>92</v>
      </c>
      <c r="C208" s="16" t="s">
        <v>22</v>
      </c>
      <c r="D208" s="16" t="s">
        <v>185</v>
      </c>
      <c r="E208" s="16" t="s">
        <v>84</v>
      </c>
      <c r="F208" s="16" t="s">
        <v>92</v>
      </c>
      <c r="G208" s="18">
        <v>1633.49</v>
      </c>
    </row>
    <row r="209" spans="1:7" x14ac:dyDescent="0.3">
      <c r="A209" s="17">
        <v>45702</v>
      </c>
      <c r="B209" s="17" t="s">
        <v>81</v>
      </c>
      <c r="C209" s="17" t="s">
        <v>37</v>
      </c>
      <c r="D209" s="17" t="s">
        <v>131</v>
      </c>
      <c r="E209" s="17" t="s">
        <v>81</v>
      </c>
      <c r="F209" s="17" t="s">
        <v>84</v>
      </c>
      <c r="G209" s="18">
        <v>12895.85</v>
      </c>
    </row>
    <row r="210" spans="1:7" x14ac:dyDescent="0.3">
      <c r="A210" s="17">
        <v>45702</v>
      </c>
      <c r="B210" s="16" t="s">
        <v>59</v>
      </c>
      <c r="C210" s="16" t="s">
        <v>22</v>
      </c>
      <c r="D210" s="16" t="s">
        <v>190</v>
      </c>
      <c r="E210" s="16" t="s">
        <v>84</v>
      </c>
      <c r="F210" s="16" t="s">
        <v>59</v>
      </c>
      <c r="G210" s="18">
        <v>88</v>
      </c>
    </row>
    <row r="211" spans="1:7" x14ac:dyDescent="0.3">
      <c r="A211" s="17">
        <v>45705</v>
      </c>
      <c r="B211" s="16" t="s">
        <v>96</v>
      </c>
      <c r="C211" s="16" t="s">
        <v>22</v>
      </c>
      <c r="D211" s="16" t="s">
        <v>53</v>
      </c>
      <c r="E211" s="16" t="s">
        <v>84</v>
      </c>
      <c r="F211" s="16" t="s">
        <v>96</v>
      </c>
      <c r="G211" s="18">
        <v>59.35</v>
      </c>
    </row>
    <row r="212" spans="1:7" x14ac:dyDescent="0.3">
      <c r="A212" s="17">
        <v>45705</v>
      </c>
      <c r="B212" s="16" t="s">
        <v>96</v>
      </c>
      <c r="C212" s="16" t="s">
        <v>22</v>
      </c>
      <c r="D212" s="16" t="s">
        <v>53</v>
      </c>
      <c r="E212" s="16" t="s">
        <v>84</v>
      </c>
      <c r="F212" s="16" t="s">
        <v>96</v>
      </c>
      <c r="G212" s="18">
        <v>870.38</v>
      </c>
    </row>
    <row r="213" spans="1:7" x14ac:dyDescent="0.3">
      <c r="A213" s="17">
        <v>45705</v>
      </c>
      <c r="B213" s="16" t="s">
        <v>96</v>
      </c>
      <c r="C213" s="16" t="s">
        <v>22</v>
      </c>
      <c r="D213" s="16" t="s">
        <v>53</v>
      </c>
      <c r="E213" s="16" t="s">
        <v>84</v>
      </c>
      <c r="F213" s="16" t="s">
        <v>96</v>
      </c>
      <c r="G213" s="18">
        <v>1102.9000000000001</v>
      </c>
    </row>
    <row r="214" spans="1:7" x14ac:dyDescent="0.3">
      <c r="A214" s="17">
        <v>45705</v>
      </c>
      <c r="B214" s="16" t="s">
        <v>96</v>
      </c>
      <c r="C214" s="16" t="s">
        <v>22</v>
      </c>
      <c r="D214" s="16" t="s">
        <v>53</v>
      </c>
      <c r="E214" s="16" t="s">
        <v>84</v>
      </c>
      <c r="F214" s="16" t="s">
        <v>96</v>
      </c>
      <c r="G214" s="18">
        <v>415.24</v>
      </c>
    </row>
    <row r="215" spans="1:7" x14ac:dyDescent="0.3">
      <c r="A215" s="17">
        <v>45705</v>
      </c>
      <c r="B215" s="16" t="s">
        <v>81</v>
      </c>
      <c r="C215" s="16" t="s">
        <v>22</v>
      </c>
      <c r="D215" s="16" t="s">
        <v>131</v>
      </c>
      <c r="E215" s="16" t="s">
        <v>84</v>
      </c>
      <c r="F215" s="16" t="s">
        <v>81</v>
      </c>
      <c r="G215" s="18">
        <v>1371.36</v>
      </c>
    </row>
    <row r="216" spans="1:7" x14ac:dyDescent="0.3">
      <c r="A216" s="17">
        <v>45705</v>
      </c>
      <c r="B216" s="16" t="s">
        <v>183</v>
      </c>
      <c r="C216" s="16" t="s">
        <v>22</v>
      </c>
      <c r="D216" s="16" t="s">
        <v>68</v>
      </c>
      <c r="E216" s="16" t="s">
        <v>84</v>
      </c>
      <c r="F216" s="16" t="s">
        <v>183</v>
      </c>
      <c r="G216" s="18">
        <v>359.92</v>
      </c>
    </row>
    <row r="217" spans="1:7" x14ac:dyDescent="0.3">
      <c r="A217" s="17">
        <v>45705</v>
      </c>
      <c r="B217" s="16" t="s">
        <v>184</v>
      </c>
      <c r="C217" s="16" t="s">
        <v>22</v>
      </c>
      <c r="D217" s="16" t="s">
        <v>45</v>
      </c>
      <c r="E217" s="16" t="s">
        <v>84</v>
      </c>
      <c r="F217" s="16" t="s">
        <v>184</v>
      </c>
      <c r="G217" s="18">
        <v>339</v>
      </c>
    </row>
    <row r="218" spans="1:7" x14ac:dyDescent="0.3">
      <c r="A218" s="17">
        <v>45705</v>
      </c>
      <c r="B218" s="16" t="s">
        <v>118</v>
      </c>
      <c r="C218" s="16" t="s">
        <v>22</v>
      </c>
      <c r="D218" s="16" t="s">
        <v>53</v>
      </c>
      <c r="E218" s="16" t="s">
        <v>84</v>
      </c>
      <c r="F218" s="16" t="s">
        <v>118</v>
      </c>
      <c r="G218" s="18">
        <v>8.75</v>
      </c>
    </row>
    <row r="219" spans="1:7" x14ac:dyDescent="0.3">
      <c r="A219" s="17">
        <v>45705</v>
      </c>
      <c r="B219" s="16" t="s">
        <v>118</v>
      </c>
      <c r="C219" s="16" t="s">
        <v>22</v>
      </c>
      <c r="D219" s="16" t="s">
        <v>53</v>
      </c>
      <c r="E219" s="16" t="s">
        <v>84</v>
      </c>
      <c r="F219" s="16" t="s">
        <v>118</v>
      </c>
      <c r="G219" s="18">
        <v>71.099999999999994</v>
      </c>
    </row>
    <row r="220" spans="1:7" x14ac:dyDescent="0.3">
      <c r="A220" s="17">
        <v>45706</v>
      </c>
      <c r="B220" s="16" t="s">
        <v>118</v>
      </c>
      <c r="C220" s="16" t="s">
        <v>22</v>
      </c>
      <c r="D220" s="16" t="s">
        <v>53</v>
      </c>
      <c r="E220" s="16" t="s">
        <v>84</v>
      </c>
      <c r="F220" s="16" t="s">
        <v>118</v>
      </c>
      <c r="G220" s="18">
        <v>68.37</v>
      </c>
    </row>
    <row r="221" spans="1:7" x14ac:dyDescent="0.3">
      <c r="A221" s="17">
        <v>45706</v>
      </c>
      <c r="B221" s="16" t="s">
        <v>104</v>
      </c>
      <c r="C221" s="16" t="s">
        <v>22</v>
      </c>
      <c r="D221" s="16" t="s">
        <v>154</v>
      </c>
      <c r="E221" s="16" t="s">
        <v>84</v>
      </c>
      <c r="F221" s="16" t="s">
        <v>104</v>
      </c>
      <c r="G221" s="18">
        <v>27.85</v>
      </c>
    </row>
    <row r="222" spans="1:7" x14ac:dyDescent="0.3">
      <c r="A222" s="17">
        <v>45706</v>
      </c>
      <c r="B222" s="16" t="s">
        <v>118</v>
      </c>
      <c r="C222" s="16" t="s">
        <v>22</v>
      </c>
      <c r="D222" s="16" t="s">
        <v>53</v>
      </c>
      <c r="E222" s="16" t="s">
        <v>84</v>
      </c>
      <c r="F222" s="16" t="s">
        <v>118</v>
      </c>
      <c r="G222" s="18">
        <v>88.1</v>
      </c>
    </row>
    <row r="223" spans="1:7" x14ac:dyDescent="0.3">
      <c r="A223" s="17">
        <v>45706</v>
      </c>
      <c r="B223" s="16" t="s">
        <v>92</v>
      </c>
      <c r="C223" s="16" t="s">
        <v>22</v>
      </c>
      <c r="D223" s="16" t="s">
        <v>185</v>
      </c>
      <c r="E223" s="16" t="s">
        <v>84</v>
      </c>
      <c r="F223" s="16" t="s">
        <v>92</v>
      </c>
      <c r="G223" s="18">
        <v>56.85</v>
      </c>
    </row>
    <row r="224" spans="1:7" x14ac:dyDescent="0.3">
      <c r="A224" s="17">
        <v>45706</v>
      </c>
      <c r="B224" s="16" t="s">
        <v>64</v>
      </c>
      <c r="C224" s="16" t="s">
        <v>22</v>
      </c>
      <c r="D224" s="16" t="s">
        <v>45</v>
      </c>
      <c r="E224" s="16" t="s">
        <v>84</v>
      </c>
      <c r="F224" s="16" t="s">
        <v>65</v>
      </c>
      <c r="G224" s="18">
        <v>9.99</v>
      </c>
    </row>
    <row r="225" spans="1:7" x14ac:dyDescent="0.3">
      <c r="A225" s="17">
        <v>45706</v>
      </c>
      <c r="B225" s="16" t="s">
        <v>82</v>
      </c>
      <c r="C225" s="16" t="s">
        <v>22</v>
      </c>
      <c r="D225" s="16" t="s">
        <v>28</v>
      </c>
      <c r="E225" s="16" t="s">
        <v>84</v>
      </c>
      <c r="F225" s="16" t="s">
        <v>82</v>
      </c>
      <c r="G225" s="18">
        <v>95.97</v>
      </c>
    </row>
    <row r="226" spans="1:7" x14ac:dyDescent="0.3">
      <c r="A226" s="17">
        <v>45706</v>
      </c>
      <c r="B226" s="16" t="s">
        <v>96</v>
      </c>
      <c r="C226" s="16" t="s">
        <v>22</v>
      </c>
      <c r="D226" s="16" t="s">
        <v>53</v>
      </c>
      <c r="E226" s="16" t="s">
        <v>84</v>
      </c>
      <c r="F226" s="16" t="s">
        <v>96</v>
      </c>
      <c r="G226" s="18">
        <v>651.25</v>
      </c>
    </row>
    <row r="227" spans="1:7" x14ac:dyDescent="0.3">
      <c r="A227" s="17">
        <v>45706</v>
      </c>
      <c r="B227" s="16" t="s">
        <v>96</v>
      </c>
      <c r="C227" s="16" t="s">
        <v>22</v>
      </c>
      <c r="D227" s="16" t="s">
        <v>53</v>
      </c>
      <c r="E227" s="16" t="s">
        <v>84</v>
      </c>
      <c r="F227" s="16" t="s">
        <v>96</v>
      </c>
      <c r="G227" s="18">
        <v>164.26</v>
      </c>
    </row>
    <row r="228" spans="1:7" x14ac:dyDescent="0.3">
      <c r="A228" s="17">
        <v>45707</v>
      </c>
      <c r="B228" s="16" t="s">
        <v>155</v>
      </c>
      <c r="C228" s="16" t="s">
        <v>22</v>
      </c>
      <c r="D228" s="16" t="s">
        <v>63</v>
      </c>
      <c r="E228" s="16" t="s">
        <v>84</v>
      </c>
      <c r="F228" s="16" t="s">
        <v>155</v>
      </c>
      <c r="G228" s="18">
        <v>101.95</v>
      </c>
    </row>
    <row r="229" spans="1:7" x14ac:dyDescent="0.3">
      <c r="A229" s="17">
        <v>45707</v>
      </c>
      <c r="B229" s="16" t="s">
        <v>59</v>
      </c>
      <c r="C229" s="16" t="s">
        <v>22</v>
      </c>
      <c r="D229" s="16" t="s">
        <v>190</v>
      </c>
      <c r="E229" s="16" t="s">
        <v>84</v>
      </c>
      <c r="F229" s="16" t="s">
        <v>59</v>
      </c>
      <c r="G229" s="18">
        <v>40</v>
      </c>
    </row>
    <row r="230" spans="1:7" x14ac:dyDescent="0.3">
      <c r="A230" s="17">
        <v>45707</v>
      </c>
      <c r="B230" s="16" t="s">
        <v>188</v>
      </c>
      <c r="C230" s="16" t="s">
        <v>22</v>
      </c>
      <c r="D230" s="16" t="s">
        <v>57</v>
      </c>
      <c r="E230" s="16" t="s">
        <v>84</v>
      </c>
      <c r="F230" s="16" t="s">
        <v>41</v>
      </c>
      <c r="G230" s="18">
        <v>70.3</v>
      </c>
    </row>
    <row r="231" spans="1:7" x14ac:dyDescent="0.3">
      <c r="A231" s="17">
        <v>45707</v>
      </c>
      <c r="B231" s="16" t="s">
        <v>118</v>
      </c>
      <c r="C231" s="16" t="s">
        <v>22</v>
      </c>
      <c r="D231" s="16" t="s">
        <v>53</v>
      </c>
      <c r="E231" s="16" t="s">
        <v>84</v>
      </c>
      <c r="F231" s="16" t="s">
        <v>118</v>
      </c>
      <c r="G231" s="18">
        <v>32.68</v>
      </c>
    </row>
    <row r="232" spans="1:7" x14ac:dyDescent="0.3">
      <c r="A232" s="17">
        <v>45707</v>
      </c>
      <c r="B232" s="16" t="s">
        <v>189</v>
      </c>
      <c r="C232" s="16" t="s">
        <v>22</v>
      </c>
      <c r="D232" s="16" t="s">
        <v>57</v>
      </c>
      <c r="E232" s="16" t="s">
        <v>84</v>
      </c>
      <c r="F232" s="16" t="s">
        <v>189</v>
      </c>
      <c r="G232" s="18">
        <v>51</v>
      </c>
    </row>
    <row r="233" spans="1:7" x14ac:dyDescent="0.3">
      <c r="A233" s="17">
        <v>45707</v>
      </c>
      <c r="B233" s="16" t="s">
        <v>59</v>
      </c>
      <c r="C233" s="16" t="s">
        <v>22</v>
      </c>
      <c r="D233" s="16" t="s">
        <v>190</v>
      </c>
      <c r="E233" s="16" t="s">
        <v>84</v>
      </c>
      <c r="F233" s="16" t="s">
        <v>59</v>
      </c>
      <c r="G233" s="18">
        <v>700</v>
      </c>
    </row>
    <row r="234" spans="1:7" x14ac:dyDescent="0.3">
      <c r="A234" s="17">
        <v>45707</v>
      </c>
      <c r="B234" s="16" t="s">
        <v>191</v>
      </c>
      <c r="C234" s="16" t="s">
        <v>22</v>
      </c>
      <c r="D234" s="16" t="s">
        <v>57</v>
      </c>
      <c r="E234" s="16" t="s">
        <v>84</v>
      </c>
      <c r="F234" s="16" t="s">
        <v>41</v>
      </c>
      <c r="G234" s="18">
        <v>70.3</v>
      </c>
    </row>
    <row r="235" spans="1:7" x14ac:dyDescent="0.3">
      <c r="A235" s="17">
        <v>45707</v>
      </c>
      <c r="B235" s="16" t="s">
        <v>83</v>
      </c>
      <c r="C235" s="16" t="s">
        <v>22</v>
      </c>
      <c r="D235" s="16" t="s">
        <v>53</v>
      </c>
      <c r="E235" s="16" t="s">
        <v>84</v>
      </c>
      <c r="F235" s="16" t="s">
        <v>83</v>
      </c>
      <c r="G235" s="18">
        <v>125.65</v>
      </c>
    </row>
    <row r="236" spans="1:7" x14ac:dyDescent="0.3">
      <c r="A236" s="17">
        <v>45707</v>
      </c>
      <c r="B236" s="16" t="s">
        <v>192</v>
      </c>
      <c r="C236" s="16" t="s">
        <v>37</v>
      </c>
      <c r="D236" s="16" t="s">
        <v>29</v>
      </c>
      <c r="E236" s="16" t="s">
        <v>46</v>
      </c>
      <c r="F236" s="16" t="s">
        <v>84</v>
      </c>
      <c r="G236" s="18">
        <v>12000</v>
      </c>
    </row>
    <row r="237" spans="1:7" x14ac:dyDescent="0.3">
      <c r="A237" s="17">
        <v>45707</v>
      </c>
      <c r="B237" s="17" t="s">
        <v>81</v>
      </c>
      <c r="C237" s="17" t="s">
        <v>37</v>
      </c>
      <c r="D237" s="17" t="s">
        <v>131</v>
      </c>
      <c r="E237" s="17" t="s">
        <v>81</v>
      </c>
      <c r="F237" s="17" t="s">
        <v>84</v>
      </c>
      <c r="G237" s="18">
        <v>9617.7999999999993</v>
      </c>
    </row>
    <row r="238" spans="1:7" x14ac:dyDescent="0.3">
      <c r="A238" s="17">
        <v>45708</v>
      </c>
      <c r="B238" s="16" t="s">
        <v>121</v>
      </c>
      <c r="C238" s="16" t="s">
        <v>22</v>
      </c>
      <c r="D238" s="16" t="s">
        <v>119</v>
      </c>
      <c r="E238" s="16" t="s">
        <v>84</v>
      </c>
      <c r="F238" s="16" t="s">
        <v>120</v>
      </c>
      <c r="G238" s="18">
        <v>39.9</v>
      </c>
    </row>
    <row r="239" spans="1:7" x14ac:dyDescent="0.3">
      <c r="A239" s="17">
        <v>45708</v>
      </c>
      <c r="B239" s="16" t="s">
        <v>118</v>
      </c>
      <c r="C239" s="16" t="s">
        <v>22</v>
      </c>
      <c r="D239" s="16" t="s">
        <v>53</v>
      </c>
      <c r="E239" s="16" t="s">
        <v>84</v>
      </c>
      <c r="F239" s="16" t="s">
        <v>118</v>
      </c>
      <c r="G239" s="18">
        <v>15.8</v>
      </c>
    </row>
    <row r="240" spans="1:7" x14ac:dyDescent="0.3">
      <c r="A240" s="17">
        <v>45708</v>
      </c>
      <c r="B240" s="16" t="s">
        <v>35</v>
      </c>
      <c r="C240" s="16" t="s">
        <v>22</v>
      </c>
      <c r="D240" s="16" t="s">
        <v>113</v>
      </c>
      <c r="E240" s="16" t="s">
        <v>84</v>
      </c>
      <c r="F240" s="16" t="s">
        <v>35</v>
      </c>
      <c r="G240" s="18">
        <v>37.979999999999997</v>
      </c>
    </row>
    <row r="241" spans="1:7" x14ac:dyDescent="0.3">
      <c r="A241" s="17">
        <v>45708</v>
      </c>
      <c r="B241" s="16" t="s">
        <v>193</v>
      </c>
      <c r="C241" s="16" t="s">
        <v>22</v>
      </c>
      <c r="D241" s="16" t="s">
        <v>68</v>
      </c>
      <c r="E241" s="16" t="s">
        <v>84</v>
      </c>
      <c r="F241" s="16" t="s">
        <v>193</v>
      </c>
      <c r="G241" s="18">
        <v>26063.55</v>
      </c>
    </row>
    <row r="242" spans="1:7" x14ac:dyDescent="0.3">
      <c r="A242" s="17">
        <v>45708</v>
      </c>
      <c r="B242" s="16" t="s">
        <v>151</v>
      </c>
      <c r="C242" s="16" t="s">
        <v>22</v>
      </c>
      <c r="D242" s="16" t="s">
        <v>152</v>
      </c>
      <c r="E242" s="16" t="s">
        <v>84</v>
      </c>
      <c r="F242" s="16" t="s">
        <v>153</v>
      </c>
      <c r="G242" s="18">
        <v>314.63</v>
      </c>
    </row>
    <row r="243" spans="1:7" x14ac:dyDescent="0.3">
      <c r="A243" s="17">
        <v>45708</v>
      </c>
      <c r="B243" s="16" t="s">
        <v>118</v>
      </c>
      <c r="C243" s="16" t="s">
        <v>22</v>
      </c>
      <c r="D243" s="16" t="s">
        <v>53</v>
      </c>
      <c r="E243" s="16" t="s">
        <v>84</v>
      </c>
      <c r="F243" s="16" t="s">
        <v>118</v>
      </c>
      <c r="G243" s="18">
        <v>19.989999999999998</v>
      </c>
    </row>
    <row r="244" spans="1:7" x14ac:dyDescent="0.3">
      <c r="A244" s="17">
        <v>45708</v>
      </c>
      <c r="B244" s="17" t="s">
        <v>81</v>
      </c>
      <c r="C244" s="17" t="s">
        <v>37</v>
      </c>
      <c r="D244" s="17" t="s">
        <v>131</v>
      </c>
      <c r="E244" s="17" t="s">
        <v>81</v>
      </c>
      <c r="F244" s="17" t="s">
        <v>84</v>
      </c>
      <c r="G244" s="18">
        <v>20797.2</v>
      </c>
    </row>
    <row r="245" spans="1:7" x14ac:dyDescent="0.3">
      <c r="A245" s="17">
        <v>45709</v>
      </c>
      <c r="B245" s="16" t="s">
        <v>81</v>
      </c>
      <c r="C245" s="16" t="s">
        <v>22</v>
      </c>
      <c r="D245" s="16" t="s">
        <v>131</v>
      </c>
      <c r="E245" s="16" t="s">
        <v>84</v>
      </c>
      <c r="F245" s="16" t="s">
        <v>81</v>
      </c>
      <c r="G245" s="18">
        <v>375.3</v>
      </c>
    </row>
    <row r="246" spans="1:7" x14ac:dyDescent="0.3">
      <c r="A246" s="17">
        <v>45709</v>
      </c>
      <c r="B246" s="16" t="s">
        <v>118</v>
      </c>
      <c r="C246" s="16" t="s">
        <v>22</v>
      </c>
      <c r="D246" s="16" t="s">
        <v>53</v>
      </c>
      <c r="E246" s="16" t="s">
        <v>84</v>
      </c>
      <c r="F246" s="16" t="s">
        <v>118</v>
      </c>
      <c r="G246" s="18">
        <v>80.489999999999995</v>
      </c>
    </row>
    <row r="247" spans="1:7" x14ac:dyDescent="0.3">
      <c r="A247" s="17">
        <v>45709</v>
      </c>
      <c r="B247" s="16" t="s">
        <v>57</v>
      </c>
      <c r="C247" s="16" t="s">
        <v>22</v>
      </c>
      <c r="D247" s="16" t="s">
        <v>57</v>
      </c>
      <c r="E247" s="16" t="s">
        <v>84</v>
      </c>
      <c r="F247" s="16" t="s">
        <v>41</v>
      </c>
      <c r="G247" s="18">
        <v>3205</v>
      </c>
    </row>
    <row r="248" spans="1:7" x14ac:dyDescent="0.3">
      <c r="A248" s="17">
        <v>45709</v>
      </c>
      <c r="B248" s="16" t="s">
        <v>118</v>
      </c>
      <c r="C248" s="16" t="s">
        <v>22</v>
      </c>
      <c r="D248" s="16" t="s">
        <v>53</v>
      </c>
      <c r="E248" s="16" t="s">
        <v>84</v>
      </c>
      <c r="F248" s="16" t="s">
        <v>118</v>
      </c>
      <c r="G248" s="18">
        <v>55.9</v>
      </c>
    </row>
    <row r="249" spans="1:7" x14ac:dyDescent="0.3">
      <c r="A249" s="17">
        <v>45709</v>
      </c>
      <c r="B249" s="16" t="s">
        <v>36</v>
      </c>
      <c r="C249" s="16" t="s">
        <v>22</v>
      </c>
      <c r="D249" s="16" t="s">
        <v>36</v>
      </c>
      <c r="E249" s="16" t="s">
        <v>84</v>
      </c>
      <c r="F249" s="16" t="s">
        <v>24</v>
      </c>
      <c r="G249" s="18">
        <v>23.95</v>
      </c>
    </row>
    <row r="250" spans="1:7" x14ac:dyDescent="0.3">
      <c r="A250" s="17">
        <v>45712</v>
      </c>
      <c r="B250" s="16" t="s">
        <v>47</v>
      </c>
      <c r="C250" s="16" t="s">
        <v>22</v>
      </c>
      <c r="D250" s="16" t="s">
        <v>34</v>
      </c>
      <c r="E250" s="16" t="s">
        <v>84</v>
      </c>
      <c r="F250" s="16" t="s">
        <v>47</v>
      </c>
      <c r="G250" s="18">
        <v>1300</v>
      </c>
    </row>
    <row r="251" spans="1:7" x14ac:dyDescent="0.3">
      <c r="A251" s="17">
        <v>45712</v>
      </c>
      <c r="B251" s="16" t="s">
        <v>172</v>
      </c>
      <c r="C251" s="16" t="s">
        <v>22</v>
      </c>
      <c r="D251" s="16" t="s">
        <v>28</v>
      </c>
      <c r="E251" s="16" t="s">
        <v>84</v>
      </c>
      <c r="F251" s="16" t="s">
        <v>86</v>
      </c>
      <c r="G251" s="18">
        <v>35.700000000000003</v>
      </c>
    </row>
    <row r="252" spans="1:7" x14ac:dyDescent="0.3">
      <c r="A252" s="17">
        <v>45712</v>
      </c>
      <c r="B252" s="16" t="s">
        <v>96</v>
      </c>
      <c r="C252" s="16" t="s">
        <v>22</v>
      </c>
      <c r="D252" s="16" t="s">
        <v>53</v>
      </c>
      <c r="E252" s="16" t="s">
        <v>84</v>
      </c>
      <c r="F252" s="16" t="s">
        <v>96</v>
      </c>
      <c r="G252" s="18">
        <v>1184.42</v>
      </c>
    </row>
    <row r="253" spans="1:7" x14ac:dyDescent="0.3">
      <c r="A253" s="17">
        <v>45712</v>
      </c>
      <c r="B253" s="16" t="s">
        <v>172</v>
      </c>
      <c r="C253" s="16" t="s">
        <v>22</v>
      </c>
      <c r="D253" s="16" t="s">
        <v>28</v>
      </c>
      <c r="E253" s="16" t="s">
        <v>84</v>
      </c>
      <c r="F253" s="16" t="s">
        <v>86</v>
      </c>
      <c r="G253" s="18">
        <v>35.700000000000003</v>
      </c>
    </row>
    <row r="254" spans="1:7" x14ac:dyDescent="0.3">
      <c r="A254" s="17">
        <v>45712</v>
      </c>
      <c r="B254" s="16" t="s">
        <v>96</v>
      </c>
      <c r="C254" s="16" t="s">
        <v>22</v>
      </c>
      <c r="D254" s="16" t="s">
        <v>53</v>
      </c>
      <c r="E254" s="16" t="s">
        <v>84</v>
      </c>
      <c r="F254" s="16" t="s">
        <v>96</v>
      </c>
      <c r="G254" s="18">
        <v>1456.67</v>
      </c>
    </row>
    <row r="255" spans="1:7" x14ac:dyDescent="0.3">
      <c r="A255" s="17">
        <v>45712</v>
      </c>
      <c r="B255" s="16" t="s">
        <v>75</v>
      </c>
      <c r="C255" s="16" t="s">
        <v>22</v>
      </c>
      <c r="D255" s="16" t="s">
        <v>76</v>
      </c>
      <c r="E255" s="16" t="s">
        <v>84</v>
      </c>
      <c r="F255" s="16" t="s">
        <v>77</v>
      </c>
      <c r="G255" s="18">
        <v>1617.39</v>
      </c>
    </row>
    <row r="256" spans="1:7" x14ac:dyDescent="0.3">
      <c r="A256" s="17">
        <v>45712</v>
      </c>
      <c r="B256" s="16" t="s">
        <v>194</v>
      </c>
      <c r="C256" s="16" t="s">
        <v>22</v>
      </c>
      <c r="D256" s="16" t="s">
        <v>57</v>
      </c>
      <c r="E256" s="16" t="s">
        <v>84</v>
      </c>
      <c r="F256" s="16" t="s">
        <v>41</v>
      </c>
      <c r="G256" s="18">
        <v>70.3</v>
      </c>
    </row>
    <row r="257" spans="1:7" x14ac:dyDescent="0.3">
      <c r="A257" s="17">
        <v>45712</v>
      </c>
      <c r="B257" s="16" t="s">
        <v>195</v>
      </c>
      <c r="C257" s="16" t="s">
        <v>22</v>
      </c>
      <c r="D257" s="16" t="s">
        <v>57</v>
      </c>
      <c r="E257" s="16" t="s">
        <v>84</v>
      </c>
      <c r="F257" s="16" t="s">
        <v>41</v>
      </c>
      <c r="G257" s="18">
        <v>70.3</v>
      </c>
    </row>
    <row r="258" spans="1:7" x14ac:dyDescent="0.3">
      <c r="A258" s="17">
        <v>45712</v>
      </c>
      <c r="B258" s="16" t="s">
        <v>189</v>
      </c>
      <c r="C258" s="16" t="s">
        <v>22</v>
      </c>
      <c r="D258" s="16" t="s">
        <v>57</v>
      </c>
      <c r="E258" s="16" t="s">
        <v>84</v>
      </c>
      <c r="F258" s="16" t="s">
        <v>189</v>
      </c>
      <c r="G258" s="18">
        <v>120</v>
      </c>
    </row>
    <row r="259" spans="1:7" x14ac:dyDescent="0.3">
      <c r="A259" s="17">
        <v>45712</v>
      </c>
      <c r="B259" s="16" t="s">
        <v>196</v>
      </c>
      <c r="C259" s="16" t="s">
        <v>22</v>
      </c>
      <c r="D259" s="16" t="s">
        <v>57</v>
      </c>
      <c r="E259" s="16" t="s">
        <v>84</v>
      </c>
      <c r="F259" s="16" t="s">
        <v>196</v>
      </c>
      <c r="G259" s="18">
        <v>120</v>
      </c>
    </row>
    <row r="260" spans="1:7" x14ac:dyDescent="0.3">
      <c r="A260" s="17">
        <v>45712</v>
      </c>
      <c r="B260" s="16" t="s">
        <v>197</v>
      </c>
      <c r="C260" s="16" t="s">
        <v>22</v>
      </c>
      <c r="D260" s="16" t="s">
        <v>57</v>
      </c>
      <c r="E260" s="16" t="s">
        <v>84</v>
      </c>
      <c r="F260" s="16" t="s">
        <v>41</v>
      </c>
      <c r="G260" s="18">
        <v>73.3</v>
      </c>
    </row>
    <row r="261" spans="1:7" x14ac:dyDescent="0.3">
      <c r="A261" s="17">
        <v>45712</v>
      </c>
      <c r="B261" s="16" t="s">
        <v>198</v>
      </c>
      <c r="C261" s="16" t="s">
        <v>22</v>
      </c>
      <c r="D261" s="16" t="s">
        <v>57</v>
      </c>
      <c r="E261" s="16" t="s">
        <v>84</v>
      </c>
      <c r="F261" s="16" t="s">
        <v>41</v>
      </c>
      <c r="G261" s="18">
        <v>70.3</v>
      </c>
    </row>
    <row r="262" spans="1:7" x14ac:dyDescent="0.3">
      <c r="A262" s="17">
        <v>45712</v>
      </c>
      <c r="B262" s="16" t="s">
        <v>199</v>
      </c>
      <c r="C262" s="16" t="s">
        <v>22</v>
      </c>
      <c r="D262" s="16" t="s">
        <v>28</v>
      </c>
      <c r="E262" s="16" t="s">
        <v>84</v>
      </c>
      <c r="F262" s="16" t="s">
        <v>199</v>
      </c>
      <c r="G262" s="18">
        <v>1023.4</v>
      </c>
    </row>
    <row r="263" spans="1:7" x14ac:dyDescent="0.3">
      <c r="A263" s="17">
        <v>45712</v>
      </c>
      <c r="B263" s="16" t="s">
        <v>126</v>
      </c>
      <c r="C263" s="16" t="s">
        <v>22</v>
      </c>
      <c r="D263" s="16" t="s">
        <v>200</v>
      </c>
      <c r="E263" s="16" t="s">
        <v>84</v>
      </c>
      <c r="F263" s="16" t="s">
        <v>126</v>
      </c>
      <c r="G263" s="18">
        <v>7.86</v>
      </c>
    </row>
    <row r="264" spans="1:7" x14ac:dyDescent="0.3">
      <c r="A264" s="17">
        <v>45712</v>
      </c>
      <c r="B264" s="16" t="s">
        <v>189</v>
      </c>
      <c r="C264" s="16" t="s">
        <v>22</v>
      </c>
      <c r="D264" s="16" t="s">
        <v>57</v>
      </c>
      <c r="E264" s="16" t="s">
        <v>84</v>
      </c>
      <c r="F264" s="16" t="s">
        <v>189</v>
      </c>
      <c r="G264" s="18">
        <v>84</v>
      </c>
    </row>
    <row r="265" spans="1:7" x14ac:dyDescent="0.3">
      <c r="A265" s="17">
        <v>45712</v>
      </c>
      <c r="B265" s="16" t="s">
        <v>201</v>
      </c>
      <c r="C265" s="16" t="s">
        <v>22</v>
      </c>
      <c r="D265" s="16" t="s">
        <v>57</v>
      </c>
      <c r="E265" s="16" t="s">
        <v>84</v>
      </c>
      <c r="F265" s="16" t="s">
        <v>41</v>
      </c>
      <c r="G265" s="18">
        <v>70.3</v>
      </c>
    </row>
    <row r="266" spans="1:7" x14ac:dyDescent="0.3">
      <c r="A266" s="17">
        <v>45712</v>
      </c>
      <c r="B266" s="16" t="s">
        <v>189</v>
      </c>
      <c r="C266" s="16" t="s">
        <v>22</v>
      </c>
      <c r="D266" s="16" t="s">
        <v>57</v>
      </c>
      <c r="E266" s="16" t="s">
        <v>84</v>
      </c>
      <c r="F266" s="16" t="s">
        <v>189</v>
      </c>
      <c r="G266" s="18">
        <v>120</v>
      </c>
    </row>
    <row r="267" spans="1:7" x14ac:dyDescent="0.3">
      <c r="A267" s="17">
        <v>45712</v>
      </c>
      <c r="B267" s="16" t="s">
        <v>202</v>
      </c>
      <c r="C267" s="16" t="s">
        <v>22</v>
      </c>
      <c r="D267" s="16" t="s">
        <v>57</v>
      </c>
      <c r="E267" s="16" t="s">
        <v>84</v>
      </c>
      <c r="F267" s="16" t="s">
        <v>41</v>
      </c>
      <c r="G267" s="18">
        <v>22</v>
      </c>
    </row>
    <row r="268" spans="1:7" x14ac:dyDescent="0.3">
      <c r="A268" s="17">
        <v>45712</v>
      </c>
      <c r="B268" s="16" t="s">
        <v>203</v>
      </c>
      <c r="C268" s="16" t="s">
        <v>22</v>
      </c>
      <c r="D268" s="16" t="s">
        <v>119</v>
      </c>
      <c r="E268" s="16" t="s">
        <v>84</v>
      </c>
      <c r="F268" s="16" t="s">
        <v>203</v>
      </c>
      <c r="G268" s="18">
        <v>413.39</v>
      </c>
    </row>
    <row r="269" spans="1:7" x14ac:dyDescent="0.3">
      <c r="A269" s="17">
        <v>45712</v>
      </c>
      <c r="B269" s="17" t="s">
        <v>81</v>
      </c>
      <c r="C269" s="17" t="s">
        <v>37</v>
      </c>
      <c r="D269" s="17" t="s">
        <v>131</v>
      </c>
      <c r="E269" s="17" t="s">
        <v>81</v>
      </c>
      <c r="F269" s="17" t="s">
        <v>84</v>
      </c>
      <c r="G269" s="18">
        <v>5772.99</v>
      </c>
    </row>
    <row r="270" spans="1:7" x14ac:dyDescent="0.3">
      <c r="A270" s="17">
        <v>45713</v>
      </c>
      <c r="B270" s="16" t="s">
        <v>64</v>
      </c>
      <c r="C270" s="16" t="s">
        <v>22</v>
      </c>
      <c r="D270" s="16" t="s">
        <v>45</v>
      </c>
      <c r="E270" s="16" t="s">
        <v>84</v>
      </c>
      <c r="F270" s="16" t="s">
        <v>65</v>
      </c>
      <c r="G270" s="18">
        <v>11.99</v>
      </c>
    </row>
    <row r="271" spans="1:7" x14ac:dyDescent="0.3">
      <c r="A271" s="17">
        <v>45713</v>
      </c>
      <c r="B271" s="16" t="s">
        <v>205</v>
      </c>
      <c r="C271" s="16" t="s">
        <v>37</v>
      </c>
      <c r="D271" s="16" t="s">
        <v>31</v>
      </c>
      <c r="E271" s="16" t="s">
        <v>204</v>
      </c>
      <c r="F271" s="16" t="s">
        <v>84</v>
      </c>
      <c r="G271" s="18">
        <v>12000</v>
      </c>
    </row>
    <row r="272" spans="1:7" x14ac:dyDescent="0.3">
      <c r="A272" s="17">
        <v>45713</v>
      </c>
      <c r="B272" s="16" t="s">
        <v>80</v>
      </c>
      <c r="C272" s="16" t="s">
        <v>22</v>
      </c>
      <c r="D272" s="16" t="s">
        <v>57</v>
      </c>
      <c r="E272" s="16" t="s">
        <v>84</v>
      </c>
      <c r="F272" s="16" t="s">
        <v>79</v>
      </c>
      <c r="G272" s="18">
        <v>228.48</v>
      </c>
    </row>
    <row r="273" spans="1:7" x14ac:dyDescent="0.3">
      <c r="A273" s="17">
        <v>45713</v>
      </c>
      <c r="B273" s="16" t="s">
        <v>134</v>
      </c>
      <c r="C273" s="16" t="s">
        <v>22</v>
      </c>
      <c r="D273" s="16" t="s">
        <v>170</v>
      </c>
      <c r="E273" s="16" t="s">
        <v>84</v>
      </c>
      <c r="F273" s="16" t="s">
        <v>32</v>
      </c>
      <c r="G273" s="18">
        <v>500</v>
      </c>
    </row>
    <row r="274" spans="1:7" x14ac:dyDescent="0.3">
      <c r="A274" s="17">
        <v>45713</v>
      </c>
      <c r="B274" s="16" t="s">
        <v>206</v>
      </c>
      <c r="C274" s="16" t="s">
        <v>22</v>
      </c>
      <c r="D274" s="16" t="s">
        <v>227</v>
      </c>
      <c r="E274" s="16" t="s">
        <v>84</v>
      </c>
      <c r="F274" s="16" t="s">
        <v>206</v>
      </c>
      <c r="G274" s="18">
        <v>10000</v>
      </c>
    </row>
    <row r="275" spans="1:7" x14ac:dyDescent="0.3">
      <c r="A275" s="17">
        <v>45713</v>
      </c>
      <c r="B275" s="17" t="s">
        <v>81</v>
      </c>
      <c r="C275" s="17" t="s">
        <v>37</v>
      </c>
      <c r="D275" s="17" t="s">
        <v>131</v>
      </c>
      <c r="E275" s="17" t="s">
        <v>81</v>
      </c>
      <c r="F275" s="17" t="s">
        <v>84</v>
      </c>
      <c r="G275" s="18">
        <v>25707.29</v>
      </c>
    </row>
    <row r="276" spans="1:7" x14ac:dyDescent="0.3">
      <c r="A276" s="17">
        <v>45713</v>
      </c>
      <c r="B276" s="16" t="s">
        <v>47</v>
      </c>
      <c r="C276" s="16" t="s">
        <v>22</v>
      </c>
      <c r="D276" s="16" t="s">
        <v>34</v>
      </c>
      <c r="E276" s="16" t="s">
        <v>84</v>
      </c>
      <c r="F276" s="16" t="s">
        <v>47</v>
      </c>
      <c r="G276" s="18">
        <v>1205.3</v>
      </c>
    </row>
    <row r="277" spans="1:7" x14ac:dyDescent="0.3">
      <c r="A277" s="17">
        <v>45713</v>
      </c>
      <c r="B277" s="16" t="s">
        <v>95</v>
      </c>
      <c r="C277" s="16" t="s">
        <v>22</v>
      </c>
      <c r="D277" s="16" t="s">
        <v>170</v>
      </c>
      <c r="E277" s="16" t="s">
        <v>84</v>
      </c>
      <c r="F277" s="16" t="s">
        <v>95</v>
      </c>
      <c r="G277" s="18">
        <v>1000</v>
      </c>
    </row>
    <row r="278" spans="1:7" x14ac:dyDescent="0.3">
      <c r="A278" s="17">
        <v>45713</v>
      </c>
      <c r="B278" s="16" t="s">
        <v>95</v>
      </c>
      <c r="C278" s="16" t="s">
        <v>22</v>
      </c>
      <c r="D278" s="16" t="s">
        <v>170</v>
      </c>
      <c r="E278" s="16" t="s">
        <v>84</v>
      </c>
      <c r="F278" s="16" t="s">
        <v>95</v>
      </c>
      <c r="G278" s="18">
        <v>2053.34</v>
      </c>
    </row>
    <row r="279" spans="1:7" x14ac:dyDescent="0.3">
      <c r="A279" s="17">
        <v>45713</v>
      </c>
      <c r="B279" s="16" t="s">
        <v>91</v>
      </c>
      <c r="C279" s="16" t="s">
        <v>22</v>
      </c>
      <c r="D279" s="16" t="s">
        <v>28</v>
      </c>
      <c r="E279" s="16" t="s">
        <v>84</v>
      </c>
      <c r="F279" s="16" t="s">
        <v>91</v>
      </c>
      <c r="G279" s="18">
        <v>1652.27</v>
      </c>
    </row>
    <row r="280" spans="1:7" x14ac:dyDescent="0.3">
      <c r="A280" s="17">
        <v>45713</v>
      </c>
      <c r="B280" s="16" t="s">
        <v>171</v>
      </c>
      <c r="C280" s="16" t="s">
        <v>22</v>
      </c>
      <c r="D280" s="16" t="s">
        <v>170</v>
      </c>
      <c r="E280" s="16" t="s">
        <v>84</v>
      </c>
      <c r="F280" s="16" t="s">
        <v>46</v>
      </c>
      <c r="G280" s="18">
        <v>1000</v>
      </c>
    </row>
    <row r="281" spans="1:7" x14ac:dyDescent="0.3">
      <c r="A281" s="17">
        <v>45713</v>
      </c>
      <c r="B281" s="16" t="s">
        <v>139</v>
      </c>
      <c r="C281" s="16" t="s">
        <v>22</v>
      </c>
      <c r="D281" s="16" t="s">
        <v>28</v>
      </c>
      <c r="E281" s="16" t="s">
        <v>84</v>
      </c>
      <c r="F281" s="16" t="s">
        <v>139</v>
      </c>
      <c r="G281" s="18">
        <v>515.84</v>
      </c>
    </row>
    <row r="282" spans="1:7" x14ac:dyDescent="0.3">
      <c r="A282" s="17">
        <v>45713</v>
      </c>
      <c r="B282" s="16" t="s">
        <v>138</v>
      </c>
      <c r="C282" s="16" t="s">
        <v>22</v>
      </c>
      <c r="D282" s="16" t="s">
        <v>28</v>
      </c>
      <c r="E282" s="16" t="s">
        <v>84</v>
      </c>
      <c r="F282" s="16" t="s">
        <v>138</v>
      </c>
      <c r="G282" s="18">
        <v>1754.45</v>
      </c>
    </row>
    <row r="283" spans="1:7" x14ac:dyDescent="0.3">
      <c r="A283" s="17">
        <v>45713</v>
      </c>
      <c r="B283" s="16" t="s">
        <v>177</v>
      </c>
      <c r="C283" s="16" t="s">
        <v>22</v>
      </c>
      <c r="D283" s="16" t="s">
        <v>28</v>
      </c>
      <c r="E283" s="16" t="s">
        <v>84</v>
      </c>
      <c r="F283" s="16" t="s">
        <v>177</v>
      </c>
      <c r="G283" s="18">
        <v>2102.79</v>
      </c>
    </row>
    <row r="284" spans="1:7" x14ac:dyDescent="0.3">
      <c r="A284" s="17">
        <v>45713</v>
      </c>
      <c r="B284" s="16" t="s">
        <v>54</v>
      </c>
      <c r="C284" s="16" t="s">
        <v>22</v>
      </c>
      <c r="D284" s="16" t="s">
        <v>53</v>
      </c>
      <c r="E284" s="16" t="s">
        <v>84</v>
      </c>
      <c r="F284" s="16" t="s">
        <v>54</v>
      </c>
      <c r="G284" s="18">
        <v>51.74</v>
      </c>
    </row>
    <row r="285" spans="1:7" x14ac:dyDescent="0.3">
      <c r="A285" s="17">
        <v>45713</v>
      </c>
      <c r="B285" s="16" t="s">
        <v>141</v>
      </c>
      <c r="C285" s="16" t="s">
        <v>22</v>
      </c>
      <c r="D285" s="16" t="s">
        <v>34</v>
      </c>
      <c r="E285" s="16" t="s">
        <v>84</v>
      </c>
      <c r="F285" s="16" t="s">
        <v>140</v>
      </c>
      <c r="G285" s="18">
        <v>2008.04</v>
      </c>
    </row>
    <row r="286" spans="1:7" x14ac:dyDescent="0.3">
      <c r="A286" s="17">
        <v>45713</v>
      </c>
      <c r="B286" s="16" t="s">
        <v>87</v>
      </c>
      <c r="C286" s="16" t="s">
        <v>22</v>
      </c>
      <c r="D286" s="16" t="s">
        <v>28</v>
      </c>
      <c r="E286" s="16" t="s">
        <v>84</v>
      </c>
      <c r="F286" s="16" t="s">
        <v>87</v>
      </c>
      <c r="G286" s="18">
        <v>1924.62</v>
      </c>
    </row>
    <row r="287" spans="1:7" x14ac:dyDescent="0.3">
      <c r="A287" s="17">
        <v>45713</v>
      </c>
      <c r="B287" s="16" t="s">
        <v>142</v>
      </c>
      <c r="C287" s="16" t="s">
        <v>22</v>
      </c>
      <c r="D287" s="16" t="s">
        <v>29</v>
      </c>
      <c r="E287" s="16" t="s">
        <v>84</v>
      </c>
      <c r="F287" s="16" t="s">
        <v>142</v>
      </c>
      <c r="G287" s="18">
        <v>3918.16</v>
      </c>
    </row>
    <row r="288" spans="1:7" x14ac:dyDescent="0.3">
      <c r="A288" s="17">
        <v>45714</v>
      </c>
      <c r="B288" s="16" t="s">
        <v>147</v>
      </c>
      <c r="C288" s="16" t="s">
        <v>22</v>
      </c>
      <c r="D288" s="16" t="s">
        <v>26</v>
      </c>
      <c r="E288" s="16" t="s">
        <v>84</v>
      </c>
      <c r="F288" s="16" t="s">
        <v>30</v>
      </c>
      <c r="G288" s="18">
        <v>1142.01</v>
      </c>
    </row>
    <row r="289" spans="1:7" x14ac:dyDescent="0.3">
      <c r="A289" s="17">
        <v>45714</v>
      </c>
      <c r="B289" s="16" t="s">
        <v>83</v>
      </c>
      <c r="C289" s="16" t="s">
        <v>22</v>
      </c>
      <c r="D289" s="16" t="s">
        <v>53</v>
      </c>
      <c r="E289" s="16" t="s">
        <v>84</v>
      </c>
      <c r="F289" s="16" t="s">
        <v>83</v>
      </c>
      <c r="G289" s="18">
        <v>1924.65</v>
      </c>
    </row>
    <row r="290" spans="1:7" x14ac:dyDescent="0.3">
      <c r="A290" s="17">
        <v>45714</v>
      </c>
      <c r="B290" s="16" t="s">
        <v>148</v>
      </c>
      <c r="C290" s="16" t="s">
        <v>22</v>
      </c>
      <c r="D290" s="16" t="s">
        <v>149</v>
      </c>
      <c r="E290" s="16" t="s">
        <v>84</v>
      </c>
      <c r="F290" s="16" t="s">
        <v>148</v>
      </c>
      <c r="G290" s="18">
        <v>163.63999999999999</v>
      </c>
    </row>
    <row r="291" spans="1:7" x14ac:dyDescent="0.3">
      <c r="A291" s="17">
        <v>45714</v>
      </c>
      <c r="B291" s="16" t="s">
        <v>81</v>
      </c>
      <c r="C291" s="16" t="s">
        <v>22</v>
      </c>
      <c r="D291" s="16" t="s">
        <v>131</v>
      </c>
      <c r="E291" s="16" t="s">
        <v>84</v>
      </c>
      <c r="F291" s="16" t="s">
        <v>81</v>
      </c>
      <c r="G291" s="18">
        <v>71.94</v>
      </c>
    </row>
    <row r="292" spans="1:7" x14ac:dyDescent="0.3">
      <c r="A292" s="17">
        <v>45714</v>
      </c>
      <c r="B292" s="17" t="s">
        <v>146</v>
      </c>
      <c r="C292" s="16" t="s">
        <v>22</v>
      </c>
      <c r="D292" s="16" t="s">
        <v>26</v>
      </c>
      <c r="E292" s="16" t="s">
        <v>84</v>
      </c>
      <c r="F292" s="16" t="s">
        <v>145</v>
      </c>
      <c r="G292" s="18">
        <v>1793.34</v>
      </c>
    </row>
    <row r="293" spans="1:7" x14ac:dyDescent="0.3">
      <c r="A293" s="17">
        <v>45714</v>
      </c>
      <c r="B293" s="16" t="s">
        <v>64</v>
      </c>
      <c r="C293" s="16" t="s">
        <v>22</v>
      </c>
      <c r="D293" s="16" t="s">
        <v>45</v>
      </c>
      <c r="E293" s="16" t="s">
        <v>84</v>
      </c>
      <c r="F293" s="16" t="s">
        <v>65</v>
      </c>
      <c r="G293" s="18">
        <v>4.99</v>
      </c>
    </row>
    <row r="294" spans="1:7" x14ac:dyDescent="0.3">
      <c r="A294" s="17">
        <v>45714</v>
      </c>
      <c r="B294" s="16" t="s">
        <v>118</v>
      </c>
      <c r="C294" s="16" t="s">
        <v>22</v>
      </c>
      <c r="D294" s="16" t="s">
        <v>53</v>
      </c>
      <c r="E294" s="16" t="s">
        <v>84</v>
      </c>
      <c r="F294" s="16" t="s">
        <v>118</v>
      </c>
      <c r="G294" s="18">
        <v>17.2</v>
      </c>
    </row>
    <row r="295" spans="1:7" x14ac:dyDescent="0.3">
      <c r="A295" s="17">
        <v>45714</v>
      </c>
      <c r="B295" s="16" t="s">
        <v>150</v>
      </c>
      <c r="C295" s="16" t="s">
        <v>22</v>
      </c>
      <c r="D295" s="16" t="s">
        <v>26</v>
      </c>
      <c r="E295" s="16" t="s">
        <v>84</v>
      </c>
      <c r="F295" s="16" t="s">
        <v>150</v>
      </c>
      <c r="G295" s="18">
        <v>7376.56</v>
      </c>
    </row>
    <row r="296" spans="1:7" x14ac:dyDescent="0.3">
      <c r="A296" s="17">
        <v>45714</v>
      </c>
      <c r="B296" s="16" t="s">
        <v>155</v>
      </c>
      <c r="C296" s="16" t="s">
        <v>37</v>
      </c>
      <c r="D296" s="16" t="s">
        <v>132</v>
      </c>
      <c r="E296" s="16" t="s">
        <v>155</v>
      </c>
      <c r="F296" s="16" t="s">
        <v>84</v>
      </c>
      <c r="G296" s="18">
        <v>633.08000000000004</v>
      </c>
    </row>
    <row r="297" spans="1:7" x14ac:dyDescent="0.3">
      <c r="A297" s="17">
        <v>45714</v>
      </c>
      <c r="B297" s="16" t="s">
        <v>206</v>
      </c>
      <c r="C297" s="16" t="s">
        <v>22</v>
      </c>
      <c r="D297" s="16" t="s">
        <v>227</v>
      </c>
      <c r="E297" s="16" t="s">
        <v>84</v>
      </c>
      <c r="F297" s="16" t="s">
        <v>206</v>
      </c>
      <c r="G297" s="18">
        <v>16500</v>
      </c>
    </row>
    <row r="298" spans="1:7" x14ac:dyDescent="0.3">
      <c r="A298" s="17">
        <v>45714</v>
      </c>
      <c r="B298" s="17" t="s">
        <v>81</v>
      </c>
      <c r="C298" s="17" t="s">
        <v>37</v>
      </c>
      <c r="D298" s="17" t="s">
        <v>131</v>
      </c>
      <c r="E298" s="17" t="s">
        <v>81</v>
      </c>
      <c r="F298" s="17" t="s">
        <v>84</v>
      </c>
      <c r="G298" s="18">
        <v>15351</v>
      </c>
    </row>
    <row r="299" spans="1:7" x14ac:dyDescent="0.3">
      <c r="A299" s="17">
        <v>45715</v>
      </c>
      <c r="B299" s="16" t="s">
        <v>118</v>
      </c>
      <c r="C299" s="16" t="s">
        <v>22</v>
      </c>
      <c r="D299" s="16" t="s">
        <v>53</v>
      </c>
      <c r="E299" s="16" t="s">
        <v>84</v>
      </c>
      <c r="F299" s="16" t="s">
        <v>118</v>
      </c>
      <c r="G299" s="18">
        <v>39.950000000000003</v>
      </c>
    </row>
    <row r="300" spans="1:7" x14ac:dyDescent="0.3">
      <c r="A300" s="17">
        <v>45716</v>
      </c>
      <c r="B300" s="16" t="s">
        <v>118</v>
      </c>
      <c r="C300" s="16" t="s">
        <v>22</v>
      </c>
      <c r="D300" s="16" t="s">
        <v>53</v>
      </c>
      <c r="E300" s="16" t="s">
        <v>84</v>
      </c>
      <c r="F300" s="16" t="s">
        <v>118</v>
      </c>
      <c r="G300" s="18">
        <v>77.8</v>
      </c>
    </row>
    <row r="301" spans="1:7" x14ac:dyDescent="0.3">
      <c r="A301" s="17">
        <v>45716</v>
      </c>
      <c r="B301" s="16" t="s">
        <v>155</v>
      </c>
      <c r="C301" s="16" t="s">
        <v>22</v>
      </c>
      <c r="D301" s="16" t="s">
        <v>63</v>
      </c>
      <c r="E301" s="16" t="s">
        <v>84</v>
      </c>
      <c r="F301" s="16" t="s">
        <v>155</v>
      </c>
      <c r="G301" s="18">
        <v>6.95</v>
      </c>
    </row>
    <row r="302" spans="1:7" x14ac:dyDescent="0.3">
      <c r="A302" s="17">
        <v>45716</v>
      </c>
      <c r="B302" s="16" t="s">
        <v>70</v>
      </c>
      <c r="C302" s="16" t="s">
        <v>22</v>
      </c>
      <c r="D302" s="16" t="s">
        <v>154</v>
      </c>
      <c r="E302" s="16" t="s">
        <v>84</v>
      </c>
      <c r="F302" s="16" t="s">
        <v>70</v>
      </c>
      <c r="G302" s="18">
        <v>27.25</v>
      </c>
    </row>
    <row r="303" spans="1:7" x14ac:dyDescent="0.3">
      <c r="A303" s="17">
        <v>45716</v>
      </c>
      <c r="B303" s="16" t="s">
        <v>118</v>
      </c>
      <c r="C303" s="16" t="s">
        <v>22</v>
      </c>
      <c r="D303" s="16" t="s">
        <v>53</v>
      </c>
      <c r="E303" s="16" t="s">
        <v>84</v>
      </c>
      <c r="F303" s="16" t="s">
        <v>118</v>
      </c>
      <c r="G303" s="18">
        <v>79</v>
      </c>
    </row>
    <row r="304" spans="1:7" x14ac:dyDescent="0.3">
      <c r="A304" s="17">
        <v>45716</v>
      </c>
      <c r="B304" s="16" t="s">
        <v>71</v>
      </c>
      <c r="C304" s="16" t="s">
        <v>22</v>
      </c>
      <c r="D304" s="16" t="s">
        <v>25</v>
      </c>
      <c r="E304" s="16" t="s">
        <v>84</v>
      </c>
      <c r="F304" s="16" t="s">
        <v>72</v>
      </c>
      <c r="G304" s="18">
        <v>160.44999999999999</v>
      </c>
    </row>
    <row r="305" spans="1:7" x14ac:dyDescent="0.3">
      <c r="A305" s="17">
        <v>45716</v>
      </c>
      <c r="B305" s="16" t="s">
        <v>118</v>
      </c>
      <c r="C305" s="16" t="s">
        <v>22</v>
      </c>
      <c r="D305" s="16" t="s">
        <v>53</v>
      </c>
      <c r="E305" s="16" t="s">
        <v>84</v>
      </c>
      <c r="F305" s="16" t="s">
        <v>118</v>
      </c>
      <c r="G305" s="18">
        <v>99</v>
      </c>
    </row>
    <row r="306" spans="1:7" x14ac:dyDescent="0.3">
      <c r="A306" s="17">
        <v>45716</v>
      </c>
      <c r="B306" s="16" t="s">
        <v>158</v>
      </c>
      <c r="C306" s="16" t="s">
        <v>22</v>
      </c>
      <c r="D306" s="16" t="s">
        <v>28</v>
      </c>
      <c r="E306" s="16" t="s">
        <v>84</v>
      </c>
      <c r="F306" s="16" t="s">
        <v>158</v>
      </c>
      <c r="G306" s="18">
        <v>50.37</v>
      </c>
    </row>
    <row r="307" spans="1:7" x14ac:dyDescent="0.3">
      <c r="A307" s="17">
        <v>45719</v>
      </c>
      <c r="B307" s="16" t="s">
        <v>64</v>
      </c>
      <c r="C307" s="16" t="s">
        <v>22</v>
      </c>
      <c r="D307" s="16" t="s">
        <v>45</v>
      </c>
      <c r="E307" s="16" t="s">
        <v>84</v>
      </c>
      <c r="F307" s="16" t="s">
        <v>65</v>
      </c>
      <c r="G307" s="18">
        <v>2.4900000000000002</v>
      </c>
    </row>
    <row r="308" spans="1:7" x14ac:dyDescent="0.3">
      <c r="A308" s="17">
        <v>45719</v>
      </c>
      <c r="B308" s="16" t="s">
        <v>55</v>
      </c>
      <c r="C308" s="16" t="s">
        <v>22</v>
      </c>
      <c r="D308" s="16" t="s">
        <v>56</v>
      </c>
      <c r="E308" s="16" t="s">
        <v>84</v>
      </c>
      <c r="F308" s="16" t="s">
        <v>55</v>
      </c>
      <c r="G308" s="18">
        <v>582.30999999999995</v>
      </c>
    </row>
    <row r="309" spans="1:7" x14ac:dyDescent="0.3">
      <c r="A309" s="17">
        <v>45720</v>
      </c>
      <c r="B309" s="16" t="s">
        <v>58</v>
      </c>
      <c r="C309" s="16" t="s">
        <v>22</v>
      </c>
      <c r="D309" s="16" t="s">
        <v>28</v>
      </c>
      <c r="E309" s="16" t="s">
        <v>84</v>
      </c>
      <c r="F309" s="16" t="s">
        <v>58</v>
      </c>
      <c r="G309" s="18">
        <v>985.14</v>
      </c>
    </row>
    <row r="310" spans="1:7" x14ac:dyDescent="0.3">
      <c r="A310" s="17">
        <v>45720</v>
      </c>
      <c r="B310" s="16" t="s">
        <v>73</v>
      </c>
      <c r="C310" s="16" t="s">
        <v>22</v>
      </c>
      <c r="D310" s="16" t="s">
        <v>63</v>
      </c>
      <c r="E310" s="16" t="s">
        <v>84</v>
      </c>
      <c r="F310" s="16" t="s">
        <v>73</v>
      </c>
      <c r="G310" s="18">
        <v>129.71</v>
      </c>
    </row>
    <row r="311" spans="1:7" x14ac:dyDescent="0.3">
      <c r="A311" s="17">
        <v>45720</v>
      </c>
      <c r="B311" s="16" t="s">
        <v>189</v>
      </c>
      <c r="C311" s="16" t="s">
        <v>22</v>
      </c>
      <c r="D311" s="16" t="s">
        <v>57</v>
      </c>
      <c r="E311" s="16" t="s">
        <v>84</v>
      </c>
      <c r="F311" s="16" t="s">
        <v>189</v>
      </c>
      <c r="G311" s="18">
        <v>84</v>
      </c>
    </row>
    <row r="312" spans="1:7" x14ac:dyDescent="0.3">
      <c r="A312" s="17">
        <v>45720</v>
      </c>
      <c r="B312" s="16" t="s">
        <v>208</v>
      </c>
      <c r="C312" s="16" t="s">
        <v>22</v>
      </c>
      <c r="D312" s="16" t="s">
        <v>209</v>
      </c>
      <c r="E312" s="16" t="s">
        <v>84</v>
      </c>
      <c r="F312" s="16" t="s">
        <v>208</v>
      </c>
      <c r="G312" s="18">
        <v>50</v>
      </c>
    </row>
    <row r="313" spans="1:7" x14ac:dyDescent="0.3">
      <c r="A313" s="17">
        <v>45720</v>
      </c>
      <c r="B313" s="16" t="s">
        <v>189</v>
      </c>
      <c r="C313" s="16" t="s">
        <v>22</v>
      </c>
      <c r="D313" s="16" t="s">
        <v>57</v>
      </c>
      <c r="E313" s="16" t="s">
        <v>84</v>
      </c>
      <c r="F313" s="16" t="s">
        <v>189</v>
      </c>
      <c r="G313" s="18">
        <v>84</v>
      </c>
    </row>
    <row r="314" spans="1:7" x14ac:dyDescent="0.3">
      <c r="A314" s="17">
        <v>45720</v>
      </c>
      <c r="B314" s="16" t="s">
        <v>165</v>
      </c>
      <c r="C314" s="16" t="s">
        <v>22</v>
      </c>
      <c r="D314" s="16" t="s">
        <v>210</v>
      </c>
      <c r="E314" s="16" t="s">
        <v>84</v>
      </c>
      <c r="F314" s="16" t="s">
        <v>165</v>
      </c>
      <c r="G314" s="18">
        <v>251.21</v>
      </c>
    </row>
    <row r="315" spans="1:7" x14ac:dyDescent="0.3">
      <c r="A315" s="17">
        <v>45720</v>
      </c>
      <c r="B315" s="16" t="s">
        <v>126</v>
      </c>
      <c r="C315" s="16" t="s">
        <v>22</v>
      </c>
      <c r="D315" s="16" t="s">
        <v>200</v>
      </c>
      <c r="E315" s="16" t="s">
        <v>84</v>
      </c>
      <c r="F315" s="16" t="s">
        <v>126</v>
      </c>
      <c r="G315" s="18">
        <v>71.53</v>
      </c>
    </row>
    <row r="316" spans="1:7" x14ac:dyDescent="0.3">
      <c r="A316" s="17">
        <v>45720</v>
      </c>
      <c r="B316" s="16" t="s">
        <v>211</v>
      </c>
      <c r="C316" s="16" t="s">
        <v>22</v>
      </c>
      <c r="D316" s="16" t="s">
        <v>212</v>
      </c>
      <c r="E316" s="16" t="s">
        <v>84</v>
      </c>
      <c r="F316" s="16" t="s">
        <v>211</v>
      </c>
      <c r="G316" s="18">
        <v>253.1</v>
      </c>
    </row>
    <row r="317" spans="1:7" x14ac:dyDescent="0.3">
      <c r="A317" s="17">
        <v>45720</v>
      </c>
      <c r="B317" s="16" t="s">
        <v>125</v>
      </c>
      <c r="C317" s="16" t="s">
        <v>22</v>
      </c>
      <c r="D317" s="16" t="s">
        <v>34</v>
      </c>
      <c r="E317" s="16" t="s">
        <v>84</v>
      </c>
      <c r="F317" s="16" t="s">
        <v>47</v>
      </c>
      <c r="G317" s="18">
        <v>19.89</v>
      </c>
    </row>
    <row r="318" spans="1:7" x14ac:dyDescent="0.3">
      <c r="A318" s="17">
        <v>45721</v>
      </c>
      <c r="B318" s="16" t="s">
        <v>51</v>
      </c>
      <c r="C318" s="16" t="s">
        <v>22</v>
      </c>
      <c r="D318" s="16" t="s">
        <v>52</v>
      </c>
      <c r="E318" s="16" t="s">
        <v>84</v>
      </c>
      <c r="F318" s="16" t="s">
        <v>51</v>
      </c>
      <c r="G318" s="18">
        <v>106.46</v>
      </c>
    </row>
    <row r="319" spans="1:7" x14ac:dyDescent="0.3">
      <c r="A319" s="17">
        <v>45721</v>
      </c>
      <c r="B319" s="16" t="s">
        <v>81</v>
      </c>
      <c r="C319" s="16" t="s">
        <v>22</v>
      </c>
      <c r="D319" s="16" t="s">
        <v>131</v>
      </c>
      <c r="E319" s="16" t="s">
        <v>84</v>
      </c>
      <c r="F319" s="16" t="s">
        <v>81</v>
      </c>
      <c r="G319" s="18">
        <v>2639.91</v>
      </c>
    </row>
    <row r="320" spans="1:7" x14ac:dyDescent="0.3">
      <c r="A320" s="17">
        <v>45721</v>
      </c>
      <c r="B320" s="16" t="s">
        <v>118</v>
      </c>
      <c r="C320" s="16" t="s">
        <v>22</v>
      </c>
      <c r="D320" s="16" t="s">
        <v>53</v>
      </c>
      <c r="E320" s="16" t="s">
        <v>84</v>
      </c>
      <c r="F320" s="16" t="s">
        <v>118</v>
      </c>
      <c r="G320" s="18">
        <v>134.93</v>
      </c>
    </row>
    <row r="321" spans="1:7" x14ac:dyDescent="0.3">
      <c r="A321" s="17">
        <v>45721</v>
      </c>
      <c r="B321" s="16" t="s">
        <v>83</v>
      </c>
      <c r="C321" s="16" t="s">
        <v>22</v>
      </c>
      <c r="D321" s="16" t="s">
        <v>53</v>
      </c>
      <c r="E321" s="16" t="s">
        <v>84</v>
      </c>
      <c r="F321" s="16" t="s">
        <v>83</v>
      </c>
      <c r="G321" s="18">
        <v>65.45</v>
      </c>
    </row>
    <row r="322" spans="1:7" x14ac:dyDescent="0.3">
      <c r="A322" s="17">
        <v>45721</v>
      </c>
      <c r="B322" s="16" t="s">
        <v>61</v>
      </c>
      <c r="C322" s="16" t="s">
        <v>22</v>
      </c>
      <c r="D322" s="16" t="s">
        <v>28</v>
      </c>
      <c r="E322" s="16" t="s">
        <v>84</v>
      </c>
      <c r="F322" s="16" t="s">
        <v>61</v>
      </c>
      <c r="G322" s="18">
        <v>58.31</v>
      </c>
    </row>
    <row r="323" spans="1:7" x14ac:dyDescent="0.3">
      <c r="A323" s="17">
        <v>45721</v>
      </c>
      <c r="B323" s="16" t="s">
        <v>57</v>
      </c>
      <c r="C323" s="16" t="s">
        <v>22</v>
      </c>
      <c r="D323" s="16" t="s">
        <v>57</v>
      </c>
      <c r="E323" s="16" t="s">
        <v>84</v>
      </c>
      <c r="F323" s="16" t="s">
        <v>41</v>
      </c>
      <c r="G323" s="18">
        <v>70.3</v>
      </c>
    </row>
    <row r="324" spans="1:7" x14ac:dyDescent="0.3">
      <c r="A324" s="17">
        <v>45721</v>
      </c>
      <c r="B324" s="16" t="s">
        <v>189</v>
      </c>
      <c r="C324" s="16" t="s">
        <v>22</v>
      </c>
      <c r="D324" s="16" t="s">
        <v>57</v>
      </c>
      <c r="E324" s="16" t="s">
        <v>84</v>
      </c>
      <c r="F324" s="16" t="s">
        <v>189</v>
      </c>
      <c r="G324" s="18">
        <v>120</v>
      </c>
    </row>
    <row r="325" spans="1:7" x14ac:dyDescent="0.3">
      <c r="A325" s="17">
        <v>45721</v>
      </c>
      <c r="B325" s="16" t="s">
        <v>189</v>
      </c>
      <c r="C325" s="16" t="s">
        <v>22</v>
      </c>
      <c r="D325" s="16" t="s">
        <v>57</v>
      </c>
      <c r="E325" s="16" t="s">
        <v>84</v>
      </c>
      <c r="F325" s="16" t="s">
        <v>189</v>
      </c>
      <c r="G325" s="18">
        <v>84</v>
      </c>
    </row>
    <row r="326" spans="1:7" x14ac:dyDescent="0.3">
      <c r="A326" s="17">
        <v>45721</v>
      </c>
      <c r="B326" s="16" t="s">
        <v>189</v>
      </c>
      <c r="C326" s="16" t="s">
        <v>22</v>
      </c>
      <c r="D326" s="16" t="s">
        <v>57</v>
      </c>
      <c r="E326" s="16" t="s">
        <v>84</v>
      </c>
      <c r="F326" s="16" t="s">
        <v>189</v>
      </c>
      <c r="G326" s="18">
        <v>120</v>
      </c>
    </row>
    <row r="327" spans="1:7" x14ac:dyDescent="0.3">
      <c r="A327" s="17">
        <v>45721</v>
      </c>
      <c r="B327" s="16" t="s">
        <v>189</v>
      </c>
      <c r="C327" s="16" t="s">
        <v>22</v>
      </c>
      <c r="D327" s="16" t="s">
        <v>57</v>
      </c>
      <c r="E327" s="16" t="s">
        <v>84</v>
      </c>
      <c r="F327" s="16" t="s">
        <v>189</v>
      </c>
      <c r="G327" s="18">
        <v>84</v>
      </c>
    </row>
    <row r="328" spans="1:7" x14ac:dyDescent="0.3">
      <c r="A328" s="17">
        <v>45721</v>
      </c>
      <c r="B328" s="16" t="s">
        <v>213</v>
      </c>
      <c r="C328" s="16" t="s">
        <v>22</v>
      </c>
      <c r="D328" s="16" t="s">
        <v>57</v>
      </c>
      <c r="E328" s="16" t="s">
        <v>84</v>
      </c>
      <c r="F328" s="16" t="s">
        <v>41</v>
      </c>
      <c r="G328" s="18">
        <v>70.3</v>
      </c>
    </row>
    <row r="329" spans="1:7" x14ac:dyDescent="0.3">
      <c r="A329" s="17">
        <v>45721</v>
      </c>
      <c r="B329" s="16" t="s">
        <v>189</v>
      </c>
      <c r="C329" s="16" t="s">
        <v>22</v>
      </c>
      <c r="D329" s="16" t="s">
        <v>57</v>
      </c>
      <c r="E329" s="16" t="s">
        <v>84</v>
      </c>
      <c r="F329" s="16" t="s">
        <v>189</v>
      </c>
      <c r="G329" s="18">
        <v>120</v>
      </c>
    </row>
    <row r="330" spans="1:7" x14ac:dyDescent="0.3">
      <c r="A330" s="17">
        <v>45721</v>
      </c>
      <c r="B330" s="16" t="s">
        <v>189</v>
      </c>
      <c r="C330" s="16" t="s">
        <v>22</v>
      </c>
      <c r="D330" s="16" t="s">
        <v>57</v>
      </c>
      <c r="E330" s="16" t="s">
        <v>84</v>
      </c>
      <c r="F330" s="16" t="s">
        <v>189</v>
      </c>
      <c r="G330" s="18">
        <v>120</v>
      </c>
    </row>
    <row r="331" spans="1:7" x14ac:dyDescent="0.3">
      <c r="A331" s="17">
        <v>45721</v>
      </c>
      <c r="B331" s="17" t="s">
        <v>81</v>
      </c>
      <c r="C331" s="17" t="s">
        <v>37</v>
      </c>
      <c r="D331" s="17" t="s">
        <v>131</v>
      </c>
      <c r="E331" s="17" t="s">
        <v>81</v>
      </c>
      <c r="F331" s="17" t="s">
        <v>84</v>
      </c>
      <c r="G331" s="18">
        <v>10000</v>
      </c>
    </row>
    <row r="332" spans="1:7" x14ac:dyDescent="0.3">
      <c r="A332" s="17">
        <v>45722</v>
      </c>
      <c r="B332" s="16" t="s">
        <v>75</v>
      </c>
      <c r="C332" s="16" t="s">
        <v>22</v>
      </c>
      <c r="D332" s="16" t="s">
        <v>76</v>
      </c>
      <c r="E332" s="16" t="s">
        <v>84</v>
      </c>
      <c r="F332" s="16" t="s">
        <v>77</v>
      </c>
      <c r="G332" s="18">
        <v>1313.95</v>
      </c>
    </row>
    <row r="333" spans="1:7" x14ac:dyDescent="0.3">
      <c r="A333" s="17">
        <v>45722</v>
      </c>
      <c r="B333" s="16" t="s">
        <v>74</v>
      </c>
      <c r="C333" s="16" t="s">
        <v>22</v>
      </c>
      <c r="D333" s="16" t="s">
        <v>56</v>
      </c>
      <c r="E333" s="16" t="s">
        <v>84</v>
      </c>
      <c r="F333" s="16" t="s">
        <v>74</v>
      </c>
      <c r="G333" s="18">
        <v>888.93</v>
      </c>
    </row>
    <row r="334" spans="1:7" x14ac:dyDescent="0.3">
      <c r="A334" s="17">
        <v>45722</v>
      </c>
      <c r="B334" s="16" t="s">
        <v>118</v>
      </c>
      <c r="C334" s="16" t="s">
        <v>22</v>
      </c>
      <c r="D334" s="16" t="s">
        <v>53</v>
      </c>
      <c r="E334" s="16" t="s">
        <v>84</v>
      </c>
      <c r="F334" s="16" t="s">
        <v>118</v>
      </c>
      <c r="G334" s="18">
        <v>48.75</v>
      </c>
    </row>
    <row r="335" spans="1:7" x14ac:dyDescent="0.3">
      <c r="A335" s="17">
        <v>45723</v>
      </c>
      <c r="B335" s="16" t="s">
        <v>155</v>
      </c>
      <c r="C335" s="16" t="s">
        <v>37</v>
      </c>
      <c r="D335" s="16" t="s">
        <v>132</v>
      </c>
      <c r="E335" s="16" t="s">
        <v>155</v>
      </c>
      <c r="F335" s="16" t="s">
        <v>84</v>
      </c>
      <c r="G335" s="18">
        <v>4799.03</v>
      </c>
    </row>
    <row r="336" spans="1:7" x14ac:dyDescent="0.3">
      <c r="A336" s="17">
        <v>45723</v>
      </c>
      <c r="B336" s="16" t="s">
        <v>155</v>
      </c>
      <c r="C336" s="16" t="s">
        <v>37</v>
      </c>
      <c r="D336" s="16" t="s">
        <v>132</v>
      </c>
      <c r="E336" s="16" t="s">
        <v>155</v>
      </c>
      <c r="F336" s="16" t="s">
        <v>84</v>
      </c>
      <c r="G336" s="18">
        <v>949.62</v>
      </c>
    </row>
    <row r="337" spans="1:7" x14ac:dyDescent="0.3">
      <c r="A337" s="17">
        <v>45723</v>
      </c>
      <c r="B337" s="16" t="s">
        <v>206</v>
      </c>
      <c r="C337" s="16" t="s">
        <v>37</v>
      </c>
      <c r="D337" s="16" t="s">
        <v>214</v>
      </c>
      <c r="E337" s="16" t="s">
        <v>206</v>
      </c>
      <c r="F337" s="16" t="s">
        <v>84</v>
      </c>
      <c r="G337" s="18">
        <v>26500</v>
      </c>
    </row>
    <row r="338" spans="1:7" x14ac:dyDescent="0.3">
      <c r="A338" s="17">
        <v>45726</v>
      </c>
      <c r="B338" s="16" t="s">
        <v>155</v>
      </c>
      <c r="C338" s="16" t="s">
        <v>22</v>
      </c>
      <c r="D338" s="16" t="s">
        <v>63</v>
      </c>
      <c r="E338" s="16" t="s">
        <v>84</v>
      </c>
      <c r="F338" s="16" t="s">
        <v>155</v>
      </c>
      <c r="G338" s="18">
        <v>53.49</v>
      </c>
    </row>
    <row r="339" spans="1:7" x14ac:dyDescent="0.3">
      <c r="A339" s="17">
        <v>45726</v>
      </c>
      <c r="B339" s="16" t="s">
        <v>99</v>
      </c>
      <c r="C339" s="16" t="s">
        <v>22</v>
      </c>
      <c r="D339" s="16" t="s">
        <v>57</v>
      </c>
      <c r="E339" s="16" t="s">
        <v>84</v>
      </c>
      <c r="F339" s="16" t="s">
        <v>99</v>
      </c>
      <c r="G339" s="18">
        <v>3373.89</v>
      </c>
    </row>
    <row r="340" spans="1:7" x14ac:dyDescent="0.3">
      <c r="A340" s="17">
        <v>45726</v>
      </c>
      <c r="B340" s="16" t="s">
        <v>215</v>
      </c>
      <c r="C340" s="16" t="s">
        <v>22</v>
      </c>
      <c r="D340" s="16" t="s">
        <v>28</v>
      </c>
      <c r="E340" s="16" t="s">
        <v>84</v>
      </c>
      <c r="F340" s="16" t="s">
        <v>215</v>
      </c>
      <c r="G340" s="18">
        <v>275.77999999999997</v>
      </c>
    </row>
    <row r="341" spans="1:7" x14ac:dyDescent="0.3">
      <c r="A341" s="17">
        <v>45726</v>
      </c>
      <c r="B341" s="16" t="s">
        <v>118</v>
      </c>
      <c r="C341" s="16" t="s">
        <v>22</v>
      </c>
      <c r="D341" s="16" t="s">
        <v>53</v>
      </c>
      <c r="E341" s="16" t="s">
        <v>84</v>
      </c>
      <c r="F341" s="16" t="s">
        <v>118</v>
      </c>
      <c r="G341" s="18">
        <v>86.25</v>
      </c>
    </row>
    <row r="342" spans="1:7" x14ac:dyDescent="0.3">
      <c r="A342" s="17">
        <v>45726</v>
      </c>
      <c r="B342" s="16" t="s">
        <v>215</v>
      </c>
      <c r="C342" s="16" t="s">
        <v>22</v>
      </c>
      <c r="D342" s="16" t="s">
        <v>28</v>
      </c>
      <c r="E342" s="16" t="s">
        <v>84</v>
      </c>
      <c r="F342" s="16" t="s">
        <v>215</v>
      </c>
      <c r="G342" s="18">
        <v>768.74</v>
      </c>
    </row>
    <row r="343" spans="1:7" x14ac:dyDescent="0.3">
      <c r="A343" s="17">
        <v>45727</v>
      </c>
      <c r="B343" s="17" t="s">
        <v>81</v>
      </c>
      <c r="C343" s="17" t="s">
        <v>37</v>
      </c>
      <c r="D343" s="17" t="s">
        <v>131</v>
      </c>
      <c r="E343" s="17" t="s">
        <v>81</v>
      </c>
      <c r="F343" s="17" t="s">
        <v>84</v>
      </c>
      <c r="G343" s="18">
        <v>20582.560000000001</v>
      </c>
    </row>
    <row r="344" spans="1:7" x14ac:dyDescent="0.3">
      <c r="A344" s="17">
        <v>45727</v>
      </c>
      <c r="B344" s="16" t="s">
        <v>216</v>
      </c>
      <c r="C344" s="16" t="s">
        <v>22</v>
      </c>
      <c r="D344" s="16" t="s">
        <v>25</v>
      </c>
      <c r="E344" s="16" t="s">
        <v>84</v>
      </c>
      <c r="F344" s="16" t="s">
        <v>216</v>
      </c>
      <c r="G344" s="18">
        <v>37.020000000000003</v>
      </c>
    </row>
    <row r="345" spans="1:7" x14ac:dyDescent="0.3">
      <c r="A345" s="17">
        <v>45727</v>
      </c>
      <c r="B345" s="16" t="s">
        <v>118</v>
      </c>
      <c r="C345" s="16" t="s">
        <v>22</v>
      </c>
      <c r="D345" s="16" t="s">
        <v>53</v>
      </c>
      <c r="E345" s="16" t="s">
        <v>84</v>
      </c>
      <c r="F345" s="16" t="s">
        <v>118</v>
      </c>
      <c r="G345" s="18">
        <v>36.299999999999997</v>
      </c>
    </row>
    <row r="346" spans="1:7" x14ac:dyDescent="0.3">
      <c r="A346" s="17">
        <v>45727</v>
      </c>
      <c r="B346" s="16" t="s">
        <v>118</v>
      </c>
      <c r="C346" s="16" t="s">
        <v>22</v>
      </c>
      <c r="D346" s="16" t="s">
        <v>53</v>
      </c>
      <c r="E346" s="16" t="s">
        <v>84</v>
      </c>
      <c r="F346" s="16" t="s">
        <v>118</v>
      </c>
      <c r="G346" s="18">
        <v>107.85</v>
      </c>
    </row>
    <row r="347" spans="1:7" x14ac:dyDescent="0.3">
      <c r="A347" s="17">
        <v>45728</v>
      </c>
      <c r="B347" s="16" t="s">
        <v>217</v>
      </c>
      <c r="C347" s="16" t="s">
        <v>22</v>
      </c>
      <c r="D347" s="16" t="s">
        <v>28</v>
      </c>
      <c r="E347" s="16" t="s">
        <v>84</v>
      </c>
      <c r="F347" s="16" t="s">
        <v>217</v>
      </c>
      <c r="G347" s="18">
        <v>3633.07</v>
      </c>
    </row>
    <row r="348" spans="1:7" x14ac:dyDescent="0.3">
      <c r="A348" s="17">
        <v>45728</v>
      </c>
      <c r="B348" s="16" t="s">
        <v>81</v>
      </c>
      <c r="C348" s="16" t="s">
        <v>22</v>
      </c>
      <c r="D348" s="16" t="s">
        <v>131</v>
      </c>
      <c r="E348" s="16" t="s">
        <v>84</v>
      </c>
      <c r="F348" s="16" t="s">
        <v>81</v>
      </c>
      <c r="G348" s="18">
        <v>115</v>
      </c>
    </row>
    <row r="349" spans="1:7" x14ac:dyDescent="0.3">
      <c r="A349" s="17">
        <v>45728</v>
      </c>
      <c r="B349" s="16" t="s">
        <v>83</v>
      </c>
      <c r="C349" s="16" t="s">
        <v>22</v>
      </c>
      <c r="D349" s="16" t="s">
        <v>53</v>
      </c>
      <c r="E349" s="16" t="s">
        <v>84</v>
      </c>
      <c r="F349" s="16" t="s">
        <v>83</v>
      </c>
      <c r="G349" s="18">
        <v>58.89</v>
      </c>
    </row>
    <row r="350" spans="1:7" x14ac:dyDescent="0.3">
      <c r="A350" s="17">
        <v>45728</v>
      </c>
      <c r="B350" s="16" t="s">
        <v>54</v>
      </c>
      <c r="C350" s="16" t="s">
        <v>22</v>
      </c>
      <c r="D350" s="16" t="s">
        <v>53</v>
      </c>
      <c r="E350" s="16" t="s">
        <v>84</v>
      </c>
      <c r="F350" s="16" t="s">
        <v>54</v>
      </c>
      <c r="G350" s="18">
        <v>40.18</v>
      </c>
    </row>
    <row r="351" spans="1:7" x14ac:dyDescent="0.3">
      <c r="A351" s="17">
        <v>45728</v>
      </c>
      <c r="B351" s="16" t="s">
        <v>174</v>
      </c>
      <c r="C351" s="16" t="s">
        <v>22</v>
      </c>
      <c r="D351" s="16" t="s">
        <v>212</v>
      </c>
      <c r="E351" s="16" t="s">
        <v>84</v>
      </c>
      <c r="F351" s="16" t="s">
        <v>174</v>
      </c>
      <c r="G351" s="18">
        <v>29.17</v>
      </c>
    </row>
    <row r="352" spans="1:7" x14ac:dyDescent="0.3">
      <c r="A352" s="17">
        <v>45728</v>
      </c>
      <c r="B352" s="16" t="s">
        <v>126</v>
      </c>
      <c r="C352" s="16" t="s">
        <v>22</v>
      </c>
      <c r="D352" s="16" t="s">
        <v>200</v>
      </c>
      <c r="E352" s="16" t="s">
        <v>84</v>
      </c>
      <c r="F352" s="16" t="s">
        <v>126</v>
      </c>
      <c r="G352" s="18">
        <v>207.12</v>
      </c>
    </row>
    <row r="353" spans="1:7" x14ac:dyDescent="0.3">
      <c r="A353" s="17">
        <v>45728</v>
      </c>
      <c r="B353" s="16" t="s">
        <v>218</v>
      </c>
      <c r="C353" s="16" t="s">
        <v>22</v>
      </c>
      <c r="D353" s="16" t="s">
        <v>28</v>
      </c>
      <c r="E353" s="16" t="s">
        <v>84</v>
      </c>
      <c r="F353" s="16" t="s">
        <v>218</v>
      </c>
      <c r="G353" s="18">
        <v>59.2</v>
      </c>
    </row>
    <row r="354" spans="1:7" x14ac:dyDescent="0.3">
      <c r="A354" s="17">
        <v>45728</v>
      </c>
      <c r="B354" s="16" t="s">
        <v>219</v>
      </c>
      <c r="C354" s="16" t="s">
        <v>22</v>
      </c>
      <c r="D354" s="16" t="s">
        <v>28</v>
      </c>
      <c r="E354" s="16" t="s">
        <v>84</v>
      </c>
      <c r="F354" s="16" t="s">
        <v>219</v>
      </c>
      <c r="G354" s="18">
        <v>689.72</v>
      </c>
    </row>
    <row r="355" spans="1:7" x14ac:dyDescent="0.3">
      <c r="A355" s="17">
        <v>45728</v>
      </c>
      <c r="B355" s="16" t="s">
        <v>220</v>
      </c>
      <c r="C355" s="16" t="s">
        <v>22</v>
      </c>
      <c r="D355" s="16" t="s">
        <v>221</v>
      </c>
      <c r="E355" s="16" t="s">
        <v>84</v>
      </c>
      <c r="F355" s="16" t="s">
        <v>220</v>
      </c>
      <c r="G355" s="18">
        <v>299.29000000000002</v>
      </c>
    </row>
    <row r="356" spans="1:7" x14ac:dyDescent="0.3">
      <c r="A356" s="17">
        <v>45728</v>
      </c>
      <c r="B356" s="16" t="s">
        <v>220</v>
      </c>
      <c r="C356" s="16" t="s">
        <v>22</v>
      </c>
      <c r="D356" s="16" t="s">
        <v>221</v>
      </c>
      <c r="E356" s="16" t="s">
        <v>84</v>
      </c>
      <c r="F356" s="16" t="s">
        <v>220</v>
      </c>
      <c r="G356" s="18">
        <v>8963.08</v>
      </c>
    </row>
    <row r="357" spans="1:7" x14ac:dyDescent="0.3">
      <c r="A357" s="17">
        <v>45728</v>
      </c>
      <c r="B357" s="16" t="s">
        <v>96</v>
      </c>
      <c r="C357" s="16" t="s">
        <v>22</v>
      </c>
      <c r="D357" s="16" t="s">
        <v>53</v>
      </c>
      <c r="E357" s="16" t="s">
        <v>84</v>
      </c>
      <c r="F357" s="16" t="s">
        <v>96</v>
      </c>
      <c r="G357" s="18">
        <v>664.14</v>
      </c>
    </row>
    <row r="358" spans="1:7" x14ac:dyDescent="0.3">
      <c r="A358" s="17">
        <v>45728</v>
      </c>
      <c r="B358" s="16" t="s">
        <v>159</v>
      </c>
      <c r="C358" s="16" t="s">
        <v>22</v>
      </c>
      <c r="D358" s="16" t="s">
        <v>28</v>
      </c>
      <c r="E358" s="16" t="s">
        <v>84</v>
      </c>
      <c r="F358" s="16" t="s">
        <v>159</v>
      </c>
      <c r="G358" s="18">
        <v>333.2</v>
      </c>
    </row>
    <row r="359" spans="1:7" x14ac:dyDescent="0.3">
      <c r="A359" s="17">
        <v>45729</v>
      </c>
      <c r="B359" s="16" t="s">
        <v>81</v>
      </c>
      <c r="C359" s="16" t="s">
        <v>22</v>
      </c>
      <c r="D359" s="16" t="s">
        <v>131</v>
      </c>
      <c r="E359" s="16" t="s">
        <v>84</v>
      </c>
      <c r="F359" s="16" t="s">
        <v>81</v>
      </c>
      <c r="G359" s="18">
        <v>2040.41</v>
      </c>
    </row>
    <row r="360" spans="1:7" x14ac:dyDescent="0.3">
      <c r="A360" s="17">
        <v>45729</v>
      </c>
      <c r="B360" s="16" t="s">
        <v>80</v>
      </c>
      <c r="C360" s="16" t="s">
        <v>22</v>
      </c>
      <c r="D360" s="16" t="s">
        <v>57</v>
      </c>
      <c r="E360" s="16" t="s">
        <v>84</v>
      </c>
      <c r="F360" s="16" t="s">
        <v>79</v>
      </c>
      <c r="G360" s="18">
        <v>1945.65</v>
      </c>
    </row>
    <row r="361" spans="1:7" x14ac:dyDescent="0.3">
      <c r="A361" s="17">
        <v>45729</v>
      </c>
      <c r="B361" s="16" t="s">
        <v>57</v>
      </c>
      <c r="C361" s="16" t="s">
        <v>22</v>
      </c>
      <c r="D361" s="16" t="s">
        <v>57</v>
      </c>
      <c r="E361" s="16" t="s">
        <v>84</v>
      </c>
      <c r="F361" s="16" t="s">
        <v>41</v>
      </c>
      <c r="G361" s="18">
        <v>70.3</v>
      </c>
    </row>
    <row r="362" spans="1:7" x14ac:dyDescent="0.3">
      <c r="A362" s="17">
        <v>45729</v>
      </c>
      <c r="B362" s="16" t="s">
        <v>57</v>
      </c>
      <c r="C362" s="16" t="s">
        <v>22</v>
      </c>
      <c r="D362" s="16" t="s">
        <v>57</v>
      </c>
      <c r="E362" s="16" t="s">
        <v>84</v>
      </c>
      <c r="F362" s="16" t="s">
        <v>41</v>
      </c>
      <c r="G362" s="18">
        <v>120</v>
      </c>
    </row>
    <row r="363" spans="1:7" x14ac:dyDescent="0.3">
      <c r="A363" s="17">
        <v>45729</v>
      </c>
      <c r="B363" s="16" t="s">
        <v>57</v>
      </c>
      <c r="C363" s="16" t="s">
        <v>22</v>
      </c>
      <c r="D363" s="16" t="s">
        <v>57</v>
      </c>
      <c r="E363" s="16" t="s">
        <v>84</v>
      </c>
      <c r="F363" s="16" t="s">
        <v>41</v>
      </c>
      <c r="G363" s="18">
        <v>70.3</v>
      </c>
    </row>
    <row r="364" spans="1:7" x14ac:dyDescent="0.3">
      <c r="A364" s="17">
        <v>45729</v>
      </c>
      <c r="B364" s="16" t="s">
        <v>222</v>
      </c>
      <c r="C364" s="16" t="s">
        <v>22</v>
      </c>
      <c r="D364" s="16" t="s">
        <v>28</v>
      </c>
      <c r="E364" s="16" t="s">
        <v>84</v>
      </c>
      <c r="F364" s="16" t="s">
        <v>222</v>
      </c>
      <c r="G364" s="18">
        <v>22.28</v>
      </c>
    </row>
    <row r="365" spans="1:7" x14ac:dyDescent="0.3">
      <c r="A365" s="17">
        <v>45729</v>
      </c>
      <c r="B365" s="16" t="s">
        <v>223</v>
      </c>
      <c r="C365" s="16" t="s">
        <v>22</v>
      </c>
      <c r="D365" s="16" t="s">
        <v>53</v>
      </c>
      <c r="E365" s="16" t="s">
        <v>84</v>
      </c>
      <c r="F365" s="16" t="s">
        <v>223</v>
      </c>
      <c r="G365" s="18">
        <v>831.64</v>
      </c>
    </row>
    <row r="366" spans="1:7" x14ac:dyDescent="0.3">
      <c r="A366" s="17">
        <v>45729</v>
      </c>
      <c r="B366" s="16" t="s">
        <v>172</v>
      </c>
      <c r="C366" s="16" t="s">
        <v>22</v>
      </c>
      <c r="D366" s="16" t="s">
        <v>28</v>
      </c>
      <c r="E366" s="16" t="s">
        <v>84</v>
      </c>
      <c r="F366" s="16" t="s">
        <v>86</v>
      </c>
      <c r="G366" s="18">
        <v>27.91</v>
      </c>
    </row>
    <row r="367" spans="1:7" x14ac:dyDescent="0.3">
      <c r="A367" s="17">
        <v>45729</v>
      </c>
      <c r="B367" s="16" t="s">
        <v>223</v>
      </c>
      <c r="C367" s="16" t="s">
        <v>22</v>
      </c>
      <c r="D367" s="16" t="s">
        <v>53</v>
      </c>
      <c r="E367" s="16" t="s">
        <v>84</v>
      </c>
      <c r="F367" s="16" t="s">
        <v>223</v>
      </c>
      <c r="G367" s="18">
        <v>110.29</v>
      </c>
    </row>
    <row r="368" spans="1:7" x14ac:dyDescent="0.3">
      <c r="A368" s="17">
        <v>45729</v>
      </c>
      <c r="B368" s="16" t="s">
        <v>223</v>
      </c>
      <c r="C368" s="16" t="s">
        <v>22</v>
      </c>
      <c r="D368" s="16" t="s">
        <v>53</v>
      </c>
      <c r="E368" s="16" t="s">
        <v>84</v>
      </c>
      <c r="F368" s="16" t="s">
        <v>223</v>
      </c>
      <c r="G368" s="18">
        <v>85.48</v>
      </c>
    </row>
    <row r="369" spans="1:7" x14ac:dyDescent="0.3">
      <c r="A369" s="17">
        <v>45729</v>
      </c>
      <c r="B369" s="16" t="s">
        <v>90</v>
      </c>
      <c r="C369" s="16" t="s">
        <v>22</v>
      </c>
      <c r="D369" s="16" t="s">
        <v>224</v>
      </c>
      <c r="E369" s="16" t="s">
        <v>84</v>
      </c>
      <c r="F369" s="16" t="s">
        <v>90</v>
      </c>
      <c r="G369" s="18">
        <v>714.89</v>
      </c>
    </row>
    <row r="370" spans="1:7" x14ac:dyDescent="0.3">
      <c r="A370" s="17">
        <v>45729</v>
      </c>
      <c r="B370" s="16" t="s">
        <v>57</v>
      </c>
      <c r="C370" s="16" t="s">
        <v>22</v>
      </c>
      <c r="D370" s="16" t="s">
        <v>57</v>
      </c>
      <c r="E370" s="16" t="s">
        <v>84</v>
      </c>
      <c r="F370" s="16" t="s">
        <v>41</v>
      </c>
      <c r="G370" s="18">
        <v>70.3</v>
      </c>
    </row>
    <row r="371" spans="1:7" x14ac:dyDescent="0.3">
      <c r="A371" s="17">
        <v>45729</v>
      </c>
      <c r="B371" s="16" t="s">
        <v>57</v>
      </c>
      <c r="C371" s="16" t="s">
        <v>22</v>
      </c>
      <c r="D371" s="16" t="s">
        <v>57</v>
      </c>
      <c r="E371" s="16" t="s">
        <v>84</v>
      </c>
      <c r="F371" s="16" t="s">
        <v>41</v>
      </c>
      <c r="G371" s="18">
        <v>84</v>
      </c>
    </row>
    <row r="372" spans="1:7" x14ac:dyDescent="0.3">
      <c r="A372" s="17">
        <v>45729</v>
      </c>
      <c r="B372" s="16" t="s">
        <v>85</v>
      </c>
      <c r="C372" s="16" t="s">
        <v>22</v>
      </c>
      <c r="D372" s="16" t="s">
        <v>29</v>
      </c>
      <c r="E372" s="16" t="s">
        <v>84</v>
      </c>
      <c r="F372" s="16" t="s">
        <v>46</v>
      </c>
      <c r="G372" s="18">
        <v>202</v>
      </c>
    </row>
    <row r="373" spans="1:7" x14ac:dyDescent="0.3">
      <c r="A373" s="17">
        <v>45729</v>
      </c>
      <c r="B373" s="16" t="s">
        <v>57</v>
      </c>
      <c r="C373" s="16" t="s">
        <v>22</v>
      </c>
      <c r="D373" s="16" t="s">
        <v>57</v>
      </c>
      <c r="E373" s="16" t="s">
        <v>84</v>
      </c>
      <c r="F373" s="16" t="s">
        <v>41</v>
      </c>
      <c r="G373" s="18">
        <v>70.3</v>
      </c>
    </row>
    <row r="374" spans="1:7" x14ac:dyDescent="0.3">
      <c r="A374" s="17">
        <v>45729</v>
      </c>
      <c r="B374" s="16" t="s">
        <v>223</v>
      </c>
      <c r="C374" s="16" t="s">
        <v>22</v>
      </c>
      <c r="D374" s="16" t="s">
        <v>53</v>
      </c>
      <c r="E374" s="16" t="s">
        <v>84</v>
      </c>
      <c r="F374" s="16" t="s">
        <v>223</v>
      </c>
      <c r="G374" s="18">
        <v>31.23</v>
      </c>
    </row>
    <row r="375" spans="1:7" x14ac:dyDescent="0.3">
      <c r="A375" s="17">
        <v>45729</v>
      </c>
      <c r="B375" s="16" t="s">
        <v>225</v>
      </c>
      <c r="C375" s="16" t="s">
        <v>22</v>
      </c>
      <c r="D375" s="16" t="s">
        <v>28</v>
      </c>
      <c r="E375" s="16" t="s">
        <v>84</v>
      </c>
      <c r="F375" s="16" t="s">
        <v>225</v>
      </c>
      <c r="G375" s="18">
        <v>146</v>
      </c>
    </row>
    <row r="376" spans="1:7" x14ac:dyDescent="0.3">
      <c r="A376" s="17">
        <v>45729</v>
      </c>
      <c r="B376" s="16" t="s">
        <v>226</v>
      </c>
      <c r="C376" s="16" t="s">
        <v>22</v>
      </c>
      <c r="D376" s="16" t="s">
        <v>28</v>
      </c>
      <c r="E376" s="16" t="s">
        <v>84</v>
      </c>
      <c r="F376" s="16" t="s">
        <v>226</v>
      </c>
      <c r="G376" s="18">
        <v>525.39</v>
      </c>
    </row>
    <row r="377" spans="1:7" x14ac:dyDescent="0.3">
      <c r="A377" s="17">
        <v>45729</v>
      </c>
      <c r="B377" s="16" t="s">
        <v>118</v>
      </c>
      <c r="C377" s="16" t="s">
        <v>22</v>
      </c>
      <c r="D377" s="16" t="s">
        <v>53</v>
      </c>
      <c r="E377" s="16" t="s">
        <v>84</v>
      </c>
      <c r="F377" s="16" t="s">
        <v>118</v>
      </c>
      <c r="G377" s="18">
        <v>37.5</v>
      </c>
    </row>
    <row r="378" spans="1:7" x14ac:dyDescent="0.3">
      <c r="A378" s="17">
        <v>45730</v>
      </c>
      <c r="B378" s="16" t="s">
        <v>99</v>
      </c>
      <c r="C378" s="16" t="s">
        <v>22</v>
      </c>
      <c r="D378" s="16" t="s">
        <v>57</v>
      </c>
      <c r="E378" s="16" t="s">
        <v>84</v>
      </c>
      <c r="F378" s="16" t="s">
        <v>99</v>
      </c>
      <c r="G378" s="18">
        <v>4123.75</v>
      </c>
    </row>
    <row r="379" spans="1:7" x14ac:dyDescent="0.3">
      <c r="A379" s="17">
        <v>45730</v>
      </c>
      <c r="B379" s="16" t="s">
        <v>92</v>
      </c>
      <c r="C379" s="16" t="s">
        <v>22</v>
      </c>
      <c r="D379" s="16" t="s">
        <v>185</v>
      </c>
      <c r="E379" s="16" t="s">
        <v>84</v>
      </c>
      <c r="F379" s="16" t="s">
        <v>92</v>
      </c>
      <c r="G379" s="18">
        <v>1618.49</v>
      </c>
    </row>
    <row r="380" spans="1:7" x14ac:dyDescent="0.3">
      <c r="A380" s="17">
        <v>45730</v>
      </c>
      <c r="B380" s="16" t="s">
        <v>172</v>
      </c>
      <c r="C380" s="16" t="s">
        <v>22</v>
      </c>
      <c r="D380" s="16" t="s">
        <v>28</v>
      </c>
      <c r="E380" s="16" t="s">
        <v>84</v>
      </c>
      <c r="F380" s="16" t="s">
        <v>86</v>
      </c>
      <c r="G380" s="18">
        <v>134.52000000000001</v>
      </c>
    </row>
    <row r="381" spans="1:7" x14ac:dyDescent="0.3">
      <c r="A381" s="17">
        <v>45730</v>
      </c>
      <c r="B381" s="16" t="s">
        <v>96</v>
      </c>
      <c r="C381" s="16" t="s">
        <v>22</v>
      </c>
      <c r="D381" s="16" t="s">
        <v>53</v>
      </c>
      <c r="E381" s="16" t="s">
        <v>84</v>
      </c>
      <c r="F381" s="16" t="s">
        <v>96</v>
      </c>
      <c r="G381" s="18">
        <v>333.57</v>
      </c>
    </row>
    <row r="382" spans="1:7" x14ac:dyDescent="0.3">
      <c r="A382" s="17">
        <v>45720</v>
      </c>
    </row>
    <row r="383" spans="1:7" x14ac:dyDescent="0.3">
      <c r="A383" s="17">
        <v>45720</v>
      </c>
    </row>
    <row r="384" spans="1:7" x14ac:dyDescent="0.3">
      <c r="A384" s="17">
        <v>45720</v>
      </c>
    </row>
    <row r="385" spans="1:1" x14ac:dyDescent="0.3">
      <c r="A385" s="17">
        <v>45720</v>
      </c>
    </row>
    <row r="386" spans="1:1" x14ac:dyDescent="0.3">
      <c r="A386" s="17">
        <v>45720</v>
      </c>
    </row>
    <row r="387" spans="1:1" x14ac:dyDescent="0.3">
      <c r="A387" s="17">
        <v>45720</v>
      </c>
    </row>
    <row r="388" spans="1:1" x14ac:dyDescent="0.3">
      <c r="A388" s="17">
        <v>45720</v>
      </c>
    </row>
    <row r="389" spans="1:1" x14ac:dyDescent="0.3">
      <c r="A389" s="17">
        <v>45720</v>
      </c>
    </row>
    <row r="390" spans="1:1" x14ac:dyDescent="0.3">
      <c r="A390" s="17">
        <v>45720</v>
      </c>
    </row>
    <row r="391" spans="1:1" x14ac:dyDescent="0.3">
      <c r="A391" s="17">
        <v>45720</v>
      </c>
    </row>
    <row r="392" spans="1:1" x14ac:dyDescent="0.3">
      <c r="A392" s="17">
        <v>45720</v>
      </c>
    </row>
    <row r="393" spans="1:1" x14ac:dyDescent="0.3">
      <c r="A393" s="17">
        <v>45720</v>
      </c>
    </row>
    <row r="394" spans="1:1" x14ac:dyDescent="0.3">
      <c r="A394" s="17">
        <v>45720</v>
      </c>
    </row>
    <row r="395" spans="1:1" x14ac:dyDescent="0.3">
      <c r="A395" s="17">
        <v>45720</v>
      </c>
    </row>
    <row r="396" spans="1:1" x14ac:dyDescent="0.3">
      <c r="A396" s="17">
        <v>45720</v>
      </c>
    </row>
    <row r="397" spans="1:1" x14ac:dyDescent="0.3">
      <c r="A397" s="17">
        <v>45720</v>
      </c>
    </row>
    <row r="398" spans="1:1" x14ac:dyDescent="0.3">
      <c r="A398" s="17">
        <v>45720</v>
      </c>
    </row>
    <row r="399" spans="1:1" x14ac:dyDescent="0.3">
      <c r="A399" s="17">
        <v>45720</v>
      </c>
    </row>
    <row r="400" spans="1:1" x14ac:dyDescent="0.3">
      <c r="A400" s="17">
        <v>45720</v>
      </c>
    </row>
    <row r="401" spans="1:1" x14ac:dyDescent="0.3">
      <c r="A401" s="17">
        <v>45720</v>
      </c>
    </row>
    <row r="402" spans="1:1" x14ac:dyDescent="0.3">
      <c r="A402" s="17">
        <v>45720</v>
      </c>
    </row>
    <row r="403" spans="1:1" x14ac:dyDescent="0.3">
      <c r="A403" s="17">
        <v>45720</v>
      </c>
    </row>
    <row r="404" spans="1:1" x14ac:dyDescent="0.3">
      <c r="A404" s="17">
        <v>45720</v>
      </c>
    </row>
    <row r="405" spans="1:1" x14ac:dyDescent="0.3">
      <c r="A405" s="17">
        <v>45720</v>
      </c>
    </row>
    <row r="406" spans="1:1" x14ac:dyDescent="0.3">
      <c r="A406" s="17">
        <v>45720</v>
      </c>
    </row>
    <row r="407" spans="1:1" x14ac:dyDescent="0.3">
      <c r="A407" s="17">
        <v>45720</v>
      </c>
    </row>
    <row r="408" spans="1:1" x14ac:dyDescent="0.3">
      <c r="A408" s="17">
        <v>45720</v>
      </c>
    </row>
    <row r="409" spans="1:1" x14ac:dyDescent="0.3">
      <c r="A409" s="17">
        <v>45720</v>
      </c>
    </row>
    <row r="410" spans="1:1" x14ac:dyDescent="0.3">
      <c r="A410" s="17">
        <v>45720</v>
      </c>
    </row>
    <row r="411" spans="1:1" x14ac:dyDescent="0.3">
      <c r="A411" s="17">
        <v>45720</v>
      </c>
    </row>
    <row r="412" spans="1:1" x14ac:dyDescent="0.3">
      <c r="A412" s="17">
        <v>45720</v>
      </c>
    </row>
    <row r="413" spans="1:1" x14ac:dyDescent="0.3">
      <c r="A413" s="17">
        <v>45720</v>
      </c>
    </row>
    <row r="414" spans="1:1" x14ac:dyDescent="0.3">
      <c r="A414" s="17">
        <v>45720</v>
      </c>
    </row>
    <row r="415" spans="1:1" x14ac:dyDescent="0.3">
      <c r="A415" s="17">
        <v>45720</v>
      </c>
    </row>
    <row r="416" spans="1:1" x14ac:dyDescent="0.3">
      <c r="A416" s="17">
        <v>45720</v>
      </c>
    </row>
    <row r="417" spans="1:1" x14ac:dyDescent="0.3">
      <c r="A417" s="17">
        <v>45720</v>
      </c>
    </row>
    <row r="418" spans="1:1" x14ac:dyDescent="0.3">
      <c r="A418" s="17">
        <v>45720</v>
      </c>
    </row>
    <row r="419" spans="1:1" x14ac:dyDescent="0.3">
      <c r="A419" s="17">
        <v>45720</v>
      </c>
    </row>
    <row r="420" spans="1:1" x14ac:dyDescent="0.3">
      <c r="A420" s="17">
        <v>45720</v>
      </c>
    </row>
    <row r="421" spans="1:1" x14ac:dyDescent="0.3">
      <c r="A421" s="17">
        <v>45720</v>
      </c>
    </row>
    <row r="422" spans="1:1" x14ac:dyDescent="0.3">
      <c r="A422" s="17">
        <v>45720</v>
      </c>
    </row>
    <row r="423" spans="1:1" x14ac:dyDescent="0.3">
      <c r="A423" s="17">
        <v>45720</v>
      </c>
    </row>
    <row r="424" spans="1:1" x14ac:dyDescent="0.3">
      <c r="A424" s="17">
        <v>45720</v>
      </c>
    </row>
    <row r="425" spans="1:1" x14ac:dyDescent="0.3">
      <c r="A425" s="17">
        <v>45720</v>
      </c>
    </row>
    <row r="426" spans="1:1" x14ac:dyDescent="0.3">
      <c r="A426" s="17">
        <v>45720</v>
      </c>
    </row>
    <row r="427" spans="1:1" x14ac:dyDescent="0.3">
      <c r="A427" s="17">
        <v>45720</v>
      </c>
    </row>
    <row r="428" spans="1:1" x14ac:dyDescent="0.3">
      <c r="A428" s="17">
        <v>45720</v>
      </c>
    </row>
    <row r="429" spans="1:1" x14ac:dyDescent="0.3">
      <c r="A429" s="17">
        <v>45720</v>
      </c>
    </row>
    <row r="430" spans="1:1" x14ac:dyDescent="0.3">
      <c r="A430" s="17">
        <v>45720</v>
      </c>
    </row>
    <row r="431" spans="1:1" x14ac:dyDescent="0.3">
      <c r="A431" s="17">
        <v>45720</v>
      </c>
    </row>
    <row r="432" spans="1:1" x14ac:dyDescent="0.3">
      <c r="A432" s="17">
        <v>45720</v>
      </c>
    </row>
    <row r="433" spans="1:1" x14ac:dyDescent="0.3">
      <c r="A433" s="17">
        <v>45720</v>
      </c>
    </row>
    <row r="434" spans="1:1" x14ac:dyDescent="0.3">
      <c r="A434" s="17">
        <v>45720</v>
      </c>
    </row>
    <row r="435" spans="1:1" x14ac:dyDescent="0.3">
      <c r="A435" s="17">
        <v>45720</v>
      </c>
    </row>
    <row r="436" spans="1:1" x14ac:dyDescent="0.3">
      <c r="A436" s="17">
        <v>45720</v>
      </c>
    </row>
    <row r="437" spans="1:1" x14ac:dyDescent="0.3">
      <c r="A437" s="17">
        <v>45720</v>
      </c>
    </row>
    <row r="438" spans="1:1" x14ac:dyDescent="0.3">
      <c r="A438" s="17">
        <v>45720</v>
      </c>
    </row>
    <row r="439" spans="1:1" x14ac:dyDescent="0.3">
      <c r="A439" s="17">
        <v>45720</v>
      </c>
    </row>
    <row r="440" spans="1:1" x14ac:dyDescent="0.3">
      <c r="A440" s="17">
        <v>45720</v>
      </c>
    </row>
    <row r="441" spans="1:1" x14ac:dyDescent="0.3">
      <c r="A441" s="17">
        <v>45720</v>
      </c>
    </row>
    <row r="442" spans="1:1" x14ac:dyDescent="0.3">
      <c r="A442" s="17">
        <v>45720</v>
      </c>
    </row>
    <row r="443" spans="1:1" x14ac:dyDescent="0.3">
      <c r="A443" s="17">
        <v>45720</v>
      </c>
    </row>
    <row r="444" spans="1:1" x14ac:dyDescent="0.3">
      <c r="A444" s="17">
        <v>45720</v>
      </c>
    </row>
    <row r="445" spans="1:1" x14ac:dyDescent="0.3">
      <c r="A445" s="17">
        <v>45720</v>
      </c>
    </row>
    <row r="446" spans="1:1" x14ac:dyDescent="0.3">
      <c r="A446" s="17">
        <v>45720</v>
      </c>
    </row>
  </sheetData>
  <autoFilter ref="A1:G446" xr:uid="{8974A497-F271-47D8-A67F-D6EBC2BF17AF}"/>
  <dataValidations count="1">
    <dataValidation type="list" allowBlank="1" showInputMessage="1" showErrorMessage="1" sqref="C2:C1048576" xr:uid="{EE9E736D-4B33-42CC-9318-66BB2786478F}">
      <formula1>"Ausgabe,Einnahme"</formula1>
    </dataValidation>
  </dataValidations>
  <pageMargins left="0.7" right="0.7" top="0.75" bottom="0.75" header="0.3" footer="0.3"/>
  <pageSetup paperSize="9" orientation="portrait" r:id="rId1"/>
  <headerFooter>
    <oddFooter>&amp;R_x000D_&amp;1#&amp;"Calibri"&amp;10&amp;KFF0000 Confidential with Personal Information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F507A06-601D-4A4A-91D4-7EBD8ED9F2F3}">
          <x14:formula1>
            <xm:f>'Kategorie List'!$A$2:$A$110</xm:f>
          </x14:formula1>
          <xm:sqref>D2:D1048576</xm:sqref>
        </x14:dataValidation>
        <x14:dataValidation type="list" allowBlank="1" showInputMessage="1" showErrorMessage="1" xr:uid="{57F5F89A-A1E6-45CE-8CAD-A6B2E3A4E292}">
          <x14:formula1>
            <xm:f>'Kategorie List'!$H$2:$H$104</xm:f>
          </x14:formula1>
          <xm:sqref>B15 B186 B169 B147 B145 B91 B47 B17 B13 B11 B8:B9 B284 B309 B322 B350 F2:F1048576</xm:sqref>
        </x14:dataValidation>
        <x14:dataValidation type="list" allowBlank="1" showInputMessage="1" showErrorMessage="1" xr:uid="{243600F0-AC5D-478C-9D25-F444FB0927E3}">
          <x14:formula1>
            <xm:f>'Kategorie List'!$D$2:$D$100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56"/>
  <sheetViews>
    <sheetView showGridLines="0" topLeftCell="A34" zoomScaleNormal="100" workbookViewId="0">
      <selection activeCell="N12" sqref="N12"/>
    </sheetView>
  </sheetViews>
  <sheetFormatPr defaultColWidth="9.125" defaultRowHeight="15" x14ac:dyDescent="0.35"/>
  <cols>
    <col min="1" max="1" width="42.75" style="1" customWidth="1"/>
    <col min="2" max="2" width="11.375" style="1" bestFit="1" customWidth="1"/>
    <col min="3" max="3" width="12.625" style="1" bestFit="1" customWidth="1"/>
    <col min="4" max="4" width="11.375" style="1" bestFit="1" customWidth="1"/>
    <col min="5" max="12" width="10" style="1" customWidth="1"/>
    <col min="13" max="13" width="8.375" style="1" customWidth="1"/>
    <col min="14" max="14" width="12.375" style="1" customWidth="1"/>
    <col min="15" max="16384" width="9.125" style="1"/>
  </cols>
  <sheetData>
    <row r="1" spans="1:14" ht="35.4" x14ac:dyDescent="0.8">
      <c r="A1" s="19" t="s">
        <v>33</v>
      </c>
      <c r="B1" s="19"/>
      <c r="C1" s="19"/>
      <c r="D1" s="8"/>
      <c r="E1" s="8"/>
      <c r="F1" s="8"/>
      <c r="G1" s="8"/>
      <c r="H1" s="8"/>
      <c r="I1" s="8"/>
      <c r="J1" s="8"/>
      <c r="K1" s="8"/>
      <c r="L1" s="8"/>
      <c r="M1" s="8"/>
      <c r="N1" s="9" t="s">
        <v>15</v>
      </c>
    </row>
    <row r="2" spans="1:14" x14ac:dyDescent="0.35">
      <c r="A2" s="10" t="s">
        <v>42</v>
      </c>
      <c r="B2" s="8"/>
      <c r="C2" s="8"/>
      <c r="D2" s="8"/>
      <c r="E2" s="8"/>
      <c r="F2" s="8"/>
      <c r="G2" s="8"/>
      <c r="H2" s="8"/>
      <c r="I2" s="8"/>
      <c r="J2" s="8"/>
      <c r="K2" s="11"/>
      <c r="L2" s="8"/>
      <c r="M2" s="8"/>
      <c r="N2" s="8"/>
    </row>
    <row r="3" spans="1:14" x14ac:dyDescent="0.35">
      <c r="A3" s="8" t="s">
        <v>16</v>
      </c>
      <c r="B3" s="12">
        <v>2025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1:14" x14ac:dyDescent="0.35">
      <c r="A4" s="8"/>
      <c r="B4" s="13" t="s">
        <v>0</v>
      </c>
      <c r="C4" s="13" t="s">
        <v>1</v>
      </c>
      <c r="D4" s="13" t="s">
        <v>2</v>
      </c>
      <c r="E4" s="13" t="s">
        <v>3</v>
      </c>
      <c r="F4" s="13" t="s">
        <v>4</v>
      </c>
      <c r="G4" s="13" t="s">
        <v>5</v>
      </c>
      <c r="H4" s="13" t="s">
        <v>6</v>
      </c>
      <c r="I4" s="13" t="s">
        <v>7</v>
      </c>
      <c r="J4" s="13" t="s">
        <v>8</v>
      </c>
      <c r="K4" s="13" t="s">
        <v>9</v>
      </c>
      <c r="L4" s="13" t="s">
        <v>10</v>
      </c>
      <c r="M4" s="13" t="s">
        <v>11</v>
      </c>
      <c r="N4" s="13" t="s">
        <v>13</v>
      </c>
    </row>
    <row r="5" spans="1:14" x14ac:dyDescent="0.35">
      <c r="A5" s="1" t="s">
        <v>53</v>
      </c>
      <c r="B5" s="2">
        <v>4685.07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3">
        <f>SUM(B5:M5)</f>
        <v>4685.07</v>
      </c>
    </row>
    <row r="6" spans="1:14" x14ac:dyDescent="0.35">
      <c r="A6" s="1" t="s">
        <v>132</v>
      </c>
      <c r="B6" s="2">
        <v>11242.83</v>
      </c>
      <c r="C6" s="2">
        <v>633.08000000000004</v>
      </c>
      <c r="D6" s="2">
        <v>5748.65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3">
        <f t="shared" ref="N6:N11" si="0">SUM(B6:M6)</f>
        <v>17624.559999999998</v>
      </c>
    </row>
    <row r="7" spans="1:14" x14ac:dyDescent="0.35">
      <c r="A7" s="1" t="s">
        <v>29</v>
      </c>
      <c r="B7" s="2">
        <v>0</v>
      </c>
      <c r="C7" s="2">
        <v>12000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3">
        <f t="shared" si="0"/>
        <v>12000</v>
      </c>
    </row>
    <row r="8" spans="1:14" x14ac:dyDescent="0.35">
      <c r="A8" s="1" t="s">
        <v>31</v>
      </c>
      <c r="B8" s="2">
        <v>207.05</v>
      </c>
      <c r="C8" s="2">
        <v>12000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3">
        <f t="shared" si="0"/>
        <v>12207.05</v>
      </c>
    </row>
    <row r="9" spans="1:14" x14ac:dyDescent="0.35">
      <c r="A9" s="1" t="s">
        <v>214</v>
      </c>
      <c r="B9" s="2">
        <v>0</v>
      </c>
      <c r="C9" s="2">
        <v>0</v>
      </c>
      <c r="D9" s="2">
        <v>26500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3">
        <f t="shared" si="0"/>
        <v>26500</v>
      </c>
    </row>
    <row r="10" spans="1:14" x14ac:dyDescent="0.35">
      <c r="A10" s="1" t="s">
        <v>131</v>
      </c>
      <c r="B10" s="2">
        <v>65053.279999999999</v>
      </c>
      <c r="C10" s="2">
        <v>108785.38</v>
      </c>
      <c r="D10" s="2">
        <v>30582.560000000001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3">
        <f t="shared" si="0"/>
        <v>204421.22</v>
      </c>
    </row>
    <row r="11" spans="1:14" x14ac:dyDescent="0.35">
      <c r="A11" s="1" t="s">
        <v>43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3">
        <f t="shared" si="0"/>
        <v>0</v>
      </c>
    </row>
    <row r="12" spans="1:14" x14ac:dyDescent="0.35">
      <c r="A12" s="4" t="s">
        <v>14</v>
      </c>
      <c r="B12" s="5">
        <f t="shared" ref="B12:N12" si="1">SUM(B5:B11)</f>
        <v>81188.23</v>
      </c>
      <c r="C12" s="5">
        <f t="shared" si="1"/>
        <v>133418.46000000002</v>
      </c>
      <c r="D12" s="5">
        <f t="shared" si="1"/>
        <v>62831.210000000006</v>
      </c>
      <c r="E12" s="5">
        <f t="shared" si="1"/>
        <v>0</v>
      </c>
      <c r="F12" s="5">
        <f t="shared" si="1"/>
        <v>0</v>
      </c>
      <c r="G12" s="5">
        <f t="shared" si="1"/>
        <v>0</v>
      </c>
      <c r="H12" s="5">
        <f t="shared" si="1"/>
        <v>0</v>
      </c>
      <c r="I12" s="5">
        <f t="shared" si="1"/>
        <v>0</v>
      </c>
      <c r="J12" s="5">
        <f t="shared" si="1"/>
        <v>0</v>
      </c>
      <c r="K12" s="5">
        <f t="shared" si="1"/>
        <v>0</v>
      </c>
      <c r="L12" s="5">
        <f t="shared" si="1"/>
        <v>0</v>
      </c>
      <c r="M12" s="5">
        <f t="shared" si="1"/>
        <v>0</v>
      </c>
      <c r="N12" s="5">
        <f t="shared" si="1"/>
        <v>277437.90000000002</v>
      </c>
    </row>
    <row r="13" spans="1:14" x14ac:dyDescent="0.3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35">
      <c r="A14" s="6" t="s">
        <v>23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35">
      <c r="A15" s="1" t="s">
        <v>53</v>
      </c>
      <c r="B15" s="2">
        <v>9281.3799999999992</v>
      </c>
      <c r="C15" s="2">
        <v>10431.200000000001</v>
      </c>
      <c r="D15" s="2">
        <v>2672.45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3">
        <f t="shared" ref="N15:N54" si="2">SUM(B15:M15)</f>
        <v>22385.030000000002</v>
      </c>
    </row>
    <row r="16" spans="1:14" x14ac:dyDescent="0.35">
      <c r="A16" s="1" t="s">
        <v>52</v>
      </c>
      <c r="B16" s="2">
        <v>1928.21</v>
      </c>
      <c r="C16" s="2">
        <v>361.58</v>
      </c>
      <c r="D16" s="2">
        <v>106.46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3">
        <f t="shared" si="2"/>
        <v>2396.25</v>
      </c>
    </row>
    <row r="17" spans="1:14" x14ac:dyDescent="0.35">
      <c r="A17" s="1" t="s">
        <v>106</v>
      </c>
      <c r="B17" s="2">
        <v>1148.8</v>
      </c>
      <c r="C17" s="2">
        <v>1190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3">
        <f t="shared" si="2"/>
        <v>2338.8000000000002</v>
      </c>
    </row>
    <row r="18" spans="1:14" x14ac:dyDescent="0.35">
      <c r="A18" s="1" t="s">
        <v>45</v>
      </c>
      <c r="B18" s="2">
        <v>1093.43</v>
      </c>
      <c r="C18" s="2">
        <v>578.45000000000005</v>
      </c>
      <c r="D18" s="2">
        <v>2.4900000000000002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3">
        <f>SUM(B18:M18)</f>
        <v>1674.3700000000001</v>
      </c>
    </row>
    <row r="19" spans="1:14" x14ac:dyDescent="0.35">
      <c r="A19" s="1" t="s">
        <v>34</v>
      </c>
      <c r="B19" s="2">
        <v>5684.95</v>
      </c>
      <c r="C19" s="2">
        <v>4513.34</v>
      </c>
      <c r="D19" s="2">
        <v>19.89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3">
        <f t="shared" ref="N19:N23" si="3">SUM(B19:M19)</f>
        <v>10218.18</v>
      </c>
    </row>
    <row r="20" spans="1:14" x14ac:dyDescent="0.35">
      <c r="A20" s="1" t="s">
        <v>154</v>
      </c>
      <c r="B20" s="2">
        <v>54.5</v>
      </c>
      <c r="C20" s="2">
        <v>55.1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3">
        <f t="shared" si="3"/>
        <v>109.6</v>
      </c>
    </row>
    <row r="21" spans="1:14" x14ac:dyDescent="0.35">
      <c r="A21" s="1" t="s">
        <v>63</v>
      </c>
      <c r="B21" s="2">
        <v>217.53</v>
      </c>
      <c r="C21" s="2">
        <v>292.10000000000002</v>
      </c>
      <c r="D21" s="2">
        <v>183.2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3">
        <f t="shared" si="3"/>
        <v>692.82999999999993</v>
      </c>
    </row>
    <row r="22" spans="1:14" x14ac:dyDescent="0.35">
      <c r="A22" s="1" t="s">
        <v>185</v>
      </c>
      <c r="B22" s="2">
        <v>1183.28</v>
      </c>
      <c r="C22" s="2">
        <v>2929.2</v>
      </c>
      <c r="D22" s="2">
        <v>1618.49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3">
        <f t="shared" si="3"/>
        <v>5730.9699999999993</v>
      </c>
    </row>
    <row r="23" spans="1:14" x14ac:dyDescent="0.35">
      <c r="A23" s="1" t="s">
        <v>186</v>
      </c>
      <c r="B23" s="2">
        <v>514.33000000000004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3">
        <f t="shared" si="3"/>
        <v>514.33000000000004</v>
      </c>
    </row>
    <row r="24" spans="1:14" x14ac:dyDescent="0.35">
      <c r="A24" s="1" t="s">
        <v>26</v>
      </c>
      <c r="B24" s="2">
        <v>9887.91</v>
      </c>
      <c r="C24" s="2">
        <v>10311.91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3">
        <f t="shared" si="2"/>
        <v>20199.82</v>
      </c>
    </row>
    <row r="25" spans="1:14" x14ac:dyDescent="0.35">
      <c r="A25" s="1" t="s">
        <v>170</v>
      </c>
      <c r="B25" s="2">
        <v>500</v>
      </c>
      <c r="C25" s="2">
        <v>6553.34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3">
        <f t="shared" si="2"/>
        <v>7053.34</v>
      </c>
    </row>
    <row r="26" spans="1:14" x14ac:dyDescent="0.35">
      <c r="A26" s="1" t="s">
        <v>29</v>
      </c>
      <c r="B26" s="2">
        <v>9432.39</v>
      </c>
      <c r="C26" s="2">
        <v>3918.16</v>
      </c>
      <c r="D26" s="2">
        <v>202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3">
        <f t="shared" si="2"/>
        <v>13552.55</v>
      </c>
    </row>
    <row r="27" spans="1:14" x14ac:dyDescent="0.35">
      <c r="A27" s="1" t="s">
        <v>28</v>
      </c>
      <c r="B27" s="2">
        <v>11102.43</v>
      </c>
      <c r="C27" s="2">
        <v>11020.4</v>
      </c>
      <c r="D27" s="2">
        <v>7659.26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3">
        <f t="shared" si="2"/>
        <v>29782.090000000004</v>
      </c>
    </row>
    <row r="28" spans="1:14" x14ac:dyDescent="0.35">
      <c r="A28" s="1" t="s">
        <v>200</v>
      </c>
      <c r="B28" s="2">
        <v>97.29</v>
      </c>
      <c r="C28" s="2">
        <v>69.12</v>
      </c>
      <c r="D28" s="2">
        <v>278.64999999999998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3">
        <f t="shared" si="2"/>
        <v>445.06</v>
      </c>
    </row>
    <row r="29" spans="1:14" x14ac:dyDescent="0.35">
      <c r="A29" s="1" t="s">
        <v>190</v>
      </c>
      <c r="B29" s="2">
        <v>100</v>
      </c>
      <c r="C29" s="2">
        <v>828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3">
        <f t="shared" si="2"/>
        <v>928</v>
      </c>
    </row>
    <row r="30" spans="1:14" x14ac:dyDescent="0.35">
      <c r="A30" s="1" t="s">
        <v>168</v>
      </c>
      <c r="B30" s="2">
        <v>0</v>
      </c>
      <c r="C30" s="2">
        <v>11411.96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3">
        <f t="shared" si="2"/>
        <v>11411.96</v>
      </c>
    </row>
    <row r="31" spans="1:14" x14ac:dyDescent="0.35">
      <c r="A31" s="1" t="s">
        <v>224</v>
      </c>
      <c r="B31" s="2">
        <v>231.48</v>
      </c>
      <c r="C31" s="2">
        <v>0</v>
      </c>
      <c r="D31" s="2">
        <v>714.89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3">
        <f t="shared" si="2"/>
        <v>946.37</v>
      </c>
    </row>
    <row r="32" spans="1:14" x14ac:dyDescent="0.35">
      <c r="A32" s="1" t="s">
        <v>209</v>
      </c>
      <c r="B32" s="2">
        <v>0</v>
      </c>
      <c r="C32" s="2">
        <v>0</v>
      </c>
      <c r="D32" s="2">
        <v>50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3">
        <f t="shared" si="2"/>
        <v>50</v>
      </c>
    </row>
    <row r="33" spans="1:14" x14ac:dyDescent="0.35">
      <c r="A33" s="1" t="s">
        <v>212</v>
      </c>
      <c r="B33" s="2">
        <v>0</v>
      </c>
      <c r="C33" s="2">
        <v>279.41000000000003</v>
      </c>
      <c r="D33" s="2">
        <v>282.27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3">
        <f t="shared" si="2"/>
        <v>561.68000000000006</v>
      </c>
    </row>
    <row r="34" spans="1:14" x14ac:dyDescent="0.35">
      <c r="A34" s="1" t="s">
        <v>68</v>
      </c>
      <c r="B34" s="2">
        <v>238.98</v>
      </c>
      <c r="C34" s="2">
        <v>26423.47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3">
        <f t="shared" si="2"/>
        <v>26662.45</v>
      </c>
    </row>
    <row r="35" spans="1:14" x14ac:dyDescent="0.35">
      <c r="A35" s="1" t="s">
        <v>221</v>
      </c>
      <c r="B35" s="2">
        <v>0</v>
      </c>
      <c r="C35" s="2">
        <v>0</v>
      </c>
      <c r="D35" s="2">
        <v>9262.3700000000008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3">
        <f t="shared" si="2"/>
        <v>9262.3700000000008</v>
      </c>
    </row>
    <row r="36" spans="1:14" x14ac:dyDescent="0.35">
      <c r="A36" s="1" t="s">
        <v>210</v>
      </c>
      <c r="B36" s="2">
        <v>0</v>
      </c>
      <c r="C36" s="2">
        <v>536.33000000000004</v>
      </c>
      <c r="D36" s="2">
        <v>251.21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3">
        <f t="shared" si="2"/>
        <v>787.54000000000008</v>
      </c>
    </row>
    <row r="37" spans="1:14" x14ac:dyDescent="0.35">
      <c r="A37" s="1" t="s">
        <v>178</v>
      </c>
      <c r="B37" s="2">
        <v>0</v>
      </c>
      <c r="C37" s="2">
        <v>2000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3">
        <f t="shared" si="2"/>
        <v>2000</v>
      </c>
    </row>
    <row r="38" spans="1:14" x14ac:dyDescent="0.35">
      <c r="A38" s="1" t="s">
        <v>167</v>
      </c>
      <c r="B38" s="2">
        <v>0</v>
      </c>
      <c r="C38" s="2">
        <v>0</v>
      </c>
      <c r="D38" s="2">
        <v>50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3">
        <f t="shared" si="2"/>
        <v>50</v>
      </c>
    </row>
    <row r="39" spans="1:14" x14ac:dyDescent="0.35">
      <c r="A39" s="1" t="s">
        <v>166</v>
      </c>
      <c r="B39" s="2">
        <v>240</v>
      </c>
      <c r="C39" s="2">
        <v>420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3">
        <f t="shared" si="2"/>
        <v>660</v>
      </c>
    </row>
    <row r="40" spans="1:14" x14ac:dyDescent="0.35">
      <c r="A40" s="1" t="s">
        <v>152</v>
      </c>
      <c r="B40" s="2">
        <v>206.7</v>
      </c>
      <c r="C40" s="2">
        <v>314.63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3">
        <f t="shared" si="2"/>
        <v>521.32999999999993</v>
      </c>
    </row>
    <row r="41" spans="1:14" x14ac:dyDescent="0.35">
      <c r="A41" s="1" t="s">
        <v>212</v>
      </c>
      <c r="B41" s="2">
        <v>0</v>
      </c>
      <c r="C41" s="2">
        <v>279.41000000000003</v>
      </c>
      <c r="D41" s="2">
        <v>282.27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3">
        <f t="shared" si="2"/>
        <v>561.68000000000006</v>
      </c>
    </row>
    <row r="42" spans="1:14" x14ac:dyDescent="0.35">
      <c r="A42" s="1" t="s">
        <v>227</v>
      </c>
      <c r="B42" s="2">
        <v>0</v>
      </c>
      <c r="C42" s="2">
        <v>26500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3">
        <f t="shared" si="2"/>
        <v>26500</v>
      </c>
    </row>
    <row r="43" spans="1:14" x14ac:dyDescent="0.35">
      <c r="A43" s="1" t="s">
        <v>56</v>
      </c>
      <c r="B43" s="2">
        <v>1471.24</v>
      </c>
      <c r="C43" s="2">
        <v>1471.24</v>
      </c>
      <c r="D43" s="2">
        <v>1471.24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3">
        <f t="shared" si="2"/>
        <v>4413.72</v>
      </c>
    </row>
    <row r="44" spans="1:14" x14ac:dyDescent="0.35">
      <c r="A44" s="1" t="s">
        <v>119</v>
      </c>
      <c r="B44" s="2">
        <v>39.9</v>
      </c>
      <c r="C44" s="2">
        <v>453.29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3">
        <f t="shared" si="2"/>
        <v>493.19</v>
      </c>
    </row>
    <row r="45" spans="1:14" x14ac:dyDescent="0.35">
      <c r="A45" s="1" t="s">
        <v>113</v>
      </c>
      <c r="B45" s="2">
        <v>38.200000000000003</v>
      </c>
      <c r="C45" s="2">
        <v>37.979999999999997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3">
        <f t="shared" si="2"/>
        <v>76.180000000000007</v>
      </c>
    </row>
    <row r="46" spans="1:14" x14ac:dyDescent="0.35">
      <c r="A46" s="1" t="s">
        <v>25</v>
      </c>
      <c r="B46" s="2">
        <v>335.78</v>
      </c>
      <c r="C46" s="2">
        <v>160.44999999999999</v>
      </c>
      <c r="D46" s="2">
        <v>37.020000000000003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3">
        <f t="shared" si="2"/>
        <v>533.25</v>
      </c>
    </row>
    <row r="47" spans="1:14" x14ac:dyDescent="0.35">
      <c r="A47" s="1" t="s">
        <v>57</v>
      </c>
      <c r="B47" s="2">
        <v>5142.59</v>
      </c>
      <c r="C47" s="2">
        <v>9785.6299999999992</v>
      </c>
      <c r="D47" s="2">
        <v>10885.09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3">
        <f t="shared" si="2"/>
        <v>25813.309999999998</v>
      </c>
    </row>
    <row r="48" spans="1:14" x14ac:dyDescent="0.35">
      <c r="A48" s="1" t="s">
        <v>76</v>
      </c>
      <c r="B48" s="2">
        <v>2431.29</v>
      </c>
      <c r="C48" s="2">
        <v>2959.01</v>
      </c>
      <c r="D48" s="2">
        <v>1313.95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3">
        <f t="shared" si="2"/>
        <v>6704.25</v>
      </c>
    </row>
    <row r="49" spans="1:14" x14ac:dyDescent="0.35">
      <c r="A49" s="1" t="s">
        <v>131</v>
      </c>
      <c r="B49" s="2">
        <v>3062</v>
      </c>
      <c r="C49" s="2">
        <v>4818.6000000000004</v>
      </c>
      <c r="D49" s="2">
        <v>4795.32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3">
        <f t="shared" si="2"/>
        <v>12675.92</v>
      </c>
    </row>
    <row r="50" spans="1:14" x14ac:dyDescent="0.35">
      <c r="A50" s="1" t="s">
        <v>93</v>
      </c>
      <c r="B50" s="2">
        <v>1587.29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3">
        <f t="shared" si="2"/>
        <v>1587.29</v>
      </c>
    </row>
    <row r="51" spans="1:14" x14ac:dyDescent="0.35">
      <c r="A51" s="1" t="s">
        <v>187</v>
      </c>
      <c r="B51" s="2">
        <v>770.91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3">
        <f t="shared" si="2"/>
        <v>770.91</v>
      </c>
    </row>
    <row r="52" spans="1:14" x14ac:dyDescent="0.35">
      <c r="A52" s="1" t="s">
        <v>182</v>
      </c>
      <c r="B52" s="2">
        <v>0</v>
      </c>
      <c r="C52" s="2">
        <v>750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3">
        <f t="shared" si="2"/>
        <v>750</v>
      </c>
    </row>
    <row r="53" spans="1:14" x14ac:dyDescent="0.35">
      <c r="A53" s="1" t="s">
        <v>27</v>
      </c>
      <c r="B53" s="2">
        <v>755.5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3">
        <f t="shared" si="2"/>
        <v>755.5</v>
      </c>
    </row>
    <row r="54" spans="1:14" x14ac:dyDescent="0.35">
      <c r="A54" s="1" t="s">
        <v>36</v>
      </c>
      <c r="B54" s="2">
        <v>378.29</v>
      </c>
      <c r="C54" s="2">
        <v>23.95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3">
        <f t="shared" si="2"/>
        <v>402.24</v>
      </c>
    </row>
    <row r="55" spans="1:14" s="6" customFormat="1" x14ac:dyDescent="0.35">
      <c r="A55" s="4" t="s">
        <v>12</v>
      </c>
      <c r="B55" s="5">
        <f t="shared" ref="B55:N55" si="4">SUM(B15:B54)</f>
        <v>69156.579999999987</v>
      </c>
      <c r="C55" s="5">
        <f t="shared" si="4"/>
        <v>141677.26000000004</v>
      </c>
      <c r="D55" s="5">
        <f t="shared" si="4"/>
        <v>42138.52</v>
      </c>
      <c r="E55" s="5">
        <f t="shared" si="4"/>
        <v>0</v>
      </c>
      <c r="F55" s="5">
        <f t="shared" si="4"/>
        <v>0</v>
      </c>
      <c r="G55" s="5">
        <f t="shared" si="4"/>
        <v>0</v>
      </c>
      <c r="H55" s="5">
        <f t="shared" si="4"/>
        <v>0</v>
      </c>
      <c r="I55" s="5">
        <f t="shared" si="4"/>
        <v>0</v>
      </c>
      <c r="J55" s="5">
        <f t="shared" si="4"/>
        <v>0</v>
      </c>
      <c r="K55" s="5">
        <f t="shared" si="4"/>
        <v>0</v>
      </c>
      <c r="L55" s="5">
        <f t="shared" si="4"/>
        <v>0</v>
      </c>
      <c r="M55" s="5">
        <f t="shared" si="4"/>
        <v>0</v>
      </c>
      <c r="N55" s="5">
        <f t="shared" si="4"/>
        <v>252972.36</v>
      </c>
    </row>
    <row r="56" spans="1:14" x14ac:dyDescent="0.35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</row>
  </sheetData>
  <mergeCells count="1">
    <mergeCell ref="A1:C1"/>
  </mergeCells>
  <conditionalFormatting sqref="A1:A2">
    <cfRule type="duplicateValues" dxfId="0" priority="1"/>
  </conditionalFormatting>
  <pageMargins left="0.7" right="0.7" top="0.75" bottom="0.75" header="0.3" footer="0.3"/>
  <pageSetup scale="85" orientation="landscape" r:id="rId1"/>
  <headerFooter>
    <oddFooter>&amp;R_x000D_&amp;1#&amp;"Calibri"&amp;10&amp;KFF0000 Confidential with Personal Information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F7496-A26C-4B9E-8FCE-908E7BB47651}">
  <dimension ref="A1:H98"/>
  <sheetViews>
    <sheetView zoomScale="115" zoomScaleNormal="115" workbookViewId="0">
      <pane ySplit="1" topLeftCell="A2" activePane="bottomLeft" state="frozen"/>
      <selection pane="bottomLeft" activeCell="H39" sqref="H39"/>
    </sheetView>
  </sheetViews>
  <sheetFormatPr defaultRowHeight="13.8" x14ac:dyDescent="0.25"/>
  <cols>
    <col min="1" max="1" width="42.625" bestFit="1" customWidth="1"/>
    <col min="2" max="2" width="22.25" customWidth="1"/>
    <col min="4" max="4" width="27.75" bestFit="1" customWidth="1"/>
    <col min="8" max="8" width="44.875" bestFit="1" customWidth="1"/>
  </cols>
  <sheetData>
    <row r="1" spans="1:8" ht="14.4" x14ac:dyDescent="0.3">
      <c r="A1" s="14" t="s">
        <v>44</v>
      </c>
      <c r="B1" s="14"/>
      <c r="C1" s="14"/>
      <c r="D1" s="14" t="s">
        <v>20</v>
      </c>
      <c r="E1" s="14"/>
      <c r="F1" s="14"/>
      <c r="G1" s="14"/>
      <c r="H1" s="14" t="s">
        <v>21</v>
      </c>
    </row>
    <row r="2" spans="1:8" x14ac:dyDescent="0.25">
      <c r="A2" t="s">
        <v>186</v>
      </c>
      <c r="D2" t="s">
        <v>84</v>
      </c>
      <c r="H2" t="s">
        <v>49</v>
      </c>
    </row>
    <row r="3" spans="1:8" x14ac:dyDescent="0.25">
      <c r="A3" t="s">
        <v>52</v>
      </c>
      <c r="D3" t="s">
        <v>155</v>
      </c>
      <c r="H3" t="s">
        <v>51</v>
      </c>
    </row>
    <row r="4" spans="1:8" x14ac:dyDescent="0.25">
      <c r="A4" t="s">
        <v>53</v>
      </c>
      <c r="D4" t="s">
        <v>81</v>
      </c>
      <c r="H4" t="s">
        <v>54</v>
      </c>
    </row>
    <row r="5" spans="1:8" x14ac:dyDescent="0.25">
      <c r="A5" t="s">
        <v>56</v>
      </c>
      <c r="D5" t="s">
        <v>95</v>
      </c>
      <c r="H5" t="s">
        <v>55</v>
      </c>
    </row>
    <row r="6" spans="1:8" x14ac:dyDescent="0.25">
      <c r="A6" t="s">
        <v>57</v>
      </c>
      <c r="D6" t="s">
        <v>83</v>
      </c>
      <c r="H6" t="s">
        <v>41</v>
      </c>
    </row>
    <row r="7" spans="1:8" x14ac:dyDescent="0.25">
      <c r="A7" t="s">
        <v>28</v>
      </c>
      <c r="D7" t="s">
        <v>46</v>
      </c>
      <c r="H7" t="s">
        <v>58</v>
      </c>
    </row>
    <row r="8" spans="1:8" x14ac:dyDescent="0.25">
      <c r="A8" t="s">
        <v>63</v>
      </c>
      <c r="D8" t="s">
        <v>204</v>
      </c>
      <c r="H8" t="s">
        <v>59</v>
      </c>
    </row>
    <row r="9" spans="1:8" x14ac:dyDescent="0.25">
      <c r="A9" t="s">
        <v>45</v>
      </c>
      <c r="D9" t="s">
        <v>206</v>
      </c>
      <c r="H9" t="s">
        <v>61</v>
      </c>
    </row>
    <row r="10" spans="1:8" x14ac:dyDescent="0.25">
      <c r="A10" t="s">
        <v>68</v>
      </c>
      <c r="H10" t="s">
        <v>155</v>
      </c>
    </row>
    <row r="11" spans="1:8" x14ac:dyDescent="0.25">
      <c r="A11" t="s">
        <v>25</v>
      </c>
      <c r="H11" t="s">
        <v>65</v>
      </c>
    </row>
    <row r="12" spans="1:8" x14ac:dyDescent="0.25">
      <c r="A12" t="s">
        <v>76</v>
      </c>
      <c r="H12" t="s">
        <v>69</v>
      </c>
    </row>
    <row r="13" spans="1:8" x14ac:dyDescent="0.25">
      <c r="A13" t="s">
        <v>29</v>
      </c>
      <c r="H13" t="s">
        <v>70</v>
      </c>
    </row>
    <row r="14" spans="1:8" x14ac:dyDescent="0.25">
      <c r="A14" t="s">
        <v>31</v>
      </c>
      <c r="H14" t="s">
        <v>72</v>
      </c>
    </row>
    <row r="15" spans="1:8" x14ac:dyDescent="0.25">
      <c r="A15" t="s">
        <v>93</v>
      </c>
      <c r="H15" t="s">
        <v>73</v>
      </c>
    </row>
    <row r="16" spans="1:8" x14ac:dyDescent="0.25">
      <c r="A16" t="s">
        <v>113</v>
      </c>
      <c r="H16" t="s">
        <v>74</v>
      </c>
    </row>
    <row r="17" spans="1:8" x14ac:dyDescent="0.25">
      <c r="A17" t="s">
        <v>119</v>
      </c>
      <c r="H17" t="s">
        <v>77</v>
      </c>
    </row>
    <row r="18" spans="1:8" x14ac:dyDescent="0.25">
      <c r="A18" t="s">
        <v>34</v>
      </c>
      <c r="H18" t="s">
        <v>78</v>
      </c>
    </row>
    <row r="19" spans="1:8" x14ac:dyDescent="0.25">
      <c r="A19" t="s">
        <v>36</v>
      </c>
      <c r="H19" t="s">
        <v>79</v>
      </c>
    </row>
    <row r="20" spans="1:8" x14ac:dyDescent="0.25">
      <c r="A20" t="s">
        <v>131</v>
      </c>
      <c r="H20" t="s">
        <v>81</v>
      </c>
    </row>
    <row r="21" spans="1:8" x14ac:dyDescent="0.25">
      <c r="A21" t="s">
        <v>132</v>
      </c>
      <c r="H21" t="s">
        <v>82</v>
      </c>
    </row>
    <row r="22" spans="1:8" x14ac:dyDescent="0.25">
      <c r="A22" t="s">
        <v>170</v>
      </c>
      <c r="H22" t="s">
        <v>83</v>
      </c>
    </row>
    <row r="23" spans="1:8" x14ac:dyDescent="0.25">
      <c r="A23" t="s">
        <v>27</v>
      </c>
      <c r="H23" t="s">
        <v>84</v>
      </c>
    </row>
    <row r="24" spans="1:8" x14ac:dyDescent="0.25">
      <c r="A24" t="s">
        <v>26</v>
      </c>
      <c r="H24" t="s">
        <v>46</v>
      </c>
    </row>
    <row r="25" spans="1:8" x14ac:dyDescent="0.25">
      <c r="A25" t="s">
        <v>149</v>
      </c>
      <c r="H25" t="s">
        <v>86</v>
      </c>
    </row>
    <row r="26" spans="1:8" x14ac:dyDescent="0.25">
      <c r="A26" t="s">
        <v>152</v>
      </c>
      <c r="H26" t="s">
        <v>87</v>
      </c>
    </row>
    <row r="27" spans="1:8" x14ac:dyDescent="0.25">
      <c r="A27" t="s">
        <v>154</v>
      </c>
      <c r="H27" t="s">
        <v>88</v>
      </c>
    </row>
    <row r="28" spans="1:8" x14ac:dyDescent="0.25">
      <c r="A28" t="s">
        <v>166</v>
      </c>
      <c r="H28" t="s">
        <v>90</v>
      </c>
    </row>
    <row r="29" spans="1:8" x14ac:dyDescent="0.25">
      <c r="A29" t="s">
        <v>167</v>
      </c>
      <c r="H29" t="s">
        <v>91</v>
      </c>
    </row>
    <row r="30" spans="1:8" x14ac:dyDescent="0.25">
      <c r="A30" t="s">
        <v>168</v>
      </c>
      <c r="H30" t="s">
        <v>92</v>
      </c>
    </row>
    <row r="31" spans="1:8" x14ac:dyDescent="0.25">
      <c r="A31" t="s">
        <v>106</v>
      </c>
      <c r="H31" t="s">
        <v>94</v>
      </c>
    </row>
    <row r="32" spans="1:8" x14ac:dyDescent="0.25">
      <c r="A32" t="s">
        <v>209</v>
      </c>
      <c r="H32" t="s">
        <v>96</v>
      </c>
    </row>
    <row r="33" spans="1:8" x14ac:dyDescent="0.25">
      <c r="A33" t="s">
        <v>182</v>
      </c>
      <c r="H33" t="s">
        <v>97</v>
      </c>
    </row>
    <row r="34" spans="1:8" x14ac:dyDescent="0.25">
      <c r="A34" t="s">
        <v>185</v>
      </c>
      <c r="H34" t="s">
        <v>98</v>
      </c>
    </row>
    <row r="35" spans="1:8" x14ac:dyDescent="0.25">
      <c r="A35" t="s">
        <v>187</v>
      </c>
      <c r="H35" t="s">
        <v>99</v>
      </c>
    </row>
    <row r="36" spans="1:8" x14ac:dyDescent="0.25">
      <c r="A36" t="s">
        <v>190</v>
      </c>
      <c r="H36" t="s">
        <v>104</v>
      </c>
    </row>
    <row r="37" spans="1:8" x14ac:dyDescent="0.25">
      <c r="A37" t="s">
        <v>200</v>
      </c>
      <c r="H37" t="s">
        <v>106</v>
      </c>
    </row>
    <row r="38" spans="1:8" x14ac:dyDescent="0.25">
      <c r="A38" t="s">
        <v>210</v>
      </c>
      <c r="H38" t="s">
        <v>107</v>
      </c>
    </row>
    <row r="39" spans="1:8" x14ac:dyDescent="0.25">
      <c r="A39" t="s">
        <v>212</v>
      </c>
      <c r="H39" t="s">
        <v>111</v>
      </c>
    </row>
    <row r="40" spans="1:8" x14ac:dyDescent="0.25">
      <c r="A40" t="s">
        <v>214</v>
      </c>
      <c r="H40" t="s">
        <v>112</v>
      </c>
    </row>
    <row r="41" spans="1:8" x14ac:dyDescent="0.25">
      <c r="A41" t="s">
        <v>221</v>
      </c>
      <c r="H41" t="s">
        <v>35</v>
      </c>
    </row>
    <row r="42" spans="1:8" x14ac:dyDescent="0.25">
      <c r="A42" t="s">
        <v>224</v>
      </c>
      <c r="H42" t="s">
        <v>118</v>
      </c>
    </row>
    <row r="43" spans="1:8" x14ac:dyDescent="0.25">
      <c r="A43" t="s">
        <v>227</v>
      </c>
      <c r="H43" t="s">
        <v>120</v>
      </c>
    </row>
    <row r="44" spans="1:8" x14ac:dyDescent="0.25">
      <c r="H44" t="s">
        <v>123</v>
      </c>
    </row>
    <row r="45" spans="1:8" x14ac:dyDescent="0.25">
      <c r="H45" t="s">
        <v>47</v>
      </c>
    </row>
    <row r="46" spans="1:8" x14ac:dyDescent="0.25">
      <c r="H46" t="s">
        <v>126</v>
      </c>
    </row>
    <row r="47" spans="1:8" x14ac:dyDescent="0.25">
      <c r="H47" t="s">
        <v>24</v>
      </c>
    </row>
    <row r="48" spans="1:8" x14ac:dyDescent="0.25">
      <c r="H48" t="s">
        <v>127</v>
      </c>
    </row>
    <row r="49" spans="8:8" x14ac:dyDescent="0.25">
      <c r="H49" t="s">
        <v>129</v>
      </c>
    </row>
    <row r="50" spans="8:8" x14ac:dyDescent="0.25">
      <c r="H50" t="s">
        <v>130</v>
      </c>
    </row>
    <row r="51" spans="8:8" x14ac:dyDescent="0.25">
      <c r="H51" t="s">
        <v>32</v>
      </c>
    </row>
    <row r="52" spans="8:8" x14ac:dyDescent="0.25">
      <c r="H52" t="s">
        <v>135</v>
      </c>
    </row>
    <row r="53" spans="8:8" x14ac:dyDescent="0.25">
      <c r="H53" t="s">
        <v>136</v>
      </c>
    </row>
    <row r="54" spans="8:8" x14ac:dyDescent="0.25">
      <c r="H54" t="s">
        <v>137</v>
      </c>
    </row>
    <row r="55" spans="8:8" x14ac:dyDescent="0.25">
      <c r="H55" t="s">
        <v>138</v>
      </c>
    </row>
    <row r="56" spans="8:8" x14ac:dyDescent="0.25">
      <c r="H56" t="s">
        <v>139</v>
      </c>
    </row>
    <row r="57" spans="8:8" x14ac:dyDescent="0.25">
      <c r="H57" t="s">
        <v>140</v>
      </c>
    </row>
    <row r="58" spans="8:8" x14ac:dyDescent="0.25">
      <c r="H58" t="s">
        <v>142</v>
      </c>
    </row>
    <row r="59" spans="8:8" x14ac:dyDescent="0.25">
      <c r="H59" t="s">
        <v>95</v>
      </c>
    </row>
    <row r="60" spans="8:8" x14ac:dyDescent="0.25">
      <c r="H60" t="s">
        <v>145</v>
      </c>
    </row>
    <row r="61" spans="8:8" x14ac:dyDescent="0.25">
      <c r="H61" t="s">
        <v>30</v>
      </c>
    </row>
    <row r="62" spans="8:8" x14ac:dyDescent="0.25">
      <c r="H62" t="s">
        <v>148</v>
      </c>
    </row>
    <row r="63" spans="8:8" x14ac:dyDescent="0.25">
      <c r="H63" t="s">
        <v>150</v>
      </c>
    </row>
    <row r="64" spans="8:8" x14ac:dyDescent="0.25">
      <c r="H64" t="s">
        <v>153</v>
      </c>
    </row>
    <row r="65" spans="8:8" x14ac:dyDescent="0.25">
      <c r="H65" t="s">
        <v>156</v>
      </c>
    </row>
    <row r="66" spans="8:8" x14ac:dyDescent="0.25">
      <c r="H66" t="s">
        <v>158</v>
      </c>
    </row>
    <row r="67" spans="8:8" x14ac:dyDescent="0.25">
      <c r="H67" t="s">
        <v>159</v>
      </c>
    </row>
    <row r="68" spans="8:8" x14ac:dyDescent="0.25">
      <c r="H68" t="s">
        <v>161</v>
      </c>
    </row>
    <row r="69" spans="8:8" x14ac:dyDescent="0.25">
      <c r="H69" t="s">
        <v>164</v>
      </c>
    </row>
    <row r="70" spans="8:8" x14ac:dyDescent="0.25">
      <c r="H70" t="s">
        <v>165</v>
      </c>
    </row>
    <row r="71" spans="8:8" x14ac:dyDescent="0.25">
      <c r="H71" t="s">
        <v>169</v>
      </c>
    </row>
    <row r="72" spans="8:8" x14ac:dyDescent="0.25">
      <c r="H72" t="s">
        <v>173</v>
      </c>
    </row>
    <row r="73" spans="8:8" x14ac:dyDescent="0.25">
      <c r="H73" t="s">
        <v>174</v>
      </c>
    </row>
    <row r="74" spans="8:8" x14ac:dyDescent="0.25">
      <c r="H74" t="s">
        <v>177</v>
      </c>
    </row>
    <row r="75" spans="8:8" x14ac:dyDescent="0.25">
      <c r="H75" t="s">
        <v>179</v>
      </c>
    </row>
    <row r="76" spans="8:8" x14ac:dyDescent="0.25">
      <c r="H76" t="s">
        <v>180</v>
      </c>
    </row>
    <row r="77" spans="8:8" x14ac:dyDescent="0.25">
      <c r="H77" t="s">
        <v>181</v>
      </c>
    </row>
    <row r="78" spans="8:8" x14ac:dyDescent="0.25">
      <c r="H78" t="s">
        <v>183</v>
      </c>
    </row>
    <row r="79" spans="8:8" x14ac:dyDescent="0.25">
      <c r="H79" t="s">
        <v>184</v>
      </c>
    </row>
    <row r="80" spans="8:8" x14ac:dyDescent="0.25">
      <c r="H80" t="s">
        <v>189</v>
      </c>
    </row>
    <row r="81" spans="8:8" x14ac:dyDescent="0.25">
      <c r="H81" t="s">
        <v>193</v>
      </c>
    </row>
    <row r="82" spans="8:8" x14ac:dyDescent="0.25">
      <c r="H82" t="s">
        <v>196</v>
      </c>
    </row>
    <row r="83" spans="8:8" x14ac:dyDescent="0.25">
      <c r="H83" t="s">
        <v>199</v>
      </c>
    </row>
    <row r="84" spans="8:8" x14ac:dyDescent="0.25">
      <c r="H84" t="s">
        <v>203</v>
      </c>
    </row>
    <row r="85" spans="8:8" x14ac:dyDescent="0.25">
      <c r="H85" t="s">
        <v>206</v>
      </c>
    </row>
    <row r="86" spans="8:8" x14ac:dyDescent="0.25">
      <c r="H86" t="s">
        <v>95</v>
      </c>
    </row>
    <row r="87" spans="8:8" x14ac:dyDescent="0.25">
      <c r="H87" t="s">
        <v>208</v>
      </c>
    </row>
    <row r="88" spans="8:8" x14ac:dyDescent="0.25">
      <c r="H88" t="s">
        <v>211</v>
      </c>
    </row>
    <row r="89" spans="8:8" x14ac:dyDescent="0.25">
      <c r="H89" t="s">
        <v>215</v>
      </c>
    </row>
    <row r="90" spans="8:8" x14ac:dyDescent="0.25">
      <c r="H90" t="s">
        <v>216</v>
      </c>
    </row>
    <row r="91" spans="8:8" x14ac:dyDescent="0.25">
      <c r="H91" t="s">
        <v>217</v>
      </c>
    </row>
    <row r="92" spans="8:8" x14ac:dyDescent="0.25">
      <c r="H92" t="s">
        <v>218</v>
      </c>
    </row>
    <row r="93" spans="8:8" x14ac:dyDescent="0.25">
      <c r="H93" t="s">
        <v>219</v>
      </c>
    </row>
    <row r="94" spans="8:8" x14ac:dyDescent="0.25">
      <c r="H94" t="s">
        <v>220</v>
      </c>
    </row>
    <row r="95" spans="8:8" x14ac:dyDescent="0.25">
      <c r="H95" t="s">
        <v>222</v>
      </c>
    </row>
    <row r="96" spans="8:8" x14ac:dyDescent="0.25">
      <c r="H96" t="s">
        <v>223</v>
      </c>
    </row>
    <row r="97" spans="8:8" x14ac:dyDescent="0.25">
      <c r="H97" t="s">
        <v>225</v>
      </c>
    </row>
    <row r="98" spans="8:8" x14ac:dyDescent="0.25">
      <c r="H98" t="s">
        <v>226</v>
      </c>
    </row>
  </sheetData>
  <sortState xmlns:xlrd2="http://schemas.microsoft.com/office/spreadsheetml/2017/richdata2" ref="A3:A59">
    <sortCondition ref="A2:A59"/>
  </sortState>
  <dataValidations count="1">
    <dataValidation type="list" allowBlank="1" showInputMessage="1" showErrorMessage="1" sqref="A14 A40 A43" xr:uid="{C3D10044-72B3-45F8-8A53-B6CB16FC54AF}">
      <formula1>$A$2:$A$110</formula1>
    </dataValidation>
  </dataValidations>
  <pageMargins left="0.7" right="0.7" top="0.75" bottom="0.75" header="0.3" footer="0.3"/>
  <pageSetup orientation="portrait" r:id="rId1"/>
  <headerFooter>
    <oddFooter>&amp;R_x000D_&amp;1#&amp;"Calibri"&amp;10&amp;KFF0000 Confidential with Personal Information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Transaktionen</vt:lpstr>
      <vt:lpstr>Analyse_Monatlich_Kosten</vt:lpstr>
      <vt:lpstr>Kategorie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Janakiram Chunchu</cp:lastModifiedBy>
  <dcterms:created xsi:type="dcterms:W3CDTF">2017-12-03T17:36:59Z</dcterms:created>
  <dcterms:modified xsi:type="dcterms:W3CDTF">2025-03-30T08:26:13Z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3bd1b4c-12e3-48ac-b6a4-a704fd36c130_Enabled">
    <vt:lpwstr>true</vt:lpwstr>
  </property>
  <property fmtid="{D5CDD505-2E9C-101B-9397-08002B2CF9AE}" pid="3" name="MSIP_Label_83bd1b4c-12e3-48ac-b6a4-a704fd36c130_SetDate">
    <vt:lpwstr>2025-02-28T13:26:17Z</vt:lpwstr>
  </property>
  <property fmtid="{D5CDD505-2E9C-101B-9397-08002B2CF9AE}" pid="4" name="MSIP_Label_83bd1b4c-12e3-48ac-b6a4-a704fd36c130_Method">
    <vt:lpwstr>Privileged</vt:lpwstr>
  </property>
  <property fmtid="{D5CDD505-2E9C-101B-9397-08002B2CF9AE}" pid="5" name="MSIP_Label_83bd1b4c-12e3-48ac-b6a4-a704fd36c130_Name">
    <vt:lpwstr>Confidential with Personal Information</vt:lpwstr>
  </property>
  <property fmtid="{D5CDD505-2E9C-101B-9397-08002B2CF9AE}" pid="6" name="MSIP_Label_83bd1b4c-12e3-48ac-b6a4-a704fd36c130_SiteId">
    <vt:lpwstr>39b03722-b836-496a-85ec-850f0957ca6b</vt:lpwstr>
  </property>
  <property fmtid="{D5CDD505-2E9C-101B-9397-08002B2CF9AE}" pid="7" name="MSIP_Label_83bd1b4c-12e3-48ac-b6a4-a704fd36c130_ActionId">
    <vt:lpwstr>e31b09e7-27bf-4909-9386-11e331a827f0</vt:lpwstr>
  </property>
  <property fmtid="{D5CDD505-2E9C-101B-9397-08002B2CF9AE}" pid="8" name="MSIP_Label_83bd1b4c-12e3-48ac-b6a4-a704fd36c130_ContentBits">
    <vt:lpwstr>2</vt:lpwstr>
  </property>
  <property fmtid="{D5CDD505-2E9C-101B-9397-08002B2CF9AE}" pid="9" name="MSIP_Label_83bd1b4c-12e3-48ac-b6a4-a704fd36c130_Tag">
    <vt:lpwstr>10, 0, 1, 1</vt:lpwstr>
  </property>
</Properties>
</file>