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4.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315" windowWidth="19875" windowHeight="7470" activeTab="5"/>
  </bookViews>
  <sheets>
    <sheet name="Sheet5" sheetId="5" r:id="rId1"/>
    <sheet name="Sheet6" sheetId="6" r:id="rId2"/>
    <sheet name="Sheet7" sheetId="7" r:id="rId3"/>
    <sheet name="Sheet4" sheetId="4" r:id="rId4"/>
    <sheet name="Sheet1" sheetId="1" r:id="rId5"/>
    <sheet name="Dashboard" sheetId="2" r:id="rId6"/>
    <sheet name="Sheet3" sheetId="3" r:id="rId7"/>
  </sheets>
  <definedNames>
    <definedName name="Slicer_Product">#N/A</definedName>
    <definedName name="Slicer_Region">#N/A</definedName>
    <definedName name="Slicer_Sales_Person">#N/A</definedName>
  </definedNames>
  <calcPr calcId="144525"/>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8" i="1" l="1"/>
  <c r="J4" i="1"/>
  <c r="J6" i="1" l="1"/>
</calcChain>
</file>

<file path=xl/sharedStrings.xml><?xml version="1.0" encoding="utf-8"?>
<sst xmlns="http://schemas.openxmlformats.org/spreadsheetml/2006/main" count="255" uniqueCount="86">
  <si>
    <t>Date</t>
  </si>
  <si>
    <t>Sales Person</t>
  </si>
  <si>
    <t xml:space="preserve">Region </t>
  </si>
  <si>
    <t>Product</t>
  </si>
  <si>
    <t>Unit Sold</t>
  </si>
  <si>
    <t>Unit price</t>
  </si>
  <si>
    <t>Cost of Goods</t>
  </si>
  <si>
    <t>Total Sales</t>
  </si>
  <si>
    <t>19.02.2021</t>
  </si>
  <si>
    <t>07.09.2021</t>
  </si>
  <si>
    <t>03.02.2021</t>
  </si>
  <si>
    <t>11.09.2020</t>
  </si>
  <si>
    <t>23.09.2021</t>
  </si>
  <si>
    <t>01.10.2020</t>
  </si>
  <si>
    <t>05.08.2021</t>
  </si>
  <si>
    <t>06.11.2020</t>
  </si>
  <si>
    <t>27.01.2021</t>
  </si>
  <si>
    <t>03.09.2021</t>
  </si>
  <si>
    <t>30.09.2021</t>
  </si>
  <si>
    <t>10.09.2020</t>
  </si>
  <si>
    <t>27.07.2021</t>
  </si>
  <si>
    <t>09.09.2020</t>
  </si>
  <si>
    <t>13.08.2021</t>
  </si>
  <si>
    <t>27.08.2021</t>
  </si>
  <si>
    <t>Andrew</t>
  </si>
  <si>
    <t>Grace</t>
  </si>
  <si>
    <t>Ella</t>
  </si>
  <si>
    <t>Cameron</t>
  </si>
  <si>
    <t xml:space="preserve">Megan  </t>
  </si>
  <si>
    <t>Carolyn</t>
  </si>
  <si>
    <t>viginia</t>
  </si>
  <si>
    <t>Connor</t>
  </si>
  <si>
    <t>anna</t>
  </si>
  <si>
    <t>Nicholas</t>
  </si>
  <si>
    <t>Anna</t>
  </si>
  <si>
    <t>West</t>
  </si>
  <si>
    <t xml:space="preserve">East </t>
  </si>
  <si>
    <t>South</t>
  </si>
  <si>
    <t>North</t>
  </si>
  <si>
    <t>Tent</t>
  </si>
  <si>
    <t>Blinder</t>
  </si>
  <si>
    <t>ActionFigure</t>
  </si>
  <si>
    <t>Novel</t>
  </si>
  <si>
    <t>Sneakers</t>
  </si>
  <si>
    <t>Moisture</t>
  </si>
  <si>
    <t xml:space="preserve"> RS.                                   6,000</t>
  </si>
  <si>
    <t xml:space="preserve"> RS.                                   1,200</t>
  </si>
  <si>
    <t xml:space="preserve"> RS.                                   1,000</t>
  </si>
  <si>
    <t xml:space="preserve"> RS.                                   4,000</t>
  </si>
  <si>
    <t xml:space="preserve"> RS.                                      600</t>
  </si>
  <si>
    <t xml:space="preserve"> RS.                                  13,000</t>
  </si>
  <si>
    <t xml:space="preserve"> RS.                                   3,500</t>
  </si>
  <si>
    <t xml:space="preserve"> RS.                                      400</t>
  </si>
  <si>
    <t xml:space="preserve"> RS.                                      700</t>
  </si>
  <si>
    <t xml:space="preserve"> RS.                                   3,000</t>
  </si>
  <si>
    <t xml:space="preserve"> RS.                                      800</t>
  </si>
  <si>
    <t xml:space="preserve"> RS.                                     700</t>
  </si>
  <si>
    <t xml:space="preserve"> RS.                                   2,500</t>
  </si>
  <si>
    <t xml:space="preserve"> RS.                                      300</t>
  </si>
  <si>
    <t>Grand Total</t>
  </si>
  <si>
    <t>Total Profit</t>
  </si>
  <si>
    <t>Average Sales</t>
  </si>
  <si>
    <t>Profit</t>
  </si>
  <si>
    <t>39,83,000</t>
  </si>
  <si>
    <t xml:space="preserve">                          1,68,000</t>
  </si>
  <si>
    <t xml:space="preserve">                        1,28,000</t>
  </si>
  <si>
    <t xml:space="preserve">                        1,10,000</t>
  </si>
  <si>
    <t xml:space="preserve">                       2 ,92,000</t>
  </si>
  <si>
    <t xml:space="preserve">                     1,04,000</t>
  </si>
  <si>
    <t xml:space="preserve">                         1,45,000</t>
  </si>
  <si>
    <t xml:space="preserve">                             5,04,000</t>
  </si>
  <si>
    <t xml:space="preserve">                    4,48,000</t>
  </si>
  <si>
    <t xml:space="preserve">                       1,63,000</t>
  </si>
  <si>
    <t xml:space="preserve">                      4,40,000</t>
  </si>
  <si>
    <t xml:space="preserve">                   8,76,000</t>
  </si>
  <si>
    <t xml:space="preserve">                      3,12,000</t>
  </si>
  <si>
    <t xml:space="preserve">                     1,37,000</t>
  </si>
  <si>
    <t xml:space="preserve">                    1,37,000</t>
  </si>
  <si>
    <t xml:space="preserve">                      3,36,000</t>
  </si>
  <si>
    <t xml:space="preserve">                   2,08,000</t>
  </si>
  <si>
    <t>Row Labels</t>
  </si>
  <si>
    <t>Count of Total Sales</t>
  </si>
  <si>
    <t>Sum of Unit Sold</t>
  </si>
  <si>
    <t>Sum of Total Sales</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</si>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</sst>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0" fillId="0" borderId="0" xfId="0" applyAlignment="1">
      <alignment horizontal="center"/>
    </xf>
    <xf numFmtId="0" fontId="0" fillId="0" borderId="0" xfId="0" applyAlignment="1">
      <alignment horizontal="left"/>
    </xf>
    <xf numFmtId="0" fontId="1" fillId="2" borderId="0" xfId="1" applyAlignment="1">
      <alignment horizontal="center" vertical="center"/>
    </xf>
    <xf numFmtId="0" fontId="1" fillId="2" borderId="0" xfId="1" applyAlignment="1">
      <alignment horizontal="right" vertical="center"/>
    </xf>
    <xf numFmtId="0" fontId="0" fillId="0" borderId="0" xfId="0" applyAlignment="1">
      <alignment horizontal="right"/>
    </xf>
    <xf numFmtId="0" fontId="0" fillId="0" borderId="0" xfId="0" applyAlignment="1">
      <alignment horizontal="right" vertical="center"/>
    </xf>
    <xf numFmtId="3" fontId="0" fillId="0" borderId="0" xfId="0" applyNumberFormat="1" applyAlignment="1">
      <alignment horizontal="right" vertical="center"/>
    </xf>
    <xf numFmtId="3" fontId="0" fillId="0" borderId="0" xfId="0" applyNumberFormat="1" applyAlignment="1">
      <alignment horizontal="right"/>
    </xf>
    <xf numFmtId="0" fontId="0" fillId="0" borderId="0" xfId="0" pivotButton="1"/>
    <xf numFmtId="0" fontId="0" fillId="0" borderId="0" xfId="0" applyNumberFormat="1"/>
  </cellXfs>
  <cellStyles count="2">
    <cellStyle name="Accent1" xfId="1" builtinId="29"/>
    <cellStyle name="Normal" xfId="0" builtinId="0"/>
  </cellStyles>
  <dxfs count="9">
    <dxf>
      <numFmt numFmtId="3" formatCode="#,##0"/>
      <alignment horizontal="right" vertical="center"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dashboard.xlsx]Sheet4!PivotTable1</c:name>
    <c:fmtId val="0"/>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3.7938737381647994E-3"/>
              <c:y val="-0.1282710191027446"/>
            </c:manualLayout>
          </c:layout>
          <c:showLegendKey val="0"/>
          <c:showVal val="1"/>
          <c:showCatName val="0"/>
          <c:showSerName val="0"/>
          <c:showPercent val="0"/>
          <c:showBubbleSize val="0"/>
        </c:dLbl>
      </c:pivotFmt>
      <c:pivotFmt>
        <c:idx val="2"/>
        <c:dLbl>
          <c:idx val="0"/>
          <c:layout>
            <c:manualLayout>
              <c:x val="-5.4227539763787976E-2"/>
              <c:y val="-9.298638994628983E-3"/>
            </c:manualLayout>
          </c:layout>
          <c:showLegendKey val="0"/>
          <c:showVal val="1"/>
          <c:showCatName val="0"/>
          <c:showSerName val="0"/>
          <c:showPercent val="0"/>
          <c:showBubbleSize val="0"/>
        </c:dLbl>
      </c:pivotFmt>
      <c:pivotFmt>
        <c:idx val="3"/>
        <c:dLbl>
          <c:idx val="0"/>
          <c:layout>
            <c:manualLayout>
              <c:x val="2.4621446783224792E-2"/>
              <c:y val="-2.2755731692478836E-2"/>
            </c:manualLayout>
          </c:layout>
          <c:showLegendKey val="0"/>
          <c:showVal val="1"/>
          <c:showCatName val="0"/>
          <c:showSerName val="0"/>
          <c:showPercent val="0"/>
          <c:showBubbleSize val="0"/>
        </c:dLbl>
      </c:pivotFmt>
      <c:pivotFmt>
        <c:idx val="4"/>
        <c:dLbl>
          <c:idx val="0"/>
          <c:layout>
            <c:manualLayout>
              <c:x val="-5.4227539763787976E-2"/>
              <c:y val="-9.298638994628983E-3"/>
            </c:manualLayout>
          </c:layout>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0.143915998579489"/>
          <c:y val="0.25613912499348179"/>
          <c:w val="0.62803928040194257"/>
          <c:h val="0.58697467452330043"/>
        </c:manualLayout>
      </c:layout>
      <c:pie3DChart>
        <c:varyColors val="1"/>
        <c:ser>
          <c:idx val="0"/>
          <c:order val="0"/>
          <c:tx>
            <c:strRef>
              <c:f>Sheet4!$B$3</c:f>
              <c:strCache>
                <c:ptCount val="1"/>
                <c:pt idx="0">
                  <c:v>Total</c:v>
                </c:pt>
              </c:strCache>
            </c:strRef>
          </c:tx>
          <c:dLbls>
            <c:dLbl>
              <c:idx val="0"/>
              <c:layout>
                <c:manualLayout>
                  <c:x val="2.4621446783224792E-2"/>
                  <c:y val="-2.2755731692478836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Sheet4!$A$4:$A$5</c:f>
              <c:strCache>
                <c:ptCount val="1"/>
                <c:pt idx="0">
                  <c:v>West</c:v>
                </c:pt>
              </c:strCache>
            </c:strRef>
          </c:cat>
          <c:val>
            <c:numRef>
              <c:f>Sheet4!$B$4:$B$5</c:f>
              <c:numCache>
                <c:formatCode>General</c:formatCode>
                <c:ptCount val="1"/>
                <c:pt idx="0">
                  <c:v>126600</c:v>
                </c:pt>
              </c:numCache>
            </c:numRef>
          </c:val>
        </c:ser>
        <c:dLbls>
          <c:showLegendKey val="0"/>
          <c:showVal val="1"/>
          <c:showCatName val="0"/>
          <c:showSerName val="0"/>
          <c:showPercent val="0"/>
          <c:showBubbleSize val="0"/>
          <c:showLeaderLines val="1"/>
        </c:dLbls>
      </c:pie3DChart>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dashboard.xlsx]Sheet4!PivotTable2</c:name>
    <c:fmtId val="0"/>
  </c:pivotSource>
  <c:chart>
    <c:autoTitleDeleted val="1"/>
    <c:pivotFmts>
      <c:pivotFmt>
        <c:idx val="0"/>
        <c:marker>
          <c:symbol val="none"/>
        </c:marker>
        <c:dLbl>
          <c:idx val="0"/>
          <c:spPr/>
          <c:txPr>
            <a:bodyPr/>
            <a:lstStyle/>
            <a:p>
              <a:pPr>
                <a:defRPr b="1"/>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Sheet4!$E$4</c:f>
              <c:strCache>
                <c:ptCount val="1"/>
                <c:pt idx="0">
                  <c:v>Total</c:v>
                </c:pt>
              </c:strCache>
            </c:strRef>
          </c:tx>
          <c:invertIfNegative val="0"/>
          <c:dLbls>
            <c:spPr/>
            <c:txPr>
              <a:bodyPr/>
              <a:lstStyle/>
              <a:p>
                <a:pPr>
                  <a:defRPr b="1"/>
                </a:pPr>
                <a:endParaRPr lang="en-US"/>
              </a:p>
            </c:txPr>
            <c:dLblPos val="outEnd"/>
            <c:showLegendKey val="0"/>
            <c:showVal val="1"/>
            <c:showCatName val="0"/>
            <c:showSerName val="0"/>
            <c:showPercent val="0"/>
            <c:showBubbleSize val="0"/>
            <c:showLeaderLines val="0"/>
          </c:dLbls>
          <c:cat>
            <c:strRef>
              <c:f>Sheet4!$D$5:$D$7</c:f>
              <c:strCache>
                <c:ptCount val="2"/>
                <c:pt idx="0">
                  <c:v>Sneakers</c:v>
                </c:pt>
                <c:pt idx="1">
                  <c:v>Tent</c:v>
                </c:pt>
              </c:strCache>
            </c:strRef>
          </c:cat>
          <c:val>
            <c:numRef>
              <c:f>Sheet4!$E$5:$E$7</c:f>
              <c:numCache>
                <c:formatCode>General</c:formatCode>
                <c:ptCount val="2"/>
                <c:pt idx="0">
                  <c:v>66000</c:v>
                </c:pt>
                <c:pt idx="1">
                  <c:v>60600</c:v>
                </c:pt>
              </c:numCache>
            </c:numRef>
          </c:val>
        </c:ser>
        <c:dLbls>
          <c:dLblPos val="outEnd"/>
          <c:showLegendKey val="0"/>
          <c:showVal val="1"/>
          <c:showCatName val="0"/>
          <c:showSerName val="0"/>
          <c:showPercent val="0"/>
          <c:showBubbleSize val="0"/>
        </c:dLbls>
        <c:gapWidth val="150"/>
        <c:axId val="209148544"/>
        <c:axId val="209180160"/>
      </c:barChart>
      <c:catAx>
        <c:axId val="209148544"/>
        <c:scaling>
          <c:orientation val="minMax"/>
        </c:scaling>
        <c:delete val="0"/>
        <c:axPos val="l"/>
        <c:majorTickMark val="out"/>
        <c:minorTickMark val="none"/>
        <c:tickLblPos val="nextTo"/>
        <c:crossAx val="209180160"/>
        <c:crosses val="autoZero"/>
        <c:auto val="1"/>
        <c:lblAlgn val="ctr"/>
        <c:lblOffset val="100"/>
        <c:noMultiLvlLbl val="0"/>
      </c:catAx>
      <c:valAx>
        <c:axId val="209180160"/>
        <c:scaling>
          <c:orientation val="minMax"/>
        </c:scaling>
        <c:delete val="1"/>
        <c:axPos val="b"/>
        <c:numFmt formatCode="General" sourceLinked="1"/>
        <c:majorTickMark val="out"/>
        <c:minorTickMark val="none"/>
        <c:tickLblPos val="nextTo"/>
        <c:crossAx val="2091485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dashboard.xlsx]Sheet4!PivotTable4</c:name>
    <c:fmtId val="1"/>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Sheet4!$L$3</c:f>
              <c:strCache>
                <c:ptCount val="1"/>
                <c:pt idx="0">
                  <c:v>Count of Total Sales</c:v>
                </c:pt>
              </c:strCache>
            </c:strRef>
          </c:tx>
          <c:invertIfNegative val="0"/>
          <c:cat>
            <c:strRef>
              <c:f>Sheet4!$K$4:$K$6</c:f>
              <c:strCache>
                <c:ptCount val="2"/>
                <c:pt idx="0">
                  <c:v>Sneakers</c:v>
                </c:pt>
                <c:pt idx="1">
                  <c:v>Tent</c:v>
                </c:pt>
              </c:strCache>
            </c:strRef>
          </c:cat>
          <c:val>
            <c:numRef>
              <c:f>Sheet4!$L$4:$L$6</c:f>
              <c:numCache>
                <c:formatCode>General</c:formatCode>
                <c:ptCount val="2"/>
                <c:pt idx="0">
                  <c:v>2</c:v>
                </c:pt>
                <c:pt idx="1">
                  <c:v>2</c:v>
                </c:pt>
              </c:numCache>
            </c:numRef>
          </c:val>
        </c:ser>
        <c:ser>
          <c:idx val="1"/>
          <c:order val="1"/>
          <c:tx>
            <c:strRef>
              <c:f>Sheet4!$M$3</c:f>
              <c:strCache>
                <c:ptCount val="1"/>
                <c:pt idx="0">
                  <c:v>Sum of Unit Sold</c:v>
                </c:pt>
              </c:strCache>
            </c:strRef>
          </c:tx>
          <c:invertIfNegative val="0"/>
          <c:cat>
            <c:strRef>
              <c:f>Sheet4!$K$4:$K$6</c:f>
              <c:strCache>
                <c:ptCount val="2"/>
                <c:pt idx="0">
                  <c:v>Sneakers</c:v>
                </c:pt>
                <c:pt idx="1">
                  <c:v>Tent</c:v>
                </c:pt>
              </c:strCache>
            </c:strRef>
          </c:cat>
          <c:val>
            <c:numRef>
              <c:f>Sheet4!$M$4:$M$6</c:f>
              <c:numCache>
                <c:formatCode>General</c:formatCode>
                <c:ptCount val="2"/>
                <c:pt idx="0">
                  <c:v>206</c:v>
                </c:pt>
                <c:pt idx="1">
                  <c:v>185</c:v>
                </c:pt>
              </c:numCache>
            </c:numRef>
          </c:val>
        </c:ser>
        <c:dLbls>
          <c:showLegendKey val="0"/>
          <c:showVal val="0"/>
          <c:showCatName val="0"/>
          <c:showSerName val="0"/>
          <c:showPercent val="0"/>
          <c:showBubbleSize val="0"/>
        </c:dLbls>
        <c:gapWidth val="150"/>
        <c:axId val="209274368"/>
        <c:axId val="209275904"/>
      </c:barChart>
      <c:catAx>
        <c:axId val="209274368"/>
        <c:scaling>
          <c:orientation val="minMax"/>
        </c:scaling>
        <c:delete val="0"/>
        <c:axPos val="b"/>
        <c:majorTickMark val="out"/>
        <c:minorTickMark val="none"/>
        <c:tickLblPos val="nextTo"/>
        <c:crossAx val="209275904"/>
        <c:crosses val="autoZero"/>
        <c:auto val="1"/>
        <c:lblAlgn val="ctr"/>
        <c:lblOffset val="100"/>
        <c:noMultiLvlLbl val="0"/>
      </c:catAx>
      <c:valAx>
        <c:axId val="209275904"/>
        <c:scaling>
          <c:orientation val="minMax"/>
        </c:scaling>
        <c:delete val="0"/>
        <c:axPos val="l"/>
        <c:numFmt formatCode="General" sourceLinked="1"/>
        <c:majorTickMark val="out"/>
        <c:minorTickMark val="none"/>
        <c:tickLblPos val="nextTo"/>
        <c:crossAx val="209274368"/>
        <c:crosses val="autoZero"/>
        <c:crossBetween val="between"/>
      </c:valAx>
      <c:dTable>
        <c:showHorzBorder val="1"/>
        <c:showVertBorder val="0"/>
        <c:showOutline val="1"/>
        <c:showKeys val="0"/>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dashboard.xlsx]Sheet4!PivotTable2</c:name>
    <c:fmtId val="2"/>
  </c:pivotSource>
  <c:chart>
    <c:autoTitleDeleted val="1"/>
    <c:pivotFmts>
      <c:pivotFmt>
        <c:idx val="0"/>
        <c:marker>
          <c:symbol val="none"/>
        </c:marker>
        <c:dLbl>
          <c:idx val="0"/>
          <c:spPr/>
          <c:txPr>
            <a:bodyPr/>
            <a:lstStyle/>
            <a:p>
              <a:pPr>
                <a:defRPr b="1"/>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b="1"/>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b="1"/>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Sheet4!$E$4</c:f>
              <c:strCache>
                <c:ptCount val="1"/>
                <c:pt idx="0">
                  <c:v>Total</c:v>
                </c:pt>
              </c:strCache>
            </c:strRef>
          </c:tx>
          <c:invertIfNegative val="0"/>
          <c:dLbls>
            <c:spPr/>
            <c:txPr>
              <a:bodyPr/>
              <a:lstStyle/>
              <a:p>
                <a:pPr>
                  <a:defRPr b="1"/>
                </a:pPr>
                <a:endParaRPr lang="en-US"/>
              </a:p>
            </c:txPr>
            <c:dLblPos val="outEnd"/>
            <c:showLegendKey val="0"/>
            <c:showVal val="1"/>
            <c:showCatName val="0"/>
            <c:showSerName val="0"/>
            <c:showPercent val="0"/>
            <c:showBubbleSize val="0"/>
            <c:showLeaderLines val="0"/>
          </c:dLbls>
          <c:cat>
            <c:strRef>
              <c:f>Sheet4!$D$5:$D$7</c:f>
              <c:strCache>
                <c:ptCount val="2"/>
                <c:pt idx="0">
                  <c:v>Sneakers</c:v>
                </c:pt>
                <c:pt idx="1">
                  <c:v>Tent</c:v>
                </c:pt>
              </c:strCache>
            </c:strRef>
          </c:cat>
          <c:val>
            <c:numRef>
              <c:f>Sheet4!$E$5:$E$7</c:f>
              <c:numCache>
                <c:formatCode>General</c:formatCode>
                <c:ptCount val="2"/>
                <c:pt idx="0">
                  <c:v>66000</c:v>
                </c:pt>
                <c:pt idx="1">
                  <c:v>60600</c:v>
                </c:pt>
              </c:numCache>
            </c:numRef>
          </c:val>
        </c:ser>
        <c:dLbls>
          <c:dLblPos val="outEnd"/>
          <c:showLegendKey val="0"/>
          <c:showVal val="1"/>
          <c:showCatName val="0"/>
          <c:showSerName val="0"/>
          <c:showPercent val="0"/>
          <c:showBubbleSize val="0"/>
        </c:dLbls>
        <c:gapWidth val="150"/>
        <c:axId val="208541568"/>
        <c:axId val="208544512"/>
      </c:barChart>
      <c:catAx>
        <c:axId val="208541568"/>
        <c:scaling>
          <c:orientation val="minMax"/>
        </c:scaling>
        <c:delete val="0"/>
        <c:axPos val="l"/>
        <c:majorTickMark val="out"/>
        <c:minorTickMark val="none"/>
        <c:tickLblPos val="nextTo"/>
        <c:crossAx val="208544512"/>
        <c:crosses val="autoZero"/>
        <c:auto val="1"/>
        <c:lblAlgn val="ctr"/>
        <c:lblOffset val="100"/>
        <c:noMultiLvlLbl val="0"/>
      </c:catAx>
      <c:valAx>
        <c:axId val="208544512"/>
        <c:scaling>
          <c:orientation val="minMax"/>
        </c:scaling>
        <c:delete val="1"/>
        <c:axPos val="b"/>
        <c:numFmt formatCode="General" sourceLinked="1"/>
        <c:majorTickMark val="out"/>
        <c:minorTickMark val="none"/>
        <c:tickLblPos val="nextTo"/>
        <c:crossAx val="2085415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dashboard.xlsx]Sheet4!PivotTable1</c:name>
    <c:fmtId val="5"/>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3.7938737381647994E-3"/>
              <c:y val="-0.1282710191027446"/>
            </c:manualLayout>
          </c:layout>
          <c:showLegendKey val="0"/>
          <c:showVal val="1"/>
          <c:showCatName val="0"/>
          <c:showSerName val="0"/>
          <c:showPercent val="0"/>
          <c:showBubbleSize val="0"/>
        </c:dLbl>
      </c:pivotFmt>
      <c:pivotFmt>
        <c:idx val="2"/>
        <c:dLbl>
          <c:idx val="0"/>
          <c:layout>
            <c:manualLayout>
              <c:x val="-5.4227539763787976E-2"/>
              <c:y val="-9.298638994628983E-3"/>
            </c:manualLayout>
          </c:layout>
          <c:showLegendKey val="0"/>
          <c:showVal val="1"/>
          <c:showCatName val="0"/>
          <c:showSerName val="0"/>
          <c:showPercent val="0"/>
          <c:showBubbleSize val="0"/>
        </c:dLbl>
      </c:pivotFmt>
      <c:pivotFmt>
        <c:idx val="3"/>
        <c:dLbl>
          <c:idx val="0"/>
          <c:layout>
            <c:manualLayout>
              <c:x val="2.4621446783224792E-2"/>
              <c:y val="-2.2755731692478836E-2"/>
            </c:manualLayout>
          </c:layout>
          <c:showLegendKey val="0"/>
          <c:showVal val="1"/>
          <c:showCatName val="0"/>
          <c:showSerName val="0"/>
          <c:showPercent val="0"/>
          <c:showBubbleSize val="0"/>
        </c:dLbl>
      </c:pivotFmt>
      <c:pivotFmt>
        <c:idx val="4"/>
        <c:dLbl>
          <c:idx val="0"/>
          <c:layout>
            <c:manualLayout>
              <c:x val="-0.11884400073193295"/>
              <c:y val="-8.1570631485633829E-2"/>
            </c:manualLayout>
          </c:layout>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dLbl>
          <c:idx val="0"/>
          <c:layout>
            <c:manualLayout>
              <c:x val="-5.4227539763787976E-2"/>
              <c:y val="-9.298638994628983E-3"/>
            </c:manualLayout>
          </c:layout>
          <c:showLegendKey val="0"/>
          <c:showVal val="1"/>
          <c:showCatName val="0"/>
          <c:showSerName val="0"/>
          <c:showPercent val="0"/>
          <c:showBubbleSize val="0"/>
        </c:dLbl>
      </c:pivotFmt>
      <c:pivotFmt>
        <c:idx val="7"/>
        <c:dLbl>
          <c:idx val="0"/>
          <c:layout>
            <c:manualLayout>
              <c:x val="-3.7938737381647994E-3"/>
              <c:y val="-0.1282710191027446"/>
            </c:manualLayout>
          </c:layout>
          <c:showLegendKey val="0"/>
          <c:showVal val="1"/>
          <c:showCatName val="0"/>
          <c:showSerName val="0"/>
          <c:showPercent val="0"/>
          <c:showBubbleSize val="0"/>
        </c:dLbl>
      </c:pivotFmt>
      <c:pivotFmt>
        <c:idx val="8"/>
        <c:dLbl>
          <c:idx val="0"/>
          <c:layout>
            <c:manualLayout>
              <c:x val="-0.11884400073193295"/>
              <c:y val="-8.1570631485633829E-2"/>
            </c:manualLayout>
          </c:layout>
          <c:showLegendKey val="0"/>
          <c:showVal val="1"/>
          <c:showCatName val="0"/>
          <c:showSerName val="0"/>
          <c:showPercent val="0"/>
          <c:showBubbleSize val="0"/>
        </c:dLbl>
      </c:pivotFmt>
      <c:pivotFmt>
        <c:idx val="9"/>
        <c:dLbl>
          <c:idx val="0"/>
          <c:layout>
            <c:manualLayout>
              <c:x val="2.4621446783224792E-2"/>
              <c:y val="-2.2755731692478836E-2"/>
            </c:manualLayout>
          </c:layout>
          <c:showLegendKey val="0"/>
          <c:showVal val="1"/>
          <c:showCatName val="0"/>
          <c:showSerName val="0"/>
          <c:showPercent val="0"/>
          <c:showBubbleSize val="0"/>
        </c:dLbl>
      </c:pivotFmt>
      <c:pivotFmt>
        <c:idx val="1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1"/>
        <c:dLbl>
          <c:idx val="0"/>
          <c:layout>
            <c:manualLayout>
              <c:x val="-5.4227539763787976E-2"/>
              <c:y val="-9.298638994628983E-3"/>
            </c:manualLayout>
          </c:layout>
          <c:showLegendKey val="0"/>
          <c:showVal val="1"/>
          <c:showCatName val="0"/>
          <c:showSerName val="0"/>
          <c:showPercent val="0"/>
          <c:showBubbleSize val="0"/>
        </c:dLbl>
      </c:pivotFmt>
      <c:pivotFmt>
        <c:idx val="12"/>
        <c:dLbl>
          <c:idx val="0"/>
          <c:layout>
            <c:manualLayout>
              <c:x val="-3.7938737381647994E-3"/>
              <c:y val="-0.1282710191027446"/>
            </c:manualLayout>
          </c:layout>
          <c:showLegendKey val="0"/>
          <c:showVal val="1"/>
          <c:showCatName val="0"/>
          <c:showSerName val="0"/>
          <c:showPercent val="0"/>
          <c:showBubbleSize val="0"/>
        </c:dLbl>
      </c:pivotFmt>
      <c:pivotFmt>
        <c:idx val="13"/>
        <c:dLbl>
          <c:idx val="0"/>
          <c:layout>
            <c:manualLayout>
              <c:x val="-0.11884400073193295"/>
              <c:y val="-8.1570631485633829E-2"/>
            </c:manualLayout>
          </c:layout>
          <c:showLegendKey val="0"/>
          <c:showVal val="1"/>
          <c:showCatName val="0"/>
          <c:showSerName val="0"/>
          <c:showPercent val="0"/>
          <c:showBubbleSize val="0"/>
        </c:dLbl>
      </c:pivotFmt>
      <c:pivotFmt>
        <c:idx val="14"/>
        <c:dLbl>
          <c:idx val="0"/>
          <c:layout>
            <c:manualLayout>
              <c:x val="2.4621446783224792E-2"/>
              <c:y val="-2.2755731692478836E-2"/>
            </c:manualLayout>
          </c:layout>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0.143915998579489"/>
          <c:y val="0.25613912499348179"/>
          <c:w val="0.62803928040194257"/>
          <c:h val="0.58697467452330043"/>
        </c:manualLayout>
      </c:layout>
      <c:pie3DChart>
        <c:varyColors val="1"/>
        <c:ser>
          <c:idx val="0"/>
          <c:order val="0"/>
          <c:tx>
            <c:strRef>
              <c:f>Sheet4!$B$3</c:f>
              <c:strCache>
                <c:ptCount val="1"/>
                <c:pt idx="0">
                  <c:v>Total</c:v>
                </c:pt>
              </c:strCache>
            </c:strRef>
          </c:tx>
          <c:dLbls>
            <c:dLbl>
              <c:idx val="0"/>
              <c:layout>
                <c:manualLayout>
                  <c:x val="2.4621446783224792E-2"/>
                  <c:y val="-2.2755731692478836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Sheet4!$A$4:$A$5</c:f>
              <c:strCache>
                <c:ptCount val="1"/>
                <c:pt idx="0">
                  <c:v>West</c:v>
                </c:pt>
              </c:strCache>
            </c:strRef>
          </c:cat>
          <c:val>
            <c:numRef>
              <c:f>Sheet4!$B$4:$B$5</c:f>
              <c:numCache>
                <c:formatCode>General</c:formatCode>
                <c:ptCount val="1"/>
                <c:pt idx="0">
                  <c:v>126600</c:v>
                </c:pt>
              </c:numCache>
            </c:numRef>
          </c:val>
        </c:ser>
        <c:dLbls>
          <c:showLegendKey val="0"/>
          <c:showVal val="1"/>
          <c:showCatName val="0"/>
          <c:showSerName val="0"/>
          <c:showPercent val="0"/>
          <c:showBubbleSize val="0"/>
          <c:showLeaderLines val="1"/>
        </c:dLbls>
      </c:pie3DChart>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dashboard.xlsx]Sheet4!PivotTable4</c:name>
    <c:fmtId val="9"/>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barChart>
        <c:barDir val="col"/>
        <c:grouping val="clustered"/>
        <c:varyColors val="0"/>
        <c:ser>
          <c:idx val="0"/>
          <c:order val="0"/>
          <c:tx>
            <c:strRef>
              <c:f>Sheet4!$L$3</c:f>
              <c:strCache>
                <c:ptCount val="1"/>
                <c:pt idx="0">
                  <c:v>Count of Total Sales</c:v>
                </c:pt>
              </c:strCache>
            </c:strRef>
          </c:tx>
          <c:invertIfNegative val="0"/>
          <c:cat>
            <c:strRef>
              <c:f>Sheet4!$K$4:$K$6</c:f>
              <c:strCache>
                <c:ptCount val="2"/>
                <c:pt idx="0">
                  <c:v>Sneakers</c:v>
                </c:pt>
                <c:pt idx="1">
                  <c:v>Tent</c:v>
                </c:pt>
              </c:strCache>
            </c:strRef>
          </c:cat>
          <c:val>
            <c:numRef>
              <c:f>Sheet4!$L$4:$L$6</c:f>
              <c:numCache>
                <c:formatCode>General</c:formatCode>
                <c:ptCount val="2"/>
                <c:pt idx="0">
                  <c:v>2</c:v>
                </c:pt>
                <c:pt idx="1">
                  <c:v>2</c:v>
                </c:pt>
              </c:numCache>
            </c:numRef>
          </c:val>
        </c:ser>
        <c:ser>
          <c:idx val="1"/>
          <c:order val="1"/>
          <c:tx>
            <c:strRef>
              <c:f>Sheet4!$M$3</c:f>
              <c:strCache>
                <c:ptCount val="1"/>
                <c:pt idx="0">
                  <c:v>Sum of Unit Sold</c:v>
                </c:pt>
              </c:strCache>
            </c:strRef>
          </c:tx>
          <c:invertIfNegative val="0"/>
          <c:cat>
            <c:strRef>
              <c:f>Sheet4!$K$4:$K$6</c:f>
              <c:strCache>
                <c:ptCount val="2"/>
                <c:pt idx="0">
                  <c:v>Sneakers</c:v>
                </c:pt>
                <c:pt idx="1">
                  <c:v>Tent</c:v>
                </c:pt>
              </c:strCache>
            </c:strRef>
          </c:cat>
          <c:val>
            <c:numRef>
              <c:f>Sheet4!$M$4:$M$6</c:f>
              <c:numCache>
                <c:formatCode>General</c:formatCode>
                <c:ptCount val="2"/>
                <c:pt idx="0">
                  <c:v>206</c:v>
                </c:pt>
                <c:pt idx="1">
                  <c:v>185</c:v>
                </c:pt>
              </c:numCache>
            </c:numRef>
          </c:val>
        </c:ser>
        <c:dLbls>
          <c:showLegendKey val="0"/>
          <c:showVal val="0"/>
          <c:showCatName val="0"/>
          <c:showSerName val="0"/>
          <c:showPercent val="0"/>
          <c:showBubbleSize val="0"/>
        </c:dLbls>
        <c:gapWidth val="150"/>
        <c:axId val="134592384"/>
        <c:axId val="135135616"/>
      </c:barChart>
      <c:catAx>
        <c:axId val="134592384"/>
        <c:scaling>
          <c:orientation val="minMax"/>
        </c:scaling>
        <c:delete val="0"/>
        <c:axPos val="b"/>
        <c:majorTickMark val="out"/>
        <c:minorTickMark val="none"/>
        <c:tickLblPos val="nextTo"/>
        <c:crossAx val="135135616"/>
        <c:crosses val="autoZero"/>
        <c:auto val="1"/>
        <c:lblAlgn val="ctr"/>
        <c:lblOffset val="100"/>
        <c:noMultiLvlLbl val="0"/>
      </c:catAx>
      <c:valAx>
        <c:axId val="135135616"/>
        <c:scaling>
          <c:orientation val="minMax"/>
        </c:scaling>
        <c:delete val="0"/>
        <c:axPos val="l"/>
        <c:numFmt formatCode="General" sourceLinked="1"/>
        <c:majorTickMark val="out"/>
        <c:minorTickMark val="none"/>
        <c:tickLblPos val="nextTo"/>
        <c:crossAx val="134592384"/>
        <c:crosses val="autoZero"/>
        <c:crossBetween val="between"/>
      </c:valAx>
      <c:dTable>
        <c:showHorzBorder val="1"/>
        <c:showVertBorder val="0"/>
        <c:showOutline val="1"/>
        <c:showKeys val="0"/>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6.xml"/><Relationship Id="rId7" Type="http://schemas.openxmlformats.org/officeDocument/2006/relationships/image" Target="../media/image4.jpe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1104901</xdr:colOff>
      <xdr:row>19</xdr:row>
      <xdr:rowOff>190499</xdr:rowOff>
    </xdr:from>
    <xdr:to>
      <xdr:col>8</xdr:col>
      <xdr:colOff>219076</xdr:colOff>
      <xdr:row>38</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285749</xdr:colOff>
      <xdr:row>29</xdr:row>
      <xdr:rowOff>66675</xdr:rowOff>
    </xdr:from>
    <xdr:to>
      <xdr:col>14</xdr:col>
      <xdr:colOff>121919</xdr:colOff>
      <xdr:row>43</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16</xdr:row>
      <xdr:rowOff>47625</xdr:rowOff>
    </xdr:from>
    <xdr:to>
      <xdr:col>14</xdr:col>
      <xdr:colOff>133350</xdr:colOff>
      <xdr:row>30</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476250</xdr:colOff>
      <xdr:row>3</xdr:row>
      <xdr:rowOff>142875</xdr:rowOff>
    </xdr:from>
    <xdr:to>
      <xdr:col>7</xdr:col>
      <xdr:colOff>819150</xdr:colOff>
      <xdr:row>17</xdr:row>
      <xdr:rowOff>0</xdr:rowOff>
    </xdr:to>
    <mc:AlternateContent xmlns:mc="http://schemas.openxmlformats.org/markup-compatibility/2006" xmlns:a14="http://schemas.microsoft.com/office/drawing/2010/main">
      <mc:Choice Requires="a14">
        <xdr:graphicFrame macro="">
          <xdr:nvGraphicFramePr>
            <xdr:cNvPr id="4"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019675" y="71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6</xdr:row>
      <xdr:rowOff>9526</xdr:rowOff>
    </xdr:from>
    <xdr:to>
      <xdr:col>8</xdr:col>
      <xdr:colOff>142875</xdr:colOff>
      <xdr:row>10</xdr:row>
      <xdr:rowOff>66676</xdr:rowOff>
    </xdr:to>
    <mc:AlternateContent xmlns:mc="http://schemas.openxmlformats.org/markup-compatibility/2006" xmlns:a14="http://schemas.microsoft.com/office/drawing/2010/main">
      <mc:Choice Requires="a14">
        <xdr:graphicFrame macro="">
          <xdr:nvGraphicFramePr>
            <xdr:cNvPr id="6" name="Region "/>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mlns="">
        <xdr:sp macro="" textlink="">
          <xdr:nvSpPr>
            <xdr:cNvPr id="0" name=""/>
            <xdr:cNvSpPr>
              <a:spLocks noTextEdit="1"/>
            </xdr:cNvSpPr>
          </xdr:nvSpPr>
          <xdr:spPr>
            <a:xfrm>
              <a:off x="5495925" y="1152526"/>
              <a:ext cx="1828800"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466725</xdr:colOff>
      <xdr:row>4</xdr:row>
      <xdr:rowOff>95250</xdr:rowOff>
    </xdr:from>
    <xdr:to>
      <xdr:col>4</xdr:col>
      <xdr:colOff>809625</xdr:colOff>
      <xdr:row>17</xdr:row>
      <xdr:rowOff>142875</xdr:rowOff>
    </xdr:to>
    <mc:AlternateContent xmlns:mc="http://schemas.openxmlformats.org/markup-compatibility/2006" xmlns:a14="http://schemas.microsoft.com/office/drawing/2010/main">
      <mc:Choice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371725" y="85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9523</xdr:colOff>
      <xdr:row>0</xdr:row>
      <xdr:rowOff>57149</xdr:rowOff>
    </xdr:from>
    <xdr:to>
      <xdr:col>19</xdr:col>
      <xdr:colOff>57150</xdr:colOff>
      <xdr:row>4</xdr:row>
      <xdr:rowOff>94349</xdr:rowOff>
    </xdr:to>
    <xdr:sp macro="" textlink="">
      <xdr:nvSpPr>
        <xdr:cNvPr id="3" name="Rounded Rectangle 2"/>
        <xdr:cNvSpPr/>
      </xdr:nvSpPr>
      <xdr:spPr>
        <a:xfrm>
          <a:off x="9523" y="57149"/>
          <a:ext cx="11630027" cy="799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4</xdr:row>
      <xdr:rowOff>152400</xdr:rowOff>
    </xdr:from>
    <xdr:to>
      <xdr:col>3</xdr:col>
      <xdr:colOff>533401</xdr:colOff>
      <xdr:row>10</xdr:row>
      <xdr:rowOff>85725</xdr:rowOff>
    </xdr:to>
    <xdr:sp macro="" textlink="">
      <xdr:nvSpPr>
        <xdr:cNvPr id="4" name="Rounded Rectangle 3"/>
        <xdr:cNvSpPr/>
      </xdr:nvSpPr>
      <xdr:spPr>
        <a:xfrm>
          <a:off x="1" y="914400"/>
          <a:ext cx="2362200" cy="107632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4</xdr:row>
      <xdr:rowOff>161925</xdr:rowOff>
    </xdr:from>
    <xdr:to>
      <xdr:col>1</xdr:col>
      <xdr:colOff>171450</xdr:colOff>
      <xdr:row>10</xdr:row>
      <xdr:rowOff>95250</xdr:rowOff>
    </xdr:to>
    <xdr:sp macro="" textlink="">
      <xdr:nvSpPr>
        <xdr:cNvPr id="5" name="Rounded Rectangle 4"/>
        <xdr:cNvSpPr/>
      </xdr:nvSpPr>
      <xdr:spPr>
        <a:xfrm>
          <a:off x="47625" y="923925"/>
          <a:ext cx="733425"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266701</xdr:colOff>
      <xdr:row>5</xdr:row>
      <xdr:rowOff>57151</xdr:rowOff>
    </xdr:from>
    <xdr:to>
      <xdr:col>3</xdr:col>
      <xdr:colOff>295275</xdr:colOff>
      <xdr:row>6</xdr:row>
      <xdr:rowOff>152400</xdr:rowOff>
    </xdr:to>
    <xdr:sp macro="" textlink="">
      <xdr:nvSpPr>
        <xdr:cNvPr id="6" name="TextBox 5"/>
        <xdr:cNvSpPr txBox="1"/>
      </xdr:nvSpPr>
      <xdr:spPr>
        <a:xfrm>
          <a:off x="876301" y="1009651"/>
          <a:ext cx="1247774" cy="285749"/>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Bahnschrift" pitchFamily="34" charset="0"/>
            </a:rPr>
            <a:t>TOTAL  SALES</a:t>
          </a:r>
          <a:endParaRPr lang="en-US" sz="1000" b="1">
            <a:latin typeface="Bahnschrift" pitchFamily="34" charset="0"/>
          </a:endParaRPr>
        </a:p>
      </xdr:txBody>
    </xdr:sp>
    <xdr:clientData/>
  </xdr:twoCellAnchor>
  <xdr:twoCellAnchor>
    <xdr:from>
      <xdr:col>1</xdr:col>
      <xdr:colOff>333375</xdr:colOff>
      <xdr:row>7</xdr:row>
      <xdr:rowOff>57150</xdr:rowOff>
    </xdr:from>
    <xdr:to>
      <xdr:col>3</xdr:col>
      <xdr:colOff>314325</xdr:colOff>
      <xdr:row>8</xdr:row>
      <xdr:rowOff>142875</xdr:rowOff>
    </xdr:to>
    <xdr:sp macro="" textlink="">
      <xdr:nvSpPr>
        <xdr:cNvPr id="7" name="TextBox 6"/>
        <xdr:cNvSpPr txBox="1"/>
      </xdr:nvSpPr>
      <xdr:spPr>
        <a:xfrm>
          <a:off x="942975" y="1390650"/>
          <a:ext cx="12001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39,83,000</a:t>
          </a:r>
        </a:p>
      </xdr:txBody>
    </xdr:sp>
    <xdr:clientData/>
  </xdr:twoCellAnchor>
  <xdr:twoCellAnchor>
    <xdr:from>
      <xdr:col>3</xdr:col>
      <xdr:colOff>533400</xdr:colOff>
      <xdr:row>4</xdr:row>
      <xdr:rowOff>142875</xdr:rowOff>
    </xdr:from>
    <xdr:to>
      <xdr:col>7</xdr:col>
      <xdr:colOff>285750</xdr:colOff>
      <xdr:row>10</xdr:row>
      <xdr:rowOff>0</xdr:rowOff>
    </xdr:to>
    <xdr:sp macro="" textlink="">
      <xdr:nvSpPr>
        <xdr:cNvPr id="2" name="Rounded Rectangle 1"/>
        <xdr:cNvSpPr/>
      </xdr:nvSpPr>
      <xdr:spPr>
        <a:xfrm>
          <a:off x="2362200" y="904875"/>
          <a:ext cx="2190750" cy="100012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571501</xdr:colOff>
      <xdr:row>4</xdr:row>
      <xdr:rowOff>133350</xdr:rowOff>
    </xdr:from>
    <xdr:to>
      <xdr:col>5</xdr:col>
      <xdr:colOff>85725</xdr:colOff>
      <xdr:row>9</xdr:row>
      <xdr:rowOff>190499</xdr:rowOff>
    </xdr:to>
    <xdr:sp macro="" textlink="">
      <xdr:nvSpPr>
        <xdr:cNvPr id="8" name="Rounded Rectangle 7"/>
        <xdr:cNvSpPr/>
      </xdr:nvSpPr>
      <xdr:spPr>
        <a:xfrm>
          <a:off x="2400301" y="895350"/>
          <a:ext cx="733424" cy="10096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314325</xdr:colOff>
      <xdr:row>4</xdr:row>
      <xdr:rowOff>95250</xdr:rowOff>
    </xdr:from>
    <xdr:to>
      <xdr:col>11</xdr:col>
      <xdr:colOff>304800</xdr:colOff>
      <xdr:row>9</xdr:row>
      <xdr:rowOff>171450</xdr:rowOff>
    </xdr:to>
    <xdr:sp macro="" textlink="">
      <xdr:nvSpPr>
        <xdr:cNvPr id="9" name="Rounded Rectangle 8"/>
        <xdr:cNvSpPr/>
      </xdr:nvSpPr>
      <xdr:spPr>
        <a:xfrm>
          <a:off x="4581525" y="857250"/>
          <a:ext cx="2428875" cy="10287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333376</xdr:colOff>
      <xdr:row>4</xdr:row>
      <xdr:rowOff>114300</xdr:rowOff>
    </xdr:from>
    <xdr:to>
      <xdr:col>8</xdr:col>
      <xdr:colOff>514350</xdr:colOff>
      <xdr:row>9</xdr:row>
      <xdr:rowOff>171450</xdr:rowOff>
    </xdr:to>
    <xdr:sp macro="" textlink="">
      <xdr:nvSpPr>
        <xdr:cNvPr id="10" name="Rounded Rectangle 9"/>
        <xdr:cNvSpPr/>
      </xdr:nvSpPr>
      <xdr:spPr>
        <a:xfrm>
          <a:off x="4600576" y="876300"/>
          <a:ext cx="790574" cy="1009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304801</xdr:colOff>
      <xdr:row>5</xdr:row>
      <xdr:rowOff>57151</xdr:rowOff>
    </xdr:from>
    <xdr:to>
      <xdr:col>7</xdr:col>
      <xdr:colOff>38101</xdr:colOff>
      <xdr:row>7</xdr:row>
      <xdr:rowOff>0</xdr:rowOff>
    </xdr:to>
    <xdr:sp macro="" textlink="">
      <xdr:nvSpPr>
        <xdr:cNvPr id="11" name="TextBox 10"/>
        <xdr:cNvSpPr txBox="1"/>
      </xdr:nvSpPr>
      <xdr:spPr>
        <a:xfrm>
          <a:off x="3352801" y="1009651"/>
          <a:ext cx="952500" cy="323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UNIT</a:t>
          </a:r>
          <a:r>
            <a:rPr lang="en-US" sz="1100" b="1" baseline="0"/>
            <a:t> SOLD</a:t>
          </a:r>
          <a:endParaRPr lang="en-US" sz="1100" b="1"/>
        </a:p>
      </xdr:txBody>
    </xdr:sp>
    <xdr:clientData/>
  </xdr:twoCellAnchor>
  <xdr:twoCellAnchor>
    <xdr:from>
      <xdr:col>5</xdr:col>
      <xdr:colOff>285750</xdr:colOff>
      <xdr:row>7</xdr:row>
      <xdr:rowOff>76200</xdr:rowOff>
    </xdr:from>
    <xdr:to>
      <xdr:col>7</xdr:col>
      <xdr:colOff>28575</xdr:colOff>
      <xdr:row>9</xdr:row>
      <xdr:rowOff>28575</xdr:rowOff>
    </xdr:to>
    <xdr:sp macro="" textlink="">
      <xdr:nvSpPr>
        <xdr:cNvPr id="12" name="TextBox 11"/>
        <xdr:cNvSpPr txBox="1"/>
      </xdr:nvSpPr>
      <xdr:spPr>
        <a:xfrm>
          <a:off x="3333750" y="1409700"/>
          <a:ext cx="9620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1509</a:t>
          </a:r>
          <a:r>
            <a:rPr lang="en-US" b="1"/>
            <a:t> </a:t>
          </a:r>
          <a:endParaRPr lang="en-US" sz="1100" b="1"/>
        </a:p>
      </xdr:txBody>
    </xdr:sp>
    <xdr:clientData/>
  </xdr:twoCellAnchor>
  <xdr:twoCellAnchor>
    <xdr:from>
      <xdr:col>9</xdr:col>
      <xdr:colOff>19051</xdr:colOff>
      <xdr:row>5</xdr:row>
      <xdr:rowOff>28575</xdr:rowOff>
    </xdr:from>
    <xdr:to>
      <xdr:col>10</xdr:col>
      <xdr:colOff>571500</xdr:colOff>
      <xdr:row>6</xdr:row>
      <xdr:rowOff>133350</xdr:rowOff>
    </xdr:to>
    <xdr:sp macro="" textlink="">
      <xdr:nvSpPr>
        <xdr:cNvPr id="13" name="TextBox 12"/>
        <xdr:cNvSpPr txBox="1"/>
      </xdr:nvSpPr>
      <xdr:spPr>
        <a:xfrm>
          <a:off x="5505451" y="981075"/>
          <a:ext cx="1162049"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  SALES</a:t>
          </a:r>
        </a:p>
      </xdr:txBody>
    </xdr:sp>
    <xdr:clientData/>
  </xdr:twoCellAnchor>
  <xdr:twoCellAnchor>
    <xdr:from>
      <xdr:col>9</xdr:col>
      <xdr:colOff>123825</xdr:colOff>
      <xdr:row>7</xdr:row>
      <xdr:rowOff>133350</xdr:rowOff>
    </xdr:from>
    <xdr:to>
      <xdr:col>10</xdr:col>
      <xdr:colOff>419100</xdr:colOff>
      <xdr:row>9</xdr:row>
      <xdr:rowOff>0</xdr:rowOff>
    </xdr:to>
    <xdr:sp macro="" textlink="">
      <xdr:nvSpPr>
        <xdr:cNvPr id="14" name="TextBox 13"/>
        <xdr:cNvSpPr txBox="1"/>
      </xdr:nvSpPr>
      <xdr:spPr>
        <a:xfrm>
          <a:off x="5610225" y="1466850"/>
          <a:ext cx="9048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422600</a:t>
          </a:r>
          <a:r>
            <a:rPr lang="en-US" b="1"/>
            <a:t> </a:t>
          </a:r>
          <a:endParaRPr lang="en-US" sz="1100" b="1"/>
        </a:p>
      </xdr:txBody>
    </xdr:sp>
    <xdr:clientData/>
  </xdr:twoCellAnchor>
  <xdr:twoCellAnchor>
    <xdr:from>
      <xdr:col>11</xdr:col>
      <xdr:colOff>323850</xdr:colOff>
      <xdr:row>4</xdr:row>
      <xdr:rowOff>85725</xdr:rowOff>
    </xdr:from>
    <xdr:to>
      <xdr:col>14</xdr:col>
      <xdr:colOff>447675</xdr:colOff>
      <xdr:row>9</xdr:row>
      <xdr:rowOff>161925</xdr:rowOff>
    </xdr:to>
    <xdr:sp macro="" textlink="">
      <xdr:nvSpPr>
        <xdr:cNvPr id="15" name="Rounded Rectangle 14"/>
        <xdr:cNvSpPr/>
      </xdr:nvSpPr>
      <xdr:spPr>
        <a:xfrm>
          <a:off x="7029450" y="847725"/>
          <a:ext cx="1952625" cy="10287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333375</xdr:colOff>
      <xdr:row>4</xdr:row>
      <xdr:rowOff>47624</xdr:rowOff>
    </xdr:from>
    <xdr:to>
      <xdr:col>12</xdr:col>
      <xdr:colOff>485774</xdr:colOff>
      <xdr:row>9</xdr:row>
      <xdr:rowOff>171449</xdr:rowOff>
    </xdr:to>
    <xdr:sp macro="" textlink="">
      <xdr:nvSpPr>
        <xdr:cNvPr id="16" name="Rounded Rectangle 15"/>
        <xdr:cNvSpPr/>
      </xdr:nvSpPr>
      <xdr:spPr>
        <a:xfrm>
          <a:off x="7038975" y="809624"/>
          <a:ext cx="761999"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581026</xdr:colOff>
      <xdr:row>4</xdr:row>
      <xdr:rowOff>180975</xdr:rowOff>
    </xdr:from>
    <xdr:to>
      <xdr:col>14</xdr:col>
      <xdr:colOff>161925</xdr:colOff>
      <xdr:row>6</xdr:row>
      <xdr:rowOff>66675</xdr:rowOff>
    </xdr:to>
    <xdr:sp macro="" textlink="">
      <xdr:nvSpPr>
        <xdr:cNvPr id="17" name="TextBox 16"/>
        <xdr:cNvSpPr txBox="1"/>
      </xdr:nvSpPr>
      <xdr:spPr>
        <a:xfrm>
          <a:off x="7896226" y="942975"/>
          <a:ext cx="800099"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PROFIT</a:t>
          </a:r>
        </a:p>
      </xdr:txBody>
    </xdr:sp>
    <xdr:clientData/>
  </xdr:twoCellAnchor>
  <xdr:twoCellAnchor>
    <xdr:from>
      <xdr:col>13</xdr:col>
      <xdr:colOff>38100</xdr:colOff>
      <xdr:row>7</xdr:row>
      <xdr:rowOff>95250</xdr:rowOff>
    </xdr:from>
    <xdr:to>
      <xdr:col>14</xdr:col>
      <xdr:colOff>180975</xdr:colOff>
      <xdr:row>8</xdr:row>
      <xdr:rowOff>142875</xdr:rowOff>
    </xdr:to>
    <xdr:sp macro="" textlink="">
      <xdr:nvSpPr>
        <xdr:cNvPr id="18" name="TextBox 17"/>
        <xdr:cNvSpPr txBox="1"/>
      </xdr:nvSpPr>
      <xdr:spPr>
        <a:xfrm>
          <a:off x="7962900" y="1428750"/>
          <a:ext cx="75247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432800</a:t>
          </a:r>
          <a:r>
            <a:rPr lang="en-US" b="1"/>
            <a:t> </a:t>
          </a:r>
          <a:endParaRPr lang="en-US" sz="1100" b="1"/>
        </a:p>
      </xdr:txBody>
    </xdr:sp>
    <xdr:clientData/>
  </xdr:twoCellAnchor>
  <xdr:twoCellAnchor>
    <xdr:from>
      <xdr:col>4</xdr:col>
      <xdr:colOff>361950</xdr:colOff>
      <xdr:row>1</xdr:row>
      <xdr:rowOff>19049</xdr:rowOff>
    </xdr:from>
    <xdr:to>
      <xdr:col>12</xdr:col>
      <xdr:colOff>523876</xdr:colOff>
      <xdr:row>3</xdr:row>
      <xdr:rowOff>66674</xdr:rowOff>
    </xdr:to>
    <xdr:sp macro="" textlink="">
      <xdr:nvSpPr>
        <xdr:cNvPr id="19" name="TextBox 18"/>
        <xdr:cNvSpPr txBox="1"/>
      </xdr:nvSpPr>
      <xdr:spPr>
        <a:xfrm>
          <a:off x="2800350" y="209549"/>
          <a:ext cx="5038726"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SALES DASHBOARD-2024</a:t>
          </a:r>
        </a:p>
      </xdr:txBody>
    </xdr:sp>
    <xdr:clientData/>
  </xdr:twoCellAnchor>
  <xdr:twoCellAnchor editAs="oneCell">
    <xdr:from>
      <xdr:col>14</xdr:col>
      <xdr:colOff>485776</xdr:colOff>
      <xdr:row>4</xdr:row>
      <xdr:rowOff>161925</xdr:rowOff>
    </xdr:from>
    <xdr:to>
      <xdr:col>18</xdr:col>
      <xdr:colOff>590550</xdr:colOff>
      <xdr:row>9</xdr:row>
      <xdr:rowOff>47625</xdr:rowOff>
    </xdr:to>
    <mc:AlternateContent xmlns:mc="http://schemas.openxmlformats.org/markup-compatibility/2006" xmlns:a14="http://schemas.microsoft.com/office/drawing/2010/main">
      <mc:Choice Requires="a14">
        <xdr:graphicFrame macro="">
          <xdr:nvGraphicFramePr>
            <xdr:cNvPr id="20"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287250" y="942975"/>
              <a:ext cx="1828800"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104775</xdr:rowOff>
    </xdr:from>
    <xdr:to>
      <xdr:col>3</xdr:col>
      <xdr:colOff>9525</xdr:colOff>
      <xdr:row>25</xdr:row>
      <xdr:rowOff>19051</xdr:rowOff>
    </xdr:to>
    <mc:AlternateContent xmlns:mc="http://schemas.openxmlformats.org/markup-compatibility/2006" xmlns:a14="http://schemas.microsoft.com/office/drawing/2010/main">
      <mc:Choice Requires="a14">
        <xdr:graphicFrame macro="">
          <xdr:nvGraphicFramePr>
            <xdr:cNvPr id="21"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2019301"/>
              <a:ext cx="182880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180975</xdr:rowOff>
    </xdr:from>
    <xdr:to>
      <xdr:col>3</xdr:col>
      <xdr:colOff>0</xdr:colOff>
      <xdr:row>34</xdr:row>
      <xdr:rowOff>38100</xdr:rowOff>
    </xdr:to>
    <mc:AlternateContent xmlns:mc="http://schemas.openxmlformats.org/markup-compatibility/2006">
      <mc:Choice xmlns:a14="http://schemas.microsoft.com/office/drawing/2010/main" Requires="a14">
        <xdr:graphicFrame macro="">
          <xdr:nvGraphicFramePr>
            <xdr:cNvPr id="22"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0" y="3990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57151</xdr:colOff>
      <xdr:row>10</xdr:row>
      <xdr:rowOff>123824</xdr:rowOff>
    </xdr:from>
    <xdr:to>
      <xdr:col>9</xdr:col>
      <xdr:colOff>466725</xdr:colOff>
      <xdr:row>23</xdr:row>
      <xdr:rowOff>0</xdr:rowOff>
    </xdr:to>
    <xdr:sp macro="" textlink="">
      <xdr:nvSpPr>
        <xdr:cNvPr id="24" name="Rounded Rectangle 23"/>
        <xdr:cNvSpPr/>
      </xdr:nvSpPr>
      <xdr:spPr>
        <a:xfrm>
          <a:off x="1885951" y="2028824"/>
          <a:ext cx="4067174" cy="235267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66675</xdr:colOff>
      <xdr:row>23</xdr:row>
      <xdr:rowOff>47626</xdr:rowOff>
    </xdr:from>
    <xdr:to>
      <xdr:col>9</xdr:col>
      <xdr:colOff>542925</xdr:colOff>
      <xdr:row>36</xdr:row>
      <xdr:rowOff>47626</xdr:rowOff>
    </xdr:to>
    <xdr:sp macro="" textlink="">
      <xdr:nvSpPr>
        <xdr:cNvPr id="25" name="Rounded Rectangle 24"/>
        <xdr:cNvSpPr/>
      </xdr:nvSpPr>
      <xdr:spPr>
        <a:xfrm>
          <a:off x="1895475" y="4429126"/>
          <a:ext cx="4133850" cy="24765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523875</xdr:colOff>
      <xdr:row>10</xdr:row>
      <xdr:rowOff>133351</xdr:rowOff>
    </xdr:from>
    <xdr:to>
      <xdr:col>8</xdr:col>
      <xdr:colOff>447675</xdr:colOff>
      <xdr:row>12</xdr:row>
      <xdr:rowOff>95251</xdr:rowOff>
    </xdr:to>
    <xdr:sp macro="" textlink="">
      <xdr:nvSpPr>
        <xdr:cNvPr id="28" name="TextBox 27"/>
        <xdr:cNvSpPr txBox="1"/>
      </xdr:nvSpPr>
      <xdr:spPr>
        <a:xfrm>
          <a:off x="2352675" y="2038351"/>
          <a:ext cx="29718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Total sa</a:t>
          </a:r>
          <a:endParaRPr lang="en-US">
            <a:effectLst/>
          </a:endParaRPr>
        </a:p>
        <a:p>
          <a:endParaRPr lang="en-US" sz="1100"/>
        </a:p>
      </xdr:txBody>
    </xdr:sp>
    <xdr:clientData/>
  </xdr:twoCellAnchor>
  <xdr:twoCellAnchor>
    <xdr:from>
      <xdr:col>3</xdr:col>
      <xdr:colOff>466726</xdr:colOff>
      <xdr:row>25</xdr:row>
      <xdr:rowOff>76201</xdr:rowOff>
    </xdr:from>
    <xdr:to>
      <xdr:col>9</xdr:col>
      <xdr:colOff>180976</xdr:colOff>
      <xdr:row>34</xdr:row>
      <xdr:rowOff>76201</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12</xdr:row>
      <xdr:rowOff>19049</xdr:rowOff>
    </xdr:from>
    <xdr:to>
      <xdr:col>9</xdr:col>
      <xdr:colOff>114300</xdr:colOff>
      <xdr:row>22</xdr:row>
      <xdr:rowOff>76200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10</xdr:row>
      <xdr:rowOff>104775</xdr:rowOff>
    </xdr:from>
    <xdr:to>
      <xdr:col>16</xdr:col>
      <xdr:colOff>333375</xdr:colOff>
      <xdr:row>23</xdr:row>
      <xdr:rowOff>133351</xdr:rowOff>
    </xdr:to>
    <xdr:sp macro="" textlink="">
      <xdr:nvSpPr>
        <xdr:cNvPr id="34" name="Rounded Rectangle 33"/>
        <xdr:cNvSpPr/>
      </xdr:nvSpPr>
      <xdr:spPr>
        <a:xfrm>
          <a:off x="5991225" y="2009775"/>
          <a:ext cx="4095750" cy="250507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333375</xdr:colOff>
      <xdr:row>12</xdr:row>
      <xdr:rowOff>123825</xdr:rowOff>
    </xdr:from>
    <xdr:to>
      <xdr:col>15</xdr:col>
      <xdr:colOff>590549</xdr:colOff>
      <xdr:row>23</xdr:row>
      <xdr:rowOff>95250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16</xdr:row>
      <xdr:rowOff>0</xdr:rowOff>
    </xdr:from>
    <xdr:to>
      <xdr:col>18</xdr:col>
      <xdr:colOff>304800</xdr:colOff>
      <xdr:row>17</xdr:row>
      <xdr:rowOff>114300</xdr:rowOff>
    </xdr:to>
    <xdr:sp macro="" textlink="">
      <xdr:nvSpPr>
        <xdr:cNvPr id="2049" name="AutoShape 1" descr="How-to Add a Rupee Symbol or a Music ..."/>
        <xdr:cNvSpPr>
          <a:spLocks noChangeAspect="1" noChangeArrowheads="1"/>
        </xdr:cNvSpPr>
      </xdr:nvSpPr>
      <xdr:spPr bwMode="auto">
        <a:xfrm>
          <a:off x="10972800" y="304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16</xdr:row>
      <xdr:rowOff>0</xdr:rowOff>
    </xdr:from>
    <xdr:to>
      <xdr:col>18</xdr:col>
      <xdr:colOff>304800</xdr:colOff>
      <xdr:row>17</xdr:row>
      <xdr:rowOff>114300</xdr:rowOff>
    </xdr:to>
    <xdr:sp macro="" textlink="">
      <xdr:nvSpPr>
        <xdr:cNvPr id="2050" name="AutoShape 2" descr="How-to Add a Rupee Symbol or a Music ..."/>
        <xdr:cNvSpPr>
          <a:spLocks noChangeAspect="1" noChangeArrowheads="1"/>
        </xdr:cNvSpPr>
      </xdr:nvSpPr>
      <xdr:spPr bwMode="auto">
        <a:xfrm>
          <a:off x="10972800" y="304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542925</xdr:colOff>
      <xdr:row>0</xdr:row>
      <xdr:rowOff>171450</xdr:rowOff>
    </xdr:from>
    <xdr:to>
      <xdr:col>5</xdr:col>
      <xdr:colOff>447672</xdr:colOff>
      <xdr:row>4</xdr:row>
      <xdr:rowOff>33286</xdr:rowOff>
    </xdr:to>
    <xdr:pic>
      <xdr:nvPicPr>
        <xdr:cNvPr id="23" name="Picture 22"/>
        <xdr:cNvPicPr>
          <a:picLocks noChangeAspect="1"/>
        </xdr:cNvPicPr>
      </xdr:nvPicPr>
      <xdr:blipFill>
        <a:blip xmlns:r="http://schemas.openxmlformats.org/officeDocument/2006/relationships" r:embed="rId4">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1762125" y="171450"/>
          <a:ext cx="1733547" cy="623836"/>
        </a:xfrm>
        <a:prstGeom prst="rect">
          <a:avLst/>
        </a:prstGeom>
      </xdr:spPr>
    </xdr:pic>
    <xdr:clientData/>
  </xdr:twoCellAnchor>
  <xdr:twoCellAnchor editAs="oneCell">
    <xdr:from>
      <xdr:col>7</xdr:col>
      <xdr:colOff>409575</xdr:colOff>
      <xdr:row>5</xdr:row>
      <xdr:rowOff>95252</xdr:rowOff>
    </xdr:from>
    <xdr:to>
      <xdr:col>8</xdr:col>
      <xdr:colOff>457196</xdr:colOff>
      <xdr:row>8</xdr:row>
      <xdr:rowOff>142312</xdr:rowOff>
    </xdr:to>
    <xdr:pic>
      <xdr:nvPicPr>
        <xdr:cNvPr id="26" name="Picture 25"/>
        <xdr:cNvPicPr>
          <a:picLocks noChangeAspect="1"/>
        </xdr:cNvPicPr>
      </xdr:nvPicPr>
      <xdr:blipFill>
        <a:blip xmlns:r="http://schemas.openxmlformats.org/officeDocument/2006/relationships" r:embed="rId5"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676775" y="1047752"/>
          <a:ext cx="657221" cy="618560"/>
        </a:xfrm>
        <a:prstGeom prst="rect">
          <a:avLst/>
        </a:prstGeom>
      </xdr:spPr>
    </xdr:pic>
    <xdr:clientData/>
  </xdr:twoCellAnchor>
  <xdr:twoCellAnchor editAs="oneCell">
    <xdr:from>
      <xdr:col>4</xdr:col>
      <xdr:colOff>66674</xdr:colOff>
      <xdr:row>5</xdr:row>
      <xdr:rowOff>123824</xdr:rowOff>
    </xdr:from>
    <xdr:to>
      <xdr:col>4</xdr:col>
      <xdr:colOff>609599</xdr:colOff>
      <xdr:row>8</xdr:row>
      <xdr:rowOff>95249</xdr:rowOff>
    </xdr:to>
    <xdr:pic>
      <xdr:nvPicPr>
        <xdr:cNvPr id="27" name="Picture 26"/>
        <xdr:cNvPicPr>
          <a:picLocks noChangeAspect="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2505074" y="1076324"/>
          <a:ext cx="542925" cy="54292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11</xdr:col>
      <xdr:colOff>438150</xdr:colOff>
      <xdr:row>5</xdr:row>
      <xdr:rowOff>133351</xdr:rowOff>
    </xdr:from>
    <xdr:to>
      <xdr:col>12</xdr:col>
      <xdr:colOff>428624</xdr:colOff>
      <xdr:row>8</xdr:row>
      <xdr:rowOff>128921</xdr:rowOff>
    </xdr:to>
    <xdr:pic>
      <xdr:nvPicPr>
        <xdr:cNvPr id="36" name="Picture 35"/>
        <xdr:cNvPicPr>
          <a:picLocks noChangeAspect="1"/>
        </xdr:cNvPicPr>
      </xdr:nvPicPr>
      <xdr:blipFill>
        <a:blip xmlns:r="http://schemas.openxmlformats.org/officeDocument/2006/relationships" r:embed="rId7" cstate="print">
          <a:duotone>
            <a:prstClr val="black"/>
            <a:schemeClr val="accent1">
              <a:tint val="45000"/>
              <a:satMod val="400000"/>
            </a:schemeClr>
          </a:duotone>
          <a:extLst>
            <a:ext uri="{BEBA8EAE-BF5A-486C-A8C5-ECC9F3942E4B}">
              <a14:imgProps xmlns:a14="http://schemas.microsoft.com/office/drawing/2010/main">
                <a14:imgLayer r:embed="rId8">
                  <a14:imgEffect>
                    <a14:saturation sat="0"/>
                  </a14:imgEffect>
                </a14:imgLayer>
              </a14:imgProps>
            </a:ext>
            <a:ext uri="{28A0092B-C50C-407E-A947-70E740481C1C}">
              <a14:useLocalDpi xmlns:a14="http://schemas.microsoft.com/office/drawing/2010/main" val="0"/>
            </a:ext>
          </a:extLst>
        </a:blip>
        <a:stretch>
          <a:fillRect/>
        </a:stretch>
      </xdr:blipFill>
      <xdr:spPr>
        <a:xfrm>
          <a:off x="7143750" y="1085851"/>
          <a:ext cx="600074" cy="567070"/>
        </a:xfrm>
        <a:prstGeom prst="rect">
          <a:avLst/>
        </a:prstGeom>
      </xdr:spPr>
    </xdr:pic>
    <xdr:clientData/>
  </xdr:twoCellAnchor>
  <xdr:twoCellAnchor editAs="oneCell">
    <xdr:from>
      <xdr:col>0</xdr:col>
      <xdr:colOff>28576</xdr:colOff>
      <xdr:row>5</xdr:row>
      <xdr:rowOff>161926</xdr:rowOff>
    </xdr:from>
    <xdr:to>
      <xdr:col>1</xdr:col>
      <xdr:colOff>153446</xdr:colOff>
      <xdr:row>9</xdr:row>
      <xdr:rowOff>104775</xdr:rowOff>
    </xdr:to>
    <xdr:pic>
      <xdr:nvPicPr>
        <xdr:cNvPr id="37" name="Picture 36"/>
        <xdr:cNvPicPr>
          <a:picLocks noChangeAspect="1"/>
        </xdr:cNvPicPr>
      </xdr:nvPicPr>
      <xdr:blipFill>
        <a:blip xmlns:r="http://schemas.openxmlformats.org/officeDocument/2006/relationships" r:embed="rId9"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28576" y="1114426"/>
          <a:ext cx="734470" cy="70484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1.731785648146" createdVersion="4" refreshedVersion="4" minRefreshableVersion="3" recordCount="16">
  <cacheSource type="worksheet">
    <worksheetSource name="Table2"/>
  </cacheSource>
  <cacheFields count="10">
    <cacheField name="Date" numFmtId="0">
      <sharedItems/>
    </cacheField>
    <cacheField name="Sales Person" numFmtId="0">
      <sharedItems count="10">
        <s v="Andrew"/>
        <s v="Grace"/>
        <s v="Ella"/>
        <s v="Cameron"/>
        <s v="Megan  "/>
        <s v="Carolyn"/>
        <s v="viginia"/>
        <s v="Connor"/>
        <s v="anna"/>
        <s v="Nicholas"/>
      </sharedItems>
    </cacheField>
    <cacheField name="Region " numFmtId="0">
      <sharedItems count="4">
        <s v="West"/>
        <s v="East "/>
        <s v="South"/>
        <s v="North"/>
      </sharedItems>
    </cacheField>
    <cacheField name="Product" numFmtId="0">
      <sharedItems count="6">
        <s v="Tent"/>
        <s v="Blinder"/>
        <s v="ActionFigure"/>
        <s v="Novel"/>
        <s v="Sneakers"/>
        <s v="Moisture"/>
      </sharedItems>
    </cacheField>
    <cacheField name="Unit Sold" numFmtId="0">
      <sharedItems containsSemiMixedTypes="0" containsString="0" containsNumber="1" containsInteger="1" minValue="51" maxValue="146"/>
    </cacheField>
    <cacheField name="Unit price" numFmtId="0">
      <sharedItems/>
    </cacheField>
    <cacheField name="Cost of Goods" numFmtId="0">
      <sharedItems/>
    </cacheField>
    <cacheField name="Total Sales" numFmtId="0">
      <sharedItems containsMixedTypes="1" containsNumber="1" containsInteger="1" minValue="60600" maxValue="91000"/>
    </cacheField>
    <cacheField name="Profit" numFmtId="0">
      <sharedItems containsMixedTypes="1" containsNumber="1" containsInteger="1" minValue="20200" maxValue="96000"/>
    </cacheField>
    <cacheField name="Grand Total" numFmtId="0">
      <sharedItems containsBlank="1" containsMixedTypes="1" containsNumber="1" containsInteger="1" minValue="1509" maxValue="4328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
  <r>
    <s v="19.02.2021"/>
    <x v="0"/>
    <x v="0"/>
    <x v="0"/>
    <n v="84"/>
    <s v=" RS.                                   6,000"/>
    <s v=" RS.                                   4,000"/>
    <s v="                             5,04,000"/>
    <s v="                          1,68,000"/>
    <s v="39,83,000"/>
  </r>
  <r>
    <s v="07.09.2021"/>
    <x v="1"/>
    <x v="1"/>
    <x v="1"/>
    <n v="128"/>
    <s v=" RS.                                  13,000"/>
    <s v=" RS.                                   2,500"/>
    <s v="                    4,48,000"/>
    <s v="                        1,28,000"/>
    <s v="Unit Sold"/>
  </r>
  <r>
    <s v="03.02.2021"/>
    <x v="2"/>
    <x v="2"/>
    <x v="2"/>
    <n v="136"/>
    <s v=" RS.                                   1,200"/>
    <s v=" RS.                                      800"/>
    <s v="                       1,63,000"/>
    <n v="54400"/>
    <n v="1509"/>
  </r>
  <r>
    <s v="11.09.2020"/>
    <x v="3"/>
    <x v="3"/>
    <x v="3"/>
    <n v="91"/>
    <s v=" RS.                                   1,000"/>
    <s v=" RS.                                      700"/>
    <n v="91000"/>
    <n v="27300"/>
    <s v="Total Profit"/>
  </r>
  <r>
    <s v="23.09.2021"/>
    <x v="4"/>
    <x v="0"/>
    <x v="4"/>
    <n v="110"/>
    <s v=" RS.                                   4,000"/>
    <s v=" RS.                                   3,000"/>
    <s v="                      4,40,000"/>
    <s v="                        1,10,000"/>
    <n v="432800"/>
  </r>
  <r>
    <s v="01.10.2020"/>
    <x v="5"/>
    <x v="1"/>
    <x v="2"/>
    <n v="51"/>
    <s v=" RS.                                   1,200"/>
    <s v=" RS.                                      800"/>
    <n v="61000"/>
    <n v="20400"/>
    <s v="Average Sales"/>
  </r>
  <r>
    <s v="05.08.2021"/>
    <x v="6"/>
    <x v="2"/>
    <x v="0"/>
    <n v="78"/>
    <s v=" RS.                                   1,000"/>
    <s v=" RS.                                      700"/>
    <n v="78000"/>
    <n v="23400"/>
    <n v="422600"/>
  </r>
  <r>
    <s v="06.11.2020"/>
    <x v="7"/>
    <x v="3"/>
    <x v="3"/>
    <n v="146"/>
    <s v=" RS.                                   6,000"/>
    <s v=" RS.                                   4,000"/>
    <s v="                   8,76,000"/>
    <s v="                       2 ,92,000"/>
    <m/>
  </r>
  <r>
    <s v="27.01.2021"/>
    <x v="8"/>
    <x v="0"/>
    <x v="0"/>
    <n v="101"/>
    <s v=" RS.                                      600"/>
    <s v=" RS.                                      400"/>
    <n v="60600"/>
    <n v="20200"/>
    <m/>
  </r>
  <r>
    <s v="03.09.2021"/>
    <x v="9"/>
    <x v="1"/>
    <x v="2"/>
    <n v="52"/>
    <s v=" RS.                                   6,000"/>
    <s v=" RS.                                   4,000"/>
    <s v="                      3,12,000"/>
    <s v="                     1,04,000"/>
    <m/>
  </r>
  <r>
    <s v="30.09.2021"/>
    <x v="9"/>
    <x v="2"/>
    <x v="5"/>
    <n v="55"/>
    <s v=" RS.                                   1,200"/>
    <s v=" RS.                                      800"/>
    <n v="66000"/>
    <n v="22000"/>
    <m/>
  </r>
  <r>
    <s v="10.09.2020"/>
    <x v="9"/>
    <x v="3"/>
    <x v="3"/>
    <n v="137"/>
    <s v=" RS.                                   1,000"/>
    <s v=" RS.                                     700"/>
    <s v="                     1,37,000"/>
    <n v="41100"/>
    <m/>
  </r>
  <r>
    <s v="27.07.2021"/>
    <x v="7"/>
    <x v="0"/>
    <x v="4"/>
    <n v="96"/>
    <s v=" RS.                                   3,500"/>
    <s v=" RS.                                   2,500"/>
    <n v="66000"/>
    <n v="96000"/>
    <m/>
  </r>
  <r>
    <s v="09.09.2020"/>
    <x v="8"/>
    <x v="1"/>
    <x v="1"/>
    <n v="52"/>
    <s v=" RS.                                   4,000"/>
    <s v=" RS.                                   3,000"/>
    <s v="                    1,37,000"/>
    <n v="52000"/>
    <m/>
  </r>
  <r>
    <s v="13.08.2021"/>
    <x v="3"/>
    <x v="2"/>
    <x v="1"/>
    <n v="55"/>
    <s v=" RS.                                   3,500"/>
    <s v=" RS.                                   2,500"/>
    <s v="                      3,36,000"/>
    <n v="76000"/>
    <m/>
  </r>
  <r>
    <s v="27.08.2021"/>
    <x v="1"/>
    <x v="3"/>
    <x v="5"/>
    <n v="137"/>
    <s v=" RS.                                      400"/>
    <s v=" RS.                                      300"/>
    <s v="                   2,08,000"/>
    <s v="                         1,45,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H5" firstHeaderRow="1" firstDataRow="1" firstDataCol="1"/>
  <pivotFields count="10">
    <pivotField showAll="0"/>
    <pivotField showAll="0">
      <items count="11">
        <item x="0"/>
        <item x="8"/>
        <item x="3"/>
        <item x="5"/>
        <item x="7"/>
        <item x="2"/>
        <item x="1"/>
        <item x="4"/>
        <item x="9"/>
        <item x="6"/>
        <item t="default"/>
      </items>
    </pivotField>
    <pivotField axis="axisRow" showAll="0">
      <items count="5">
        <item h="1" x="1"/>
        <item h="1" x="3"/>
        <item h="1" x="2"/>
        <item x="0"/>
        <item t="default"/>
      </items>
    </pivotField>
    <pivotField showAll="0">
      <items count="7">
        <item x="2"/>
        <item x="1"/>
        <item x="5"/>
        <item x="3"/>
        <item x="4"/>
        <item x="0"/>
        <item t="default"/>
      </items>
    </pivotField>
    <pivotField showAll="0"/>
    <pivotField showAll="0"/>
    <pivotField showAll="0"/>
    <pivotField dataField="1" showAll="0"/>
    <pivotField showAll="0"/>
    <pivotField showAll="0"/>
  </pivotFields>
  <rowFields count="1">
    <field x="2"/>
  </rowFields>
  <rowItems count="2">
    <i>
      <x v="3"/>
    </i>
    <i t="grand">
      <x/>
    </i>
  </rowItems>
  <colItems count="1">
    <i/>
  </colItems>
  <dataFields count="1">
    <dataField name="Sum of Total Sales" fld="7"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4:E7" firstHeaderRow="1" firstDataRow="1" firstDataCol="1"/>
  <pivotFields count="10">
    <pivotField showAll="0"/>
    <pivotField showAll="0">
      <items count="11">
        <item x="0"/>
        <item x="8"/>
        <item x="3"/>
        <item x="5"/>
        <item x="7"/>
        <item x="2"/>
        <item x="1"/>
        <item x="4"/>
        <item x="9"/>
        <item x="6"/>
        <item t="default"/>
      </items>
    </pivotField>
    <pivotField showAll="0">
      <items count="5">
        <item h="1" x="1"/>
        <item h="1" x="3"/>
        <item h="1" x="2"/>
        <item x="0"/>
        <item t="default"/>
      </items>
    </pivotField>
    <pivotField axis="axisRow" showAll="0">
      <items count="7">
        <item x="2"/>
        <item x="1"/>
        <item x="5"/>
        <item x="3"/>
        <item x="4"/>
        <item x="0"/>
        <item t="default"/>
      </items>
    </pivotField>
    <pivotField showAll="0"/>
    <pivotField showAll="0"/>
    <pivotField showAll="0"/>
    <pivotField dataField="1" showAll="0"/>
    <pivotField showAll="0"/>
    <pivotField showAll="0"/>
  </pivotFields>
  <rowFields count="1">
    <field x="3"/>
  </rowFields>
  <rowItems count="3">
    <i>
      <x v="4"/>
    </i>
    <i>
      <x v="5"/>
    </i>
    <i t="grand">
      <x/>
    </i>
  </rowItems>
  <colItems count="1">
    <i/>
  </colItems>
  <dataFields count="1">
    <dataField name="Sum of Total Sales" fld="7" baseField="3" baseItem="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chartFormat="6">
  <location ref="A3:B5" firstHeaderRow="1" firstDataRow="1" firstDataCol="1"/>
  <pivotFields count="10">
    <pivotField showAll="0"/>
    <pivotField showAll="0">
      <items count="11">
        <item x="0"/>
        <item x="8"/>
        <item x="3"/>
        <item x="5"/>
        <item x="7"/>
        <item x="2"/>
        <item x="1"/>
        <item x="4"/>
        <item x="9"/>
        <item x="6"/>
        <item t="default"/>
      </items>
    </pivotField>
    <pivotField axis="axisRow" showAll="0">
      <items count="5">
        <item h="1" x="1"/>
        <item h="1" x="3"/>
        <item h="1" x="2"/>
        <item x="0"/>
        <item t="default"/>
      </items>
    </pivotField>
    <pivotField showAll="0">
      <items count="7">
        <item x="2"/>
        <item x="1"/>
        <item x="5"/>
        <item x="3"/>
        <item x="4"/>
        <item x="0"/>
        <item t="default"/>
      </items>
    </pivotField>
    <pivotField showAll="0"/>
    <pivotField showAll="0"/>
    <pivotField showAll="0"/>
    <pivotField dataField="1" showAll="0"/>
    <pivotField showAll="0"/>
    <pivotField showAll="0"/>
  </pivotFields>
  <rowFields count="1">
    <field x="2"/>
  </rowFields>
  <rowItems count="2">
    <i>
      <x v="3"/>
    </i>
    <i t="grand">
      <x/>
    </i>
  </rowItems>
  <colItems count="1">
    <i/>
  </colItems>
  <dataFields count="1">
    <dataField name="Sum of Total Sales" fld="7" baseField="2"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location ref="A20:B23" firstHeaderRow="1" firstDataRow="1" firstDataCol="1"/>
  <pivotFields count="10">
    <pivotField showAll="0"/>
    <pivotField showAll="0">
      <items count="11">
        <item x="0"/>
        <item x="8"/>
        <item x="3"/>
        <item x="5"/>
        <item x="7"/>
        <item x="2"/>
        <item x="1"/>
        <item x="4"/>
        <item x="9"/>
        <item x="6"/>
        <item t="default"/>
      </items>
    </pivotField>
    <pivotField showAll="0">
      <items count="5">
        <item h="1" x="1"/>
        <item h="1" x="3"/>
        <item h="1" x="2"/>
        <item x="0"/>
        <item t="default"/>
      </items>
    </pivotField>
    <pivotField axis="axisRow" showAll="0">
      <items count="7">
        <item x="2"/>
        <item x="1"/>
        <item x="5"/>
        <item x="3"/>
        <item x="4"/>
        <item x="0"/>
        <item t="default"/>
      </items>
    </pivotField>
    <pivotField showAll="0"/>
    <pivotField showAll="0"/>
    <pivotField showAll="0"/>
    <pivotField dataField="1" showAll="0"/>
    <pivotField showAll="0"/>
    <pivotField showAll="0"/>
  </pivotFields>
  <rowFields count="1">
    <field x="3"/>
  </rowFields>
  <rowItems count="3">
    <i>
      <x v="4"/>
    </i>
    <i>
      <x v="5"/>
    </i>
    <i t="grand">
      <x/>
    </i>
  </rowItems>
  <colItems count="1">
    <i/>
  </colItems>
  <dataFields count="1">
    <dataField name="Sum of Total Sales" fld="7"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K3:M6" firstHeaderRow="0" firstDataRow="1" firstDataCol="1"/>
  <pivotFields count="10">
    <pivotField showAll="0"/>
    <pivotField showAll="0">
      <items count="11">
        <item x="0"/>
        <item x="8"/>
        <item x="3"/>
        <item x="5"/>
        <item x="7"/>
        <item x="2"/>
        <item x="1"/>
        <item x="4"/>
        <item x="9"/>
        <item x="6"/>
        <item t="default"/>
      </items>
    </pivotField>
    <pivotField showAll="0">
      <items count="5">
        <item h="1" x="1"/>
        <item h="1" x="3"/>
        <item h="1" x="2"/>
        <item x="0"/>
        <item t="default"/>
      </items>
    </pivotField>
    <pivotField axis="axisRow" showAll="0">
      <items count="7">
        <item x="2"/>
        <item x="1"/>
        <item x="5"/>
        <item x="3"/>
        <item x="4"/>
        <item x="0"/>
        <item t="default"/>
      </items>
    </pivotField>
    <pivotField dataField="1" showAll="0"/>
    <pivotField showAll="0"/>
    <pivotField showAll="0"/>
    <pivotField dataField="1" showAll="0"/>
    <pivotField showAll="0"/>
    <pivotField showAll="0"/>
  </pivotFields>
  <rowFields count="1">
    <field x="3"/>
  </rowFields>
  <rowItems count="3">
    <i>
      <x v="4"/>
    </i>
    <i>
      <x v="5"/>
    </i>
    <i t="grand">
      <x/>
    </i>
  </rowItems>
  <colFields count="1">
    <field x="-2"/>
  </colFields>
  <colItems count="2">
    <i>
      <x/>
    </i>
    <i i="1">
      <x v="1"/>
    </i>
  </colItems>
  <dataFields count="2">
    <dataField name="Count of Total Sales" fld="7" subtotal="count" baseField="0" baseItem="0"/>
    <dataField name="Sum of Unit Sold" fld="4"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4" name="PivotTable4"/>
    <pivotTable tabId="4" name="PivotTable1"/>
    <pivotTable tabId="4" name="PivotTable2"/>
    <pivotTable tabId="4" name="PivotTable3"/>
    <pivotTable tabId="4" name="PivotTable5"/>
  </pivotTables>
  <data>
    <tabular pivotCacheId="1">
      <items count="10">
        <i x="0" s="1"/>
        <i x="8" s="1"/>
        <i x="7" s="1"/>
        <i x="4" s="1"/>
        <i x="3" s="1" nd="1"/>
        <i x="5" s="1" nd="1"/>
        <i x="2" s="1" nd="1"/>
        <i x="1" s="1" nd="1"/>
        <i x="9"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
  <pivotTables>
    <pivotTable tabId="4" name="PivotTable4"/>
    <pivotTable tabId="4" name="PivotTable1"/>
    <pivotTable tabId="4" name="PivotTable2"/>
    <pivotTable tabId="4" name="PivotTable3"/>
    <pivotTable tabId="4" name="PivotTable5"/>
  </pivotTables>
  <data>
    <tabular pivotCacheId="1" showMissing="0" crossFilter="none">
      <items count="4">
        <i x="1"/>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4"/>
    <pivotTable tabId="4" name="PivotTable1"/>
    <pivotTable tabId="4" name="PivotTable2"/>
    <pivotTable tabId="4" name="PivotTable3"/>
    <pivotTable tabId="4" name="PivotTable5"/>
  </pivotTables>
  <data>
    <tabular pivotCacheId="1">
      <items count="6">
        <i x="4" s="1"/>
        <i x="0" s="1"/>
        <i x="2" s="1" nd="1"/>
        <i x="1" s="1" nd="1"/>
        <i x="5"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41300"/>
  <slicer name="Region " cache="Slicer_Region" caption="Region " columnCount="2" showCaption="0" rowHeight="241300"/>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rowHeight="241300"/>
  <slicer name="Region  1" cache="Slicer_Region" caption="Region " columnCount="2" showCaption="0" rowHeight="241300"/>
  <slicer name="Product 1" cache="Slicer_Product" caption="Product" rowHeight="241300"/>
</slicers>
</file>

<file path=xl/tables/table1.xml><?xml version="1.0" encoding="utf-8"?>
<table xmlns="http://schemas.openxmlformats.org/spreadsheetml/2006/main" id="3" name="Table3" displayName="Table3" ref="A1:J5" totalsRowShown="0">
  <autoFilter ref="A1:J5"/>
  <tableColumns count="10">
    <tableColumn id="1" name="Date"/>
    <tableColumn id="2" name="Sales Person"/>
    <tableColumn id="3" name="Region "/>
    <tableColumn id="4" name="Product"/>
    <tableColumn id="5" name="Unit Sold"/>
    <tableColumn id="6" name="Unit price"/>
    <tableColumn id="7" name="Cost of Goods"/>
    <tableColumn id="8" name="Total Sales"/>
    <tableColumn id="9" name="Profit"/>
    <tableColumn id="10" name="Grand Total"/>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J4" totalsRowShown="0">
  <autoFilter ref="A1:J4"/>
  <tableColumns count="10">
    <tableColumn id="1" name="Date"/>
    <tableColumn id="2" name="Sales Person"/>
    <tableColumn id="3" name="Region "/>
    <tableColumn id="4" name="Product"/>
    <tableColumn id="5" name="Unit Sold"/>
    <tableColumn id="6" name="Unit price"/>
    <tableColumn id="7" name="Cost of Goods"/>
    <tableColumn id="8" name="Total Sales"/>
    <tableColumn id="9" name="Profit"/>
    <tableColumn id="10" name="Grand Total"/>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A1:J4" totalsRowShown="0">
  <autoFilter ref="A1:J4"/>
  <tableColumns count="10">
    <tableColumn id="1" name="Date"/>
    <tableColumn id="2" name="Sales Person"/>
    <tableColumn id="3" name="Region "/>
    <tableColumn id="4" name="Product"/>
    <tableColumn id="5" name="Unit Sold"/>
    <tableColumn id="6" name="Unit price"/>
    <tableColumn id="7" name="Cost of Goods"/>
    <tableColumn id="8" name="Total Sales"/>
    <tableColumn id="9" name="Profit"/>
    <tableColumn id="10" name="Grand Total"/>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J17" totalsRowShown="0" headerRowDxfId="8" headerRowCellStyle="Accent1">
  <autoFilter ref="A1:J17"/>
  <tableColumns count="10">
    <tableColumn id="1" name="Date" dataDxfId="7"/>
    <tableColumn id="2" name="Sales Person" dataDxfId="6"/>
    <tableColumn id="3" name="Region " dataDxfId="5"/>
    <tableColumn id="4" name="Product"/>
    <tableColumn id="5" name="Unit Sold" dataDxfId="4"/>
    <tableColumn id="6" name="Unit price" dataDxfId="3"/>
    <tableColumn id="7" name="Cost of Goods" dataDxfId="2"/>
    <tableColumn id="8" name="Total Sales" dataDxfId="1"/>
    <tableColumn id="9" name="Profit" dataDxfId="0"/>
    <tableColumn id="10" name="Grand Tot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5" sqref="B5"/>
    </sheetView>
  </sheetViews>
  <sheetFormatPr defaultRowHeight="15" x14ac:dyDescent="0.25"/>
  <cols>
    <col min="2" max="2" width="14.28515625" customWidth="1"/>
    <col min="3" max="3" width="9.7109375" customWidth="1"/>
    <col min="4" max="4" width="10" customWidth="1"/>
    <col min="5" max="5" width="11.28515625" customWidth="1"/>
    <col min="6" max="6" width="11.85546875" customWidth="1"/>
    <col min="7" max="7" width="15.42578125" customWidth="1"/>
    <col min="8" max="8" width="12.5703125" customWidth="1"/>
    <col min="10" max="10" width="13.42578125" customWidth="1"/>
  </cols>
  <sheetData>
    <row r="1" spans="1:10" x14ac:dyDescent="0.25">
      <c r="A1" t="s">
        <v>0</v>
      </c>
      <c r="B1" t="s">
        <v>1</v>
      </c>
      <c r="C1" t="s">
        <v>2</v>
      </c>
      <c r="D1" t="s">
        <v>3</v>
      </c>
      <c r="E1" t="s">
        <v>4</v>
      </c>
      <c r="F1" t="s">
        <v>5</v>
      </c>
      <c r="G1" t="s">
        <v>6</v>
      </c>
      <c r="H1" t="s">
        <v>7</v>
      </c>
      <c r="I1" t="s">
        <v>62</v>
      </c>
      <c r="J1" t="s">
        <v>59</v>
      </c>
    </row>
    <row r="2" spans="1:10" x14ac:dyDescent="0.25">
      <c r="A2" t="s">
        <v>23</v>
      </c>
      <c r="B2" t="s">
        <v>25</v>
      </c>
      <c r="C2" t="s">
        <v>38</v>
      </c>
      <c r="D2" t="s">
        <v>44</v>
      </c>
      <c r="E2">
        <v>137</v>
      </c>
      <c r="F2" t="s">
        <v>52</v>
      </c>
      <c r="G2" t="s">
        <v>58</v>
      </c>
      <c r="H2" t="s">
        <v>79</v>
      </c>
      <c r="I2" t="s">
        <v>69</v>
      </c>
    </row>
    <row r="3" spans="1:10" x14ac:dyDescent="0.25">
      <c r="A3" t="s">
        <v>19</v>
      </c>
      <c r="B3" t="s">
        <v>33</v>
      </c>
      <c r="C3" t="s">
        <v>38</v>
      </c>
      <c r="D3" t="s">
        <v>42</v>
      </c>
      <c r="E3">
        <v>137</v>
      </c>
      <c r="F3" t="s">
        <v>47</v>
      </c>
      <c r="G3" t="s">
        <v>56</v>
      </c>
      <c r="H3" t="s">
        <v>76</v>
      </c>
      <c r="I3">
        <v>41100</v>
      </c>
    </row>
    <row r="4" spans="1:10" x14ac:dyDescent="0.25">
      <c r="A4" t="s">
        <v>15</v>
      </c>
      <c r="B4" t="s">
        <v>31</v>
      </c>
      <c r="C4" t="s">
        <v>38</v>
      </c>
      <c r="D4" t="s">
        <v>42</v>
      </c>
      <c r="E4">
        <v>146</v>
      </c>
      <c r="F4" t="s">
        <v>45</v>
      </c>
      <c r="G4" t="s">
        <v>48</v>
      </c>
      <c r="H4" t="s">
        <v>74</v>
      </c>
      <c r="I4" t="s">
        <v>67</v>
      </c>
    </row>
    <row r="5" spans="1:10" x14ac:dyDescent="0.25">
      <c r="A5" t="s">
        <v>11</v>
      </c>
      <c r="B5" t="s">
        <v>27</v>
      </c>
      <c r="C5" t="s">
        <v>38</v>
      </c>
      <c r="D5" t="s">
        <v>42</v>
      </c>
      <c r="E5">
        <v>91</v>
      </c>
      <c r="F5" t="s">
        <v>47</v>
      </c>
      <c r="G5" t="s">
        <v>53</v>
      </c>
      <c r="H5">
        <v>91000</v>
      </c>
      <c r="I5">
        <v>27300</v>
      </c>
      <c r="J5"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M5" sqref="M5"/>
    </sheetView>
  </sheetViews>
  <sheetFormatPr defaultRowHeight="15" x14ac:dyDescent="0.25"/>
  <cols>
    <col min="2" max="2" width="14.28515625" customWidth="1"/>
    <col min="3" max="3" width="9.7109375" customWidth="1"/>
    <col min="4" max="4" width="10" customWidth="1"/>
    <col min="5" max="5" width="11.28515625" customWidth="1"/>
    <col min="6" max="6" width="11.85546875" customWidth="1"/>
    <col min="7" max="7" width="15.42578125" customWidth="1"/>
    <col min="8" max="8" width="12.5703125" customWidth="1"/>
    <col min="10" max="10" width="13.42578125" customWidth="1"/>
  </cols>
  <sheetData>
    <row r="1" spans="1:10" x14ac:dyDescent="0.25">
      <c r="A1" t="s">
        <v>0</v>
      </c>
      <c r="B1" t="s">
        <v>1</v>
      </c>
      <c r="C1" t="s">
        <v>2</v>
      </c>
      <c r="D1" t="s">
        <v>3</v>
      </c>
      <c r="E1" t="s">
        <v>4</v>
      </c>
      <c r="F1" t="s">
        <v>5</v>
      </c>
      <c r="G1" t="s">
        <v>6</v>
      </c>
      <c r="H1" t="s">
        <v>7</v>
      </c>
      <c r="I1" t="s">
        <v>62</v>
      </c>
      <c r="J1" t="s">
        <v>59</v>
      </c>
    </row>
    <row r="2" spans="1:10" x14ac:dyDescent="0.25">
      <c r="A2" t="s">
        <v>22</v>
      </c>
      <c r="B2" t="s">
        <v>27</v>
      </c>
      <c r="C2" t="s">
        <v>37</v>
      </c>
      <c r="D2" t="s">
        <v>40</v>
      </c>
      <c r="E2">
        <v>55</v>
      </c>
      <c r="F2" t="s">
        <v>51</v>
      </c>
      <c r="G2" t="s">
        <v>57</v>
      </c>
      <c r="H2" t="s">
        <v>78</v>
      </c>
      <c r="I2">
        <v>76000</v>
      </c>
    </row>
    <row r="3" spans="1:10" x14ac:dyDescent="0.25">
      <c r="A3" t="s">
        <v>9</v>
      </c>
      <c r="B3" t="s">
        <v>25</v>
      </c>
      <c r="C3" t="s">
        <v>36</v>
      </c>
      <c r="D3" t="s">
        <v>40</v>
      </c>
      <c r="E3">
        <v>128</v>
      </c>
      <c r="F3" t="s">
        <v>50</v>
      </c>
      <c r="G3" t="s">
        <v>57</v>
      </c>
      <c r="H3" t="s">
        <v>71</v>
      </c>
      <c r="I3" t="s">
        <v>65</v>
      </c>
      <c r="J3" t="s">
        <v>4</v>
      </c>
    </row>
    <row r="4" spans="1:10" x14ac:dyDescent="0.25">
      <c r="A4" t="s">
        <v>21</v>
      </c>
      <c r="B4" t="s">
        <v>32</v>
      </c>
      <c r="C4" t="s">
        <v>36</v>
      </c>
      <c r="D4" t="s">
        <v>40</v>
      </c>
      <c r="E4">
        <v>52</v>
      </c>
      <c r="F4" t="s">
        <v>48</v>
      </c>
      <c r="G4" t="s">
        <v>54</v>
      </c>
      <c r="H4" t="s">
        <v>77</v>
      </c>
      <c r="I4">
        <v>52000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sqref="A1:J4"/>
    </sheetView>
  </sheetViews>
  <sheetFormatPr defaultRowHeight="15" x14ac:dyDescent="0.25"/>
  <cols>
    <col min="2" max="2" width="14.28515625" customWidth="1"/>
    <col min="3" max="3" width="9.7109375" customWidth="1"/>
    <col min="4" max="4" width="10" customWidth="1"/>
    <col min="5" max="5" width="11.28515625" customWidth="1"/>
    <col min="6" max="6" width="11.85546875" customWidth="1"/>
    <col min="7" max="7" width="15.42578125" customWidth="1"/>
    <col min="8" max="8" width="12.5703125" customWidth="1"/>
    <col min="10" max="10" width="13.42578125" customWidth="1"/>
  </cols>
  <sheetData>
    <row r="1" spans="1:10" x14ac:dyDescent="0.25">
      <c r="A1" t="s">
        <v>0</v>
      </c>
      <c r="B1" t="s">
        <v>1</v>
      </c>
      <c r="C1" t="s">
        <v>2</v>
      </c>
      <c r="D1" t="s">
        <v>3</v>
      </c>
      <c r="E1" t="s">
        <v>4</v>
      </c>
      <c r="F1" t="s">
        <v>5</v>
      </c>
      <c r="G1" t="s">
        <v>6</v>
      </c>
      <c r="H1" t="s">
        <v>7</v>
      </c>
      <c r="I1" t="s">
        <v>62</v>
      </c>
      <c r="J1" t="s">
        <v>59</v>
      </c>
    </row>
    <row r="2" spans="1:10" x14ac:dyDescent="0.25">
      <c r="A2" t="s">
        <v>17</v>
      </c>
      <c r="B2" t="s">
        <v>33</v>
      </c>
      <c r="C2" t="s">
        <v>36</v>
      </c>
      <c r="D2" t="s">
        <v>41</v>
      </c>
      <c r="E2">
        <v>52</v>
      </c>
      <c r="F2" t="s">
        <v>45</v>
      </c>
      <c r="G2" t="s">
        <v>48</v>
      </c>
      <c r="H2" t="s">
        <v>75</v>
      </c>
      <c r="I2" t="s">
        <v>68</v>
      </c>
    </row>
    <row r="3" spans="1:10" x14ac:dyDescent="0.25">
      <c r="A3" t="s">
        <v>13</v>
      </c>
      <c r="B3" t="s">
        <v>29</v>
      </c>
      <c r="C3" t="s">
        <v>36</v>
      </c>
      <c r="D3" t="s">
        <v>41</v>
      </c>
      <c r="E3">
        <v>51</v>
      </c>
      <c r="F3" t="s">
        <v>46</v>
      </c>
      <c r="G3" t="s">
        <v>55</v>
      </c>
      <c r="H3">
        <v>61000</v>
      </c>
      <c r="I3">
        <v>20400</v>
      </c>
      <c r="J3" t="s">
        <v>61</v>
      </c>
    </row>
    <row r="4" spans="1:10" x14ac:dyDescent="0.25">
      <c r="A4" t="s">
        <v>10</v>
      </c>
      <c r="B4" t="s">
        <v>26</v>
      </c>
      <c r="C4" t="s">
        <v>37</v>
      </c>
      <c r="D4" t="s">
        <v>41</v>
      </c>
      <c r="E4">
        <v>136</v>
      </c>
      <c r="F4" t="s">
        <v>46</v>
      </c>
      <c r="G4" t="s">
        <v>55</v>
      </c>
      <c r="H4" t="s">
        <v>72</v>
      </c>
      <c r="I4">
        <v>54400</v>
      </c>
      <c r="J4">
        <v>1509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3"/>
  <sheetViews>
    <sheetView topLeftCell="A9" workbookViewId="0">
      <selection activeCell="M3" sqref="M3:M10"/>
    </sheetView>
  </sheetViews>
  <sheetFormatPr defaultRowHeight="15" x14ac:dyDescent="0.25"/>
  <cols>
    <col min="1" max="1" width="11.28515625" customWidth="1"/>
    <col min="2" max="2" width="17.28515625" customWidth="1"/>
    <col min="4" max="4" width="13.140625" customWidth="1"/>
    <col min="5" max="5" width="17.28515625" customWidth="1"/>
    <col min="7" max="7" width="13.140625" bestFit="1" customWidth="1"/>
    <col min="8" max="8" width="17.28515625" bestFit="1" customWidth="1"/>
    <col min="11" max="11" width="13.140625" customWidth="1"/>
    <col min="12" max="12" width="18.7109375" bestFit="1" customWidth="1"/>
    <col min="13" max="13" width="15.85546875" bestFit="1" customWidth="1"/>
  </cols>
  <sheetData>
    <row r="3" spans="1:13" x14ac:dyDescent="0.25">
      <c r="B3" t="s">
        <v>83</v>
      </c>
      <c r="G3" s="9" t="s">
        <v>80</v>
      </c>
      <c r="H3" t="s">
        <v>83</v>
      </c>
      <c r="K3" s="9" t="s">
        <v>80</v>
      </c>
      <c r="L3" t="s">
        <v>81</v>
      </c>
      <c r="M3" t="s">
        <v>82</v>
      </c>
    </row>
    <row r="4" spans="1:13" x14ac:dyDescent="0.25">
      <c r="A4" s="2" t="s">
        <v>35</v>
      </c>
      <c r="B4" s="10">
        <v>126600</v>
      </c>
      <c r="D4" s="9" t="s">
        <v>80</v>
      </c>
      <c r="E4" t="s">
        <v>83</v>
      </c>
      <c r="G4" s="2" t="s">
        <v>35</v>
      </c>
      <c r="H4" s="10">
        <v>126600</v>
      </c>
      <c r="K4" s="2" t="s">
        <v>43</v>
      </c>
      <c r="L4" s="10">
        <v>2</v>
      </c>
      <c r="M4" s="10">
        <v>206</v>
      </c>
    </row>
    <row r="5" spans="1:13" x14ac:dyDescent="0.25">
      <c r="A5" s="2" t="s">
        <v>59</v>
      </c>
      <c r="B5" s="10">
        <v>126600</v>
      </c>
      <c r="D5" s="2" t="s">
        <v>43</v>
      </c>
      <c r="E5" s="10">
        <v>66000</v>
      </c>
      <c r="G5" s="2" t="s">
        <v>59</v>
      </c>
      <c r="H5" s="10">
        <v>126600</v>
      </c>
      <c r="K5" s="2" t="s">
        <v>39</v>
      </c>
      <c r="L5" s="10">
        <v>2</v>
      </c>
      <c r="M5" s="10">
        <v>185</v>
      </c>
    </row>
    <row r="6" spans="1:13" x14ac:dyDescent="0.25">
      <c r="D6" s="2" t="s">
        <v>39</v>
      </c>
      <c r="E6" s="10">
        <v>60600</v>
      </c>
      <c r="K6" s="2" t="s">
        <v>59</v>
      </c>
      <c r="L6" s="10">
        <v>4</v>
      </c>
      <c r="M6" s="10">
        <v>391</v>
      </c>
    </row>
    <row r="7" spans="1:13" x14ac:dyDescent="0.25">
      <c r="D7" s="2" t="s">
        <v>59</v>
      </c>
      <c r="E7" s="10">
        <v>126600</v>
      </c>
    </row>
    <row r="20" spans="1:2" x14ac:dyDescent="0.25">
      <c r="A20" s="9" t="s">
        <v>84</v>
      </c>
      <c r="B20" t="s">
        <v>83</v>
      </c>
    </row>
    <row r="21" spans="1:2" x14ac:dyDescent="0.25">
      <c r="A21" s="2" t="s">
        <v>43</v>
      </c>
      <c r="B21" s="10">
        <v>66000</v>
      </c>
    </row>
    <row r="22" spans="1:2" x14ac:dyDescent="0.25">
      <c r="A22" s="2" t="s">
        <v>39</v>
      </c>
      <c r="B22" s="10">
        <v>60600</v>
      </c>
    </row>
    <row r="23" spans="1:2" x14ac:dyDescent="0.25">
      <c r="A23" s="2" t="s">
        <v>59</v>
      </c>
      <c r="B23" s="10">
        <v>126600</v>
      </c>
    </row>
  </sheetData>
  <pageMargins left="0.7" right="0.7" top="0.75" bottom="0.75" header="0.3" footer="0.3"/>
  <pageSetup orientation="portrait" horizontalDpi="0" verticalDpi="0" r:id="rId6"/>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1" workbookViewId="0">
      <selection activeCell="C26" sqref="C26"/>
    </sheetView>
  </sheetViews>
  <sheetFormatPr defaultRowHeight="15" x14ac:dyDescent="0.25"/>
  <cols>
    <col min="1" max="1" width="13.28515625" style="1" customWidth="1"/>
    <col min="2" max="2" width="16.5703125" style="2" customWidth="1"/>
    <col min="3" max="3" width="18.85546875" style="2" customWidth="1"/>
    <col min="4" max="4" width="20" customWidth="1"/>
    <col min="5" max="5" width="20.140625" style="2" customWidth="1"/>
    <col min="6" max="6" width="24" customWidth="1"/>
    <col min="7" max="7" width="23.7109375" customWidth="1"/>
    <col min="8" max="8" width="20.85546875" style="5" customWidth="1"/>
    <col min="9" max="9" width="22.140625" style="6" customWidth="1"/>
    <col min="10" max="10" width="14.7109375" customWidth="1"/>
  </cols>
  <sheetData>
    <row r="1" spans="1:10" s="3" customFormat="1" x14ac:dyDescent="0.25">
      <c r="A1" s="3" t="s">
        <v>0</v>
      </c>
      <c r="B1" s="3" t="s">
        <v>1</v>
      </c>
      <c r="C1" s="3" t="s">
        <v>2</v>
      </c>
      <c r="D1" s="3" t="s">
        <v>3</v>
      </c>
      <c r="E1" s="3" t="s">
        <v>4</v>
      </c>
      <c r="F1" s="3" t="s">
        <v>5</v>
      </c>
      <c r="G1" s="3" t="s">
        <v>6</v>
      </c>
      <c r="H1" s="4" t="s">
        <v>7</v>
      </c>
      <c r="I1" s="4" t="s">
        <v>62</v>
      </c>
      <c r="J1" s="3" t="s">
        <v>59</v>
      </c>
    </row>
    <row r="2" spans="1:10" s="1" customFormat="1" x14ac:dyDescent="0.25">
      <c r="A2" s="1" t="s">
        <v>8</v>
      </c>
      <c r="B2" s="2" t="s">
        <v>24</v>
      </c>
      <c r="C2" s="2" t="s">
        <v>35</v>
      </c>
      <c r="D2" s="2" t="s">
        <v>39</v>
      </c>
      <c r="E2" s="2">
        <v>84</v>
      </c>
      <c r="F2" s="2" t="s">
        <v>45</v>
      </c>
      <c r="G2" s="2" t="s">
        <v>48</v>
      </c>
      <c r="H2" s="5" t="s">
        <v>70</v>
      </c>
      <c r="I2" s="6" t="s">
        <v>64</v>
      </c>
      <c r="J2" s="1" t="s">
        <v>63</v>
      </c>
    </row>
    <row r="3" spans="1:10" x14ac:dyDescent="0.25">
      <c r="A3" s="1" t="s">
        <v>9</v>
      </c>
      <c r="B3" s="2" t="s">
        <v>25</v>
      </c>
      <c r="C3" s="2" t="s">
        <v>36</v>
      </c>
      <c r="D3" t="s">
        <v>40</v>
      </c>
      <c r="E3" s="2">
        <v>128</v>
      </c>
      <c r="F3" s="2" t="s">
        <v>50</v>
      </c>
      <c r="G3" s="2" t="s">
        <v>57</v>
      </c>
      <c r="H3" s="5" t="s">
        <v>71</v>
      </c>
      <c r="I3" s="6" t="s">
        <v>65</v>
      </c>
      <c r="J3" s="2" t="s">
        <v>4</v>
      </c>
    </row>
    <row r="4" spans="1:10" x14ac:dyDescent="0.25">
      <c r="A4" s="1" t="s">
        <v>10</v>
      </c>
      <c r="B4" s="2" t="s">
        <v>26</v>
      </c>
      <c r="C4" s="2" t="s">
        <v>37</v>
      </c>
      <c r="D4" t="s">
        <v>41</v>
      </c>
      <c r="E4" s="2">
        <v>136</v>
      </c>
      <c r="F4" s="2" t="s">
        <v>46</v>
      </c>
      <c r="G4" s="2" t="s">
        <v>55</v>
      </c>
      <c r="H4" s="5" t="s">
        <v>72</v>
      </c>
      <c r="I4" s="7">
        <v>54400</v>
      </c>
      <c r="J4">
        <f>SUM(E2:E17)</f>
        <v>1509</v>
      </c>
    </row>
    <row r="5" spans="1:10" x14ac:dyDescent="0.25">
      <c r="A5" s="1" t="s">
        <v>11</v>
      </c>
      <c r="B5" s="2" t="s">
        <v>27</v>
      </c>
      <c r="C5" s="2" t="s">
        <v>38</v>
      </c>
      <c r="D5" t="s">
        <v>42</v>
      </c>
      <c r="E5" s="2">
        <v>91</v>
      </c>
      <c r="F5" s="2" t="s">
        <v>47</v>
      </c>
      <c r="G5" s="2" t="s">
        <v>53</v>
      </c>
      <c r="H5" s="8">
        <v>91000</v>
      </c>
      <c r="I5" s="7">
        <v>27300</v>
      </c>
      <c r="J5" s="2" t="s">
        <v>60</v>
      </c>
    </row>
    <row r="6" spans="1:10" x14ac:dyDescent="0.25">
      <c r="A6" s="1" t="s">
        <v>12</v>
      </c>
      <c r="B6" s="2" t="s">
        <v>28</v>
      </c>
      <c r="C6" s="2" t="s">
        <v>35</v>
      </c>
      <c r="D6" t="s">
        <v>43</v>
      </c>
      <c r="E6" s="2">
        <v>110</v>
      </c>
      <c r="F6" s="2" t="s">
        <v>48</v>
      </c>
      <c r="G6" s="2" t="s">
        <v>54</v>
      </c>
      <c r="H6" s="5" t="s">
        <v>73</v>
      </c>
      <c r="I6" s="6" t="s">
        <v>66</v>
      </c>
      <c r="J6">
        <f>SUM(I2:I17)</f>
        <v>432800</v>
      </c>
    </row>
    <row r="7" spans="1:10" x14ac:dyDescent="0.25">
      <c r="A7" s="1" t="s">
        <v>13</v>
      </c>
      <c r="B7" s="2" t="s">
        <v>29</v>
      </c>
      <c r="C7" s="2" t="s">
        <v>36</v>
      </c>
      <c r="D7" t="s">
        <v>41</v>
      </c>
      <c r="E7" s="2">
        <v>51</v>
      </c>
      <c r="F7" s="2" t="s">
        <v>46</v>
      </c>
      <c r="G7" s="2" t="s">
        <v>55</v>
      </c>
      <c r="H7" s="8">
        <v>61000</v>
      </c>
      <c r="I7" s="7">
        <v>20400</v>
      </c>
      <c r="J7" s="2" t="s">
        <v>61</v>
      </c>
    </row>
    <row r="8" spans="1:10" x14ac:dyDescent="0.25">
      <c r="A8" s="1" t="s">
        <v>14</v>
      </c>
      <c r="B8" s="2" t="s">
        <v>30</v>
      </c>
      <c r="C8" s="2" t="s">
        <v>37</v>
      </c>
      <c r="D8" t="s">
        <v>39</v>
      </c>
      <c r="E8" s="2">
        <v>78</v>
      </c>
      <c r="F8" s="2" t="s">
        <v>47</v>
      </c>
      <c r="G8" s="2" t="s">
        <v>53</v>
      </c>
      <c r="H8" s="8">
        <v>78000</v>
      </c>
      <c r="I8" s="7">
        <v>23400</v>
      </c>
      <c r="J8">
        <f>SUM(H2:H17)</f>
        <v>422600</v>
      </c>
    </row>
    <row r="9" spans="1:10" x14ac:dyDescent="0.25">
      <c r="A9" s="1" t="s">
        <v>15</v>
      </c>
      <c r="B9" s="2" t="s">
        <v>31</v>
      </c>
      <c r="C9" s="2" t="s">
        <v>38</v>
      </c>
      <c r="D9" t="s">
        <v>42</v>
      </c>
      <c r="E9" s="2">
        <v>146</v>
      </c>
      <c r="F9" s="2" t="s">
        <v>45</v>
      </c>
      <c r="G9" s="2" t="s">
        <v>48</v>
      </c>
      <c r="H9" s="5" t="s">
        <v>74</v>
      </c>
      <c r="I9" s="6" t="s">
        <v>67</v>
      </c>
    </row>
    <row r="10" spans="1:10" x14ac:dyDescent="0.25">
      <c r="A10" s="1" t="s">
        <v>16</v>
      </c>
      <c r="B10" s="2" t="s">
        <v>32</v>
      </c>
      <c r="C10" s="2" t="s">
        <v>35</v>
      </c>
      <c r="D10" t="s">
        <v>39</v>
      </c>
      <c r="E10" s="2">
        <v>101</v>
      </c>
      <c r="F10" s="2" t="s">
        <v>49</v>
      </c>
      <c r="G10" s="2" t="s">
        <v>52</v>
      </c>
      <c r="H10" s="8">
        <v>60600</v>
      </c>
      <c r="I10" s="7">
        <v>20200</v>
      </c>
    </row>
    <row r="11" spans="1:10" x14ac:dyDescent="0.25">
      <c r="A11" s="1" t="s">
        <v>17</v>
      </c>
      <c r="B11" s="2" t="s">
        <v>33</v>
      </c>
      <c r="C11" s="2" t="s">
        <v>36</v>
      </c>
      <c r="D11" t="s">
        <v>41</v>
      </c>
      <c r="E11" s="2">
        <v>52</v>
      </c>
      <c r="F11" s="2" t="s">
        <v>45</v>
      </c>
      <c r="G11" s="2" t="s">
        <v>48</v>
      </c>
      <c r="H11" s="5" t="s">
        <v>75</v>
      </c>
      <c r="I11" s="6" t="s">
        <v>68</v>
      </c>
    </row>
    <row r="12" spans="1:10" x14ac:dyDescent="0.25">
      <c r="A12" s="1" t="s">
        <v>18</v>
      </c>
      <c r="B12" s="2" t="s">
        <v>33</v>
      </c>
      <c r="C12" s="2" t="s">
        <v>37</v>
      </c>
      <c r="D12" t="s">
        <v>44</v>
      </c>
      <c r="E12" s="2">
        <v>55</v>
      </c>
      <c r="F12" s="2" t="s">
        <v>46</v>
      </c>
      <c r="G12" s="2" t="s">
        <v>55</v>
      </c>
      <c r="H12" s="8">
        <v>66000</v>
      </c>
      <c r="I12" s="7">
        <v>22000</v>
      </c>
    </row>
    <row r="13" spans="1:10" x14ac:dyDescent="0.25">
      <c r="A13" s="1" t="s">
        <v>19</v>
      </c>
      <c r="B13" s="2" t="s">
        <v>33</v>
      </c>
      <c r="C13" s="2" t="s">
        <v>38</v>
      </c>
      <c r="D13" t="s">
        <v>42</v>
      </c>
      <c r="E13" s="2">
        <v>137</v>
      </c>
      <c r="F13" s="2" t="s">
        <v>47</v>
      </c>
      <c r="G13" s="2" t="s">
        <v>56</v>
      </c>
      <c r="H13" s="5" t="s">
        <v>76</v>
      </c>
      <c r="I13" s="7">
        <v>41100</v>
      </c>
    </row>
    <row r="14" spans="1:10" x14ac:dyDescent="0.25">
      <c r="A14" s="1" t="s">
        <v>20</v>
      </c>
      <c r="B14" s="2" t="s">
        <v>31</v>
      </c>
      <c r="C14" s="2" t="s">
        <v>35</v>
      </c>
      <c r="D14" t="s">
        <v>43</v>
      </c>
      <c r="E14" s="2">
        <v>96</v>
      </c>
      <c r="F14" s="2" t="s">
        <v>51</v>
      </c>
      <c r="G14" s="2" t="s">
        <v>57</v>
      </c>
      <c r="H14" s="8">
        <v>66000</v>
      </c>
      <c r="I14" s="7">
        <v>96000</v>
      </c>
    </row>
    <row r="15" spans="1:10" x14ac:dyDescent="0.25">
      <c r="A15" s="1" t="s">
        <v>21</v>
      </c>
      <c r="B15" s="2" t="s">
        <v>34</v>
      </c>
      <c r="C15" s="2" t="s">
        <v>36</v>
      </c>
      <c r="D15" t="s">
        <v>40</v>
      </c>
      <c r="E15" s="2">
        <v>52</v>
      </c>
      <c r="F15" s="2" t="s">
        <v>48</v>
      </c>
      <c r="G15" s="2" t="s">
        <v>54</v>
      </c>
      <c r="H15" s="5" t="s">
        <v>77</v>
      </c>
      <c r="I15" s="7">
        <v>52000</v>
      </c>
    </row>
    <row r="16" spans="1:10" x14ac:dyDescent="0.25">
      <c r="A16" s="1" t="s">
        <v>22</v>
      </c>
      <c r="B16" s="2" t="s">
        <v>27</v>
      </c>
      <c r="C16" s="2" t="s">
        <v>37</v>
      </c>
      <c r="D16" t="s">
        <v>40</v>
      </c>
      <c r="E16" s="2">
        <v>55</v>
      </c>
      <c r="F16" s="2" t="s">
        <v>51</v>
      </c>
      <c r="G16" s="2" t="s">
        <v>57</v>
      </c>
      <c r="H16" s="5" t="s">
        <v>78</v>
      </c>
      <c r="I16" s="7">
        <v>76000</v>
      </c>
    </row>
    <row r="17" spans="1:9" x14ac:dyDescent="0.25">
      <c r="A17" s="1" t="s">
        <v>23</v>
      </c>
      <c r="B17" s="2" t="s">
        <v>25</v>
      </c>
      <c r="C17" s="2" t="s">
        <v>38</v>
      </c>
      <c r="D17" t="s">
        <v>44</v>
      </c>
      <c r="E17" s="2">
        <v>137</v>
      </c>
      <c r="F17" s="2" t="s">
        <v>52</v>
      </c>
      <c r="G17" s="2" t="s">
        <v>58</v>
      </c>
      <c r="H17" s="5" t="s">
        <v>79</v>
      </c>
      <c r="I17" s="6" t="s">
        <v>69</v>
      </c>
    </row>
    <row r="18" spans="1:9" x14ac:dyDescent="0.25">
      <c r="F18" s="2"/>
      <c r="G18" s="2"/>
    </row>
    <row r="19" spans="1:9" x14ac:dyDescent="0.25">
      <c r="F19" s="2"/>
      <c r="G19" s="2"/>
    </row>
    <row r="20" spans="1:9" x14ac:dyDescent="0.25">
      <c r="F20" s="2"/>
      <c r="G20" s="2"/>
    </row>
    <row r="21" spans="1:9" x14ac:dyDescent="0.25">
      <c r="F21" s="2"/>
      <c r="G21" s="2"/>
    </row>
  </sheetData>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6"/>
  <sheetViews>
    <sheetView showGridLines="0" showRowColHeaders="0" tabSelected="1" zoomScaleNormal="100" workbookViewId="0">
      <selection activeCell="S15" sqref="S15"/>
    </sheetView>
  </sheetViews>
  <sheetFormatPr defaultRowHeight="15" x14ac:dyDescent="0.25"/>
  <sheetData>
    <row r="16" spans="21:21" x14ac:dyDescent="0.25">
      <c r="U16" t="s">
        <v>85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Sheet6</vt:lpstr>
      <vt:lpstr>Sheet7</vt:lpstr>
      <vt:lpstr>Sheet4</vt:lpstr>
      <vt:lpstr>Sheet1</vt:lpstr>
      <vt:lpstr>Dashboard</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2024-08-14T12:21:25Z</cp:lastPrinted>
  <dcterms:created xsi:type="dcterms:W3CDTF">2024-08-11T05:45:56Z</dcterms:created>
  <dcterms:modified xsi:type="dcterms:W3CDTF">2024-08-18T06:11:42Z</dcterms:modified>
</cp:coreProperties>
</file>