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 on column headings" sheetId="1" state="visible" r:id="rId2"/>
    <sheet name="species level data" sheetId="2" state="visible" r:id="rId3"/>
    <sheet name="all indiv brains" sheetId="3" state="visible" r:id="rId4"/>
    <sheet name="reared individuals" sheetId="4" state="visible" r:id="rId5"/>
    <sheet name="plants in diet manipulation" sheetId="5" state="visible" r:id="rId6"/>
    <sheet name="estimates of timi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<sst xmlns="http://schemas.openxmlformats.org/spreadsheetml/2006/main" count="1768" uniqueCount="326">
  <si>
    <t xml:space="preserve">Column heading</t>
  </si>
  <si>
    <t xml:space="preserve">Notes</t>
  </si>
  <si>
    <t xml:space="preserve">Family</t>
  </si>
  <si>
    <t xml:space="preserve">Family this butterfly species belongs to</t>
  </si>
  <si>
    <t xml:space="preserve">Genus name</t>
  </si>
  <si>
    <t xml:space="preserve">Genus this butterfly species belongs to</t>
  </si>
  <si>
    <t xml:space="preserve">species name</t>
  </si>
  <si>
    <t xml:space="preserve">species name of butterfly species</t>
  </si>
  <si>
    <t xml:space="preserve">spec.id</t>
  </si>
  <si>
    <t xml:space="preserve">Species ID that feeds into R code (modified from Swanson et al. 2016 Proc B)</t>
  </si>
  <si>
    <t xml:space="preserve">F.M</t>
  </si>
  <si>
    <t xml:space="preserve">Sex ratio of specimens for a species (1 = all females, 0 = all males)</t>
  </si>
  <si>
    <t xml:space="preserve">Na</t>
  </si>
  <si>
    <t xml:space="preserve">Host plant sodium content (mg/g dried leaf material)</t>
  </si>
  <si>
    <t xml:space="preserve">N.C</t>
  </si>
  <si>
    <t xml:space="preserve">Ratio of host plant nitrogen (in mg/g dried leaf material) to host plant carbon (in mg/g dried leaf material)</t>
  </si>
  <si>
    <t xml:space="preserve">log.Na</t>
  </si>
  <si>
    <t xml:space="preserve">log of host plant sodium</t>
  </si>
  <si>
    <t xml:space="preserve">Timing (mya)</t>
  </si>
  <si>
    <t xml:space="preserve">Estimated timing of a butterfly species shift to current primary host plant family (in millions of years ago)</t>
  </si>
  <si>
    <t xml:space="preserve">mean host height</t>
  </si>
  <si>
    <t xml:space="preserve">Average height of host plants used by the butterfly species (in meters)</t>
  </si>
  <si>
    <t xml:space="preserve">avg wing length (cm)</t>
  </si>
  <si>
    <t xml:space="preserve">Average wing length of male and female specimens measured for a species in this study and Swanson 2016 (Proc B)</t>
  </si>
  <si>
    <t xml:space="preserve">log.WL</t>
  </si>
  <si>
    <t xml:space="preserve">log wing length</t>
  </si>
  <si>
    <t xml:space="preserve">N WB</t>
  </si>
  <si>
    <t xml:space="preserve">total number of whole brains for a species average</t>
  </si>
  <si>
    <t xml:space="preserve">mean WB (um3)</t>
  </si>
  <si>
    <t xml:space="preserve">Average whole brain volume (in cubic microns)</t>
  </si>
  <si>
    <t xml:space="preserve">log.WB</t>
  </si>
  <si>
    <t xml:space="preserve">log whole brain volume</t>
  </si>
  <si>
    <t xml:space="preserve">N medulla</t>
  </si>
  <si>
    <t xml:space="preserve">total number of medulla volumes for a species average (individual brain volumes deleted if boundaries obscured by air bubbles in a significiant number of sections)</t>
  </si>
  <si>
    <t xml:space="preserve">medulla</t>
  </si>
  <si>
    <t xml:space="preserve">medulla volume (in cubic microns)</t>
  </si>
  <si>
    <t xml:space="preserve">N antennal lobe</t>
  </si>
  <si>
    <t xml:space="preserve">total number of antennal lobe volumes for a species average (individual brain volumes deleted if boundaries obscured by air bubbles in a significiant number of sections)</t>
  </si>
  <si>
    <t xml:space="preserve">antennal lobe</t>
  </si>
  <si>
    <t xml:space="preserve">antennal lobe volume (in cubic microns)</t>
  </si>
  <si>
    <t xml:space="preserve">N MBAL</t>
  </si>
  <si>
    <t xml:space="preserve">total number of mushroom body anterior lobe volumes for a species average (individual brain volumes deleted if boundaries obscured by air bubbles in a significiant number of sections)</t>
  </si>
  <si>
    <t xml:space="preserve">MBAL</t>
  </si>
  <si>
    <t xml:space="preserve">mushroom body anterior lobe volume (in cubic microns)</t>
  </si>
  <si>
    <t xml:space="preserve">N CB</t>
  </si>
  <si>
    <t xml:space="preserve">total number of central complex volumes for a species average (individual brain volumes deleted if boundaries obscured by air bubbles in a significiant number of sections)</t>
  </si>
  <si>
    <t xml:space="preserve">CB</t>
  </si>
  <si>
    <t xml:space="preserve">central complex (central body) volume (in cubic microns)</t>
  </si>
  <si>
    <t xml:space="preserve">N MBC</t>
  </si>
  <si>
    <t xml:space="preserve">total number of mushroom body calyx volumes for a species average (individual brain volumes deleted if boundaries obscured by air bubbles in a significiant number of sections)</t>
  </si>
  <si>
    <t xml:space="preserve">MBC</t>
  </si>
  <si>
    <t xml:space="preserve">mushroom body caylx volume (in cubic microns)</t>
  </si>
  <si>
    <t xml:space="preserve">log.AL</t>
  </si>
  <si>
    <t xml:space="preserve">log of individual brain regions</t>
  </si>
  <si>
    <t xml:space="preserve">log.MBAL</t>
  </si>
  <si>
    <t xml:space="preserve">log.CB</t>
  </si>
  <si>
    <t xml:space="preserve">log.MBC</t>
  </si>
  <si>
    <t xml:space="preserve">log.medulla</t>
  </si>
  <si>
    <t xml:space="preserve">log(sum MBs)</t>
  </si>
  <si>
    <t xml:space="preserve">Genus</t>
  </si>
  <si>
    <t xml:space="preserve">Specie</t>
  </si>
  <si>
    <t xml:space="preserve">Timing</t>
  </si>
  <si>
    <t xml:space="preserve">MeanHostWeight</t>
  </si>
  <si>
    <t xml:space="preserve">MeanWingLength</t>
  </si>
  <si>
    <t xml:space="preserve">NumberBrain</t>
  </si>
  <si>
    <t xml:space="preserve">MeanBrainWeight</t>
  </si>
  <si>
    <t xml:space="preserve">Lycaenidae</t>
  </si>
  <si>
    <t xml:space="preserve">Lycaena</t>
  </si>
  <si>
    <t xml:space="preserve">epixanthe</t>
  </si>
  <si>
    <t xml:space="preserve">Callophrys</t>
  </si>
  <si>
    <t xml:space="preserve">augustinus</t>
  </si>
  <si>
    <t xml:space="preserve">Glaucopsyche</t>
  </si>
  <si>
    <t xml:space="preserve">lygdamus</t>
  </si>
  <si>
    <t xml:space="preserve">Plebejus</t>
  </si>
  <si>
    <t xml:space="preserve">melissa</t>
  </si>
  <si>
    <t xml:space="preserve">niphon</t>
  </si>
  <si>
    <t xml:space="preserve">Pieridae</t>
  </si>
  <si>
    <t xml:space="preserve">Nathalis</t>
  </si>
  <si>
    <t xml:space="preserve">iole</t>
  </si>
  <si>
    <t xml:space="preserve">idas</t>
  </si>
  <si>
    <t xml:space="preserve">Satyrium</t>
  </si>
  <si>
    <t xml:space="preserve">saepium</t>
  </si>
  <si>
    <t xml:space="preserve">edwardsii</t>
  </si>
  <si>
    <t xml:space="preserve">titus</t>
  </si>
  <si>
    <t xml:space="preserve">spinetorum</t>
  </si>
  <si>
    <t xml:space="preserve">heteronea</t>
  </si>
  <si>
    <t xml:space="preserve">acadica</t>
  </si>
  <si>
    <t xml:space="preserve">arota</t>
  </si>
  <si>
    <t xml:space="preserve">Nymphalidae</t>
  </si>
  <si>
    <t xml:space="preserve">Boloria</t>
  </si>
  <si>
    <t xml:space="preserve">freija</t>
  </si>
  <si>
    <t xml:space="preserve">chariclea</t>
  </si>
  <si>
    <t xml:space="preserve">Chlosyne</t>
  </si>
  <si>
    <t xml:space="preserve">nycteis</t>
  </si>
  <si>
    <t xml:space="preserve">bellona</t>
  </si>
  <si>
    <t xml:space="preserve">Eumaeus</t>
  </si>
  <si>
    <t xml:space="preserve">atala</t>
  </si>
  <si>
    <t xml:space="preserve">Satyrodes</t>
  </si>
  <si>
    <t xml:space="preserve">eurydice</t>
  </si>
  <si>
    <t xml:space="preserve">Pieris</t>
  </si>
  <si>
    <t xml:space="preserve">napi</t>
  </si>
  <si>
    <t xml:space="preserve">Junonia</t>
  </si>
  <si>
    <t xml:space="preserve">coenia</t>
  </si>
  <si>
    <t xml:space="preserve">Asterocampa</t>
  </si>
  <si>
    <t xml:space="preserve">celtis</t>
  </si>
  <si>
    <t xml:space="preserve">Polygonia</t>
  </si>
  <si>
    <t xml:space="preserve">gracilis</t>
  </si>
  <si>
    <t xml:space="preserve">Vanessa</t>
  </si>
  <si>
    <t xml:space="preserve">virginiensis</t>
  </si>
  <si>
    <t xml:space="preserve">Neophasia</t>
  </si>
  <si>
    <t xml:space="preserve">menapia</t>
  </si>
  <si>
    <t xml:space="preserve">comma</t>
  </si>
  <si>
    <t xml:space="preserve">Colias</t>
  </si>
  <si>
    <t xml:space="preserve">interior</t>
  </si>
  <si>
    <t xml:space="preserve">eurytheme</t>
  </si>
  <si>
    <t xml:space="preserve">genoveva</t>
  </si>
  <si>
    <t xml:space="preserve">atalanta</t>
  </si>
  <si>
    <t xml:space="preserve">Papilionidae</t>
  </si>
  <si>
    <t xml:space="preserve">Parnassius</t>
  </si>
  <si>
    <t xml:space="preserve">smintheus</t>
  </si>
  <si>
    <t xml:space="preserve">clodius</t>
  </si>
  <si>
    <t xml:space="preserve">Agraulis</t>
  </si>
  <si>
    <t xml:space="preserve">vanillae</t>
  </si>
  <si>
    <t xml:space="preserve">Limenitis</t>
  </si>
  <si>
    <t xml:space="preserve">archippus</t>
  </si>
  <si>
    <t xml:space="preserve">Adelpha</t>
  </si>
  <si>
    <t xml:space="preserve">bredowii</t>
  </si>
  <si>
    <t xml:space="preserve">Heliconius</t>
  </si>
  <si>
    <t xml:space="preserve">charithonia</t>
  </si>
  <si>
    <t xml:space="preserve">Papilio</t>
  </si>
  <si>
    <t xml:space="preserve">polyxenes</t>
  </si>
  <si>
    <t xml:space="preserve">Battus</t>
  </si>
  <si>
    <t xml:space="preserve">philenor</t>
  </si>
  <si>
    <t xml:space="preserve">Danaus</t>
  </si>
  <si>
    <t xml:space="preserve">plexippus</t>
  </si>
  <si>
    <t xml:space="preserve">palamedes</t>
  </si>
  <si>
    <t xml:space="preserve">cresphontes</t>
  </si>
  <si>
    <t xml:space="preserve">PhyloName</t>
  </si>
  <si>
    <t xml:space="preserve">ID</t>
  </si>
  <si>
    <t xml:space="preserve">BrainVolume</t>
  </si>
  <si>
    <t xml:space="preserve">anterior lobe</t>
  </si>
  <si>
    <t xml:space="preserve">central complex</t>
  </si>
  <si>
    <t xml:space="preserve">caylx</t>
  </si>
  <si>
    <t xml:space="preserve">SEX</t>
  </si>
  <si>
    <t xml:space="preserve">Collection date</t>
  </si>
  <si>
    <t xml:space="preserve">STATE</t>
  </si>
  <si>
    <t xml:space="preserve">Wing Length (cm)</t>
  </si>
  <si>
    <t xml:space="preserve">Wing Area (cm2)</t>
  </si>
  <si>
    <t xml:space="preserve">Adelpha_bredowii</t>
  </si>
  <si>
    <t xml:space="preserve">M</t>
  </si>
  <si>
    <t xml:space="preserve">6_16_12</t>
  </si>
  <si>
    <t xml:space="preserve">NM</t>
  </si>
  <si>
    <t xml:space="preserve">F</t>
  </si>
  <si>
    <t xml:space="preserve">Agraulis_vanillae</t>
  </si>
  <si>
    <t xml:space="preserve">4_13_13</t>
  </si>
  <si>
    <t xml:space="preserve">FL</t>
  </si>
  <si>
    <t xml:space="preserve">Asterocampa_celtis</t>
  </si>
  <si>
    <t xml:space="preserve">8_3_11</t>
  </si>
  <si>
    <t xml:space="preserve">MN</t>
  </si>
  <si>
    <t xml:space="preserve">Battus_philenor</t>
  </si>
  <si>
    <t xml:space="preserve">9_3_12</t>
  </si>
  <si>
    <t xml:space="preserve">AZ</t>
  </si>
  <si>
    <t xml:space="preserve">Boloria_bellona</t>
  </si>
  <si>
    <t xml:space="preserve">7_17_11</t>
  </si>
  <si>
    <t xml:space="preserve">5_28_12</t>
  </si>
  <si>
    <t xml:space="preserve">Boloria_chariclea</t>
  </si>
  <si>
    <t xml:space="preserve">7_28_12</t>
  </si>
  <si>
    <t xml:space="preserve">MT</t>
  </si>
  <si>
    <t xml:space="preserve">Boloria_freija</t>
  </si>
  <si>
    <t xml:space="preserve">6_7_13</t>
  </si>
  <si>
    <t xml:space="preserve">WI</t>
  </si>
  <si>
    <t xml:space="preserve">Callophrys_augustinus</t>
  </si>
  <si>
    <t xml:space="preserve">Callophrys_niphon</t>
  </si>
  <si>
    <t xml:space="preserve">Callophrys_spinetorum</t>
  </si>
  <si>
    <t xml:space="preserve">6_10_12</t>
  </si>
  <si>
    <t xml:space="preserve">Chlosyne_nycteis</t>
  </si>
  <si>
    <t xml:space="preserve">7_11_13</t>
  </si>
  <si>
    <t xml:space="preserve">Colias_eurytheme</t>
  </si>
  <si>
    <t xml:space="preserve">6_26_12</t>
  </si>
  <si>
    <t xml:space="preserve">Colias_interior</t>
  </si>
  <si>
    <t xml:space="preserve">Danaus_plexippus</t>
  </si>
  <si>
    <t xml:space="preserve">7_15_12</t>
  </si>
  <si>
    <t xml:space="preserve">8_28_12</t>
  </si>
  <si>
    <t xml:space="preserve">Eumaeus_atala</t>
  </si>
  <si>
    <t xml:space="preserve">10_15_13</t>
  </si>
  <si>
    <t xml:space="preserve">Glaucopsyche_lygdamus</t>
  </si>
  <si>
    <t xml:space="preserve">5_13_12</t>
  </si>
  <si>
    <t xml:space="preserve">Heliconius_charithonia</t>
  </si>
  <si>
    <t xml:space="preserve">9_21_13</t>
  </si>
  <si>
    <t xml:space="preserve">Junonia_coenia</t>
  </si>
  <si>
    <t xml:space="preserve">6_22_12</t>
  </si>
  <si>
    <t xml:space="preserve">7_3_12</t>
  </si>
  <si>
    <t xml:space="preserve">Junonia_genoveva</t>
  </si>
  <si>
    <t xml:space="preserve">Limenitis_archippus</t>
  </si>
  <si>
    <t xml:space="preserve">Lycaena_arota</t>
  </si>
  <si>
    <t xml:space="preserve">8_3_12</t>
  </si>
  <si>
    <t xml:space="preserve">CA</t>
  </si>
  <si>
    <t xml:space="preserve">Lycaena_epixanthe</t>
  </si>
  <si>
    <t xml:space="preserve">7_10_11</t>
  </si>
  <si>
    <t xml:space="preserve">Lycaena_heteronea</t>
  </si>
  <si>
    <t xml:space="preserve">7_29_12</t>
  </si>
  <si>
    <t xml:space="preserve">Nathalis_iole</t>
  </si>
  <si>
    <t xml:space="preserve">9_2_12</t>
  </si>
  <si>
    <t xml:space="preserve">Neophasia_menapia</t>
  </si>
  <si>
    <t xml:space="preserve">7_30_12</t>
  </si>
  <si>
    <t xml:space="preserve">Papilio_cresphontes</t>
  </si>
  <si>
    <t xml:space="preserve">Papilio_palamedes</t>
  </si>
  <si>
    <t xml:space="preserve">Papilio_polyxenes</t>
  </si>
  <si>
    <t xml:space="preserve">7_11_11</t>
  </si>
  <si>
    <t xml:space="preserve">5_25_12</t>
  </si>
  <si>
    <t xml:space="preserve">NC</t>
  </si>
  <si>
    <t xml:space="preserve">Parnassius_clodius</t>
  </si>
  <si>
    <t xml:space="preserve">6_24_12</t>
  </si>
  <si>
    <t xml:space="preserve">Parnassius_smintheus</t>
  </si>
  <si>
    <t xml:space="preserve">Pieris_napi</t>
  </si>
  <si>
    <t xml:space="preserve">7_1_12</t>
  </si>
  <si>
    <t xml:space="preserve">Plebejus_idas</t>
  </si>
  <si>
    <t xml:space="preserve">Plebejus_melissa</t>
  </si>
  <si>
    <t xml:space="preserve">Polygonia_comma</t>
  </si>
  <si>
    <t xml:space="preserve">Polygonia_gracilis</t>
  </si>
  <si>
    <t xml:space="preserve">Satyrium_acadica</t>
  </si>
  <si>
    <t xml:space="preserve">Satyrium_edwardsii</t>
  </si>
  <si>
    <t xml:space="preserve">7_8_11</t>
  </si>
  <si>
    <t xml:space="preserve">Satyrium_saepium</t>
  </si>
  <si>
    <t xml:space="preserve">7_31_12</t>
  </si>
  <si>
    <t xml:space="preserve">Satyrium_titus</t>
  </si>
  <si>
    <t xml:space="preserve">7_14_12</t>
  </si>
  <si>
    <t xml:space="preserve">Satyrodes_eurydice</t>
  </si>
  <si>
    <t xml:space="preserve">Vanessa_atalanta</t>
  </si>
  <si>
    <t xml:space="preserve">Vanessa_virginiensis</t>
  </si>
  <si>
    <t xml:space="preserve">Individual</t>
  </si>
  <si>
    <t xml:space="preserve">Wing Area (mm2)</t>
  </si>
  <si>
    <t xml:space="preserve">Species</t>
  </si>
  <si>
    <t xml:space="preserve">Treatment</t>
  </si>
  <si>
    <t xml:space="preserve">nitrogen treatment</t>
  </si>
  <si>
    <t xml:space="preserve">sodium treatment</t>
  </si>
  <si>
    <t xml:space="preserve">Sex</t>
  </si>
  <si>
    <t xml:space="preserve">brain mass (mg)</t>
  </si>
  <si>
    <t xml:space="preserve">NS</t>
  </si>
  <si>
    <t xml:space="preserve">high</t>
  </si>
  <si>
    <t xml:space="preserve">Female</t>
  </si>
  <si>
    <t xml:space="preserve">Male</t>
  </si>
  <si>
    <t xml:space="preserve">NU</t>
  </si>
  <si>
    <t xml:space="preserve">low</t>
  </si>
  <si>
    <t xml:space="preserve">US</t>
  </si>
  <si>
    <t xml:space="preserve">UU</t>
  </si>
  <si>
    <t xml:space="preserve">sodium (mg/kg)</t>
  </si>
  <si>
    <t xml:space="preserve">nitrogen (%)</t>
  </si>
  <si>
    <t xml:space="preserve">plant diet</t>
  </si>
  <si>
    <t xml:space="preserve">treatment</t>
  </si>
  <si>
    <t xml:space="preserve">Raphanus (Pieris host)</t>
  </si>
  <si>
    <t xml:space="preserve">Plantago (Junonia host)</t>
  </si>
  <si>
    <t xml:space="preserve">Asclepius (Danaus host)</t>
  </si>
  <si>
    <t xml:space="preserve">Aristolochia (Battus host)</t>
  </si>
  <si>
    <t xml:space="preserve">Extant Primary Host Family </t>
  </si>
  <si>
    <t xml:space="preserve">Timing (mya) of shift to current host family</t>
  </si>
  <si>
    <t xml:space="preserve">Primary phylogeny reference</t>
  </si>
  <si>
    <t xml:space="preserve">Fabaceae</t>
  </si>
  <si>
    <t xml:space="preserve">Espeland et al 2018</t>
  </si>
  <si>
    <t xml:space="preserve">legumes are ancestral for all Lycaenids</t>
  </si>
  <si>
    <t xml:space="preserve">Polygonaceae</t>
  </si>
  <si>
    <t xml:space="preserve">coarse, only one member of this genus on the tree</t>
  </si>
  <si>
    <t xml:space="preserve">Zamiaceae</t>
  </si>
  <si>
    <t xml:space="preserve">both in the genus are on the phylogeny</t>
  </si>
  <si>
    <t xml:space="preserve">Ericaceae</t>
  </si>
  <si>
    <t xml:space="preserve">Pratt et al 2011</t>
  </si>
  <si>
    <t xml:space="preserve">estimate based on Nei distance with unit to 5 mya</t>
  </si>
  <si>
    <t xml:space="preserve">Pinaceae</t>
  </si>
  <si>
    <t xml:space="preserve">Santalaceae</t>
  </si>
  <si>
    <t xml:space="preserve">Stekolnikov et al 2014</t>
  </si>
  <si>
    <t xml:space="preserve">Rosaceae</t>
  </si>
  <si>
    <t xml:space="preserve">ancestral host to genus and sister genera feed on other things, so estimate</t>
  </si>
  <si>
    <t xml:space="preserve">Grossulariaceae</t>
  </si>
  <si>
    <t xml:space="preserve">coarse, clearly derived recently within genus; 11 is the average for recent within Lycaenidae with some information, 12 is the median for other families with a recent shift</t>
  </si>
  <si>
    <t xml:space="preserve">only one other feeding on Ericaceae, but no dating at the host shift level, probably &lt;10 or 5 mya; 11 is the average for recent within Lycaenidae with some information, 12 is the median for other families with a recent shift</t>
  </si>
  <si>
    <t xml:space="preserve">Salicaceae</t>
  </si>
  <si>
    <t xml:space="preserve">within-genus shift; 11 is the average for recent within Lycaenidae with some information, 12 is the median for other families with a recent shift</t>
  </si>
  <si>
    <t xml:space="preserve">Fagaceae</t>
  </si>
  <si>
    <t xml:space="preserve">Rhamnaceae</t>
  </si>
  <si>
    <t xml:space="preserve">Violaceae</t>
  </si>
  <si>
    <t xml:space="preserve">de Moya 2016 thesis</t>
  </si>
  <si>
    <t xml:space="preserve">estimate based on Viola appearance in Europe and diversification of this lineage discussed in this thesis</t>
  </si>
  <si>
    <t xml:space="preserve">Passifloraceae</t>
  </si>
  <si>
    <t xml:space="preserve">Cannabaceae</t>
  </si>
  <si>
    <t xml:space="preserve">genus in Apaturniae on phylogeny also feeds on Celtis (Doxocopa), but this divergence is estimate because incomplete on phylogeny (emperor lineage on Tree of life is one big polytomy)</t>
  </si>
  <si>
    <t xml:space="preserve">Apocynaceae</t>
  </si>
  <si>
    <t xml:space="preserve">Cyperaceae</t>
  </si>
  <si>
    <t xml:space="preserve">feeding on Poaceae is ancestral to lineage but switch to Cyeraceae is within Lethe lineage</t>
  </si>
  <si>
    <t xml:space="preserve">Plantaginaceae</t>
  </si>
  <si>
    <t xml:space="preserve">Kodandaramaiah and Wahlberg 2007</t>
  </si>
  <si>
    <t xml:space="preserve">estimate because so very generalist species and entire clade -- but shifts to Scrophs, Plantaginaceae, Verb etc. start around 15-18 mya</t>
  </si>
  <si>
    <t xml:space="preserve">Acanthaceae</t>
  </si>
  <si>
    <t xml:space="preserve">specialization on mangrove only is about 2 mya, but Acanthaceae as a family is ancestral (use the latter, ancestral to Junonia as related Salamis also uses)</t>
  </si>
  <si>
    <t xml:space="preserve">Mullen et al </t>
  </si>
  <si>
    <t xml:space="preserve">derived within Adelpha, probably &lt;7mya</t>
  </si>
  <si>
    <t xml:space="preserve">Mullen et al 2011</t>
  </si>
  <si>
    <t xml:space="preserve">derived within Limenitis</t>
  </si>
  <si>
    <t xml:space="preserve">Simonsen et al 2010</t>
  </si>
  <si>
    <t xml:space="preserve">basal species (and many others in Boloria) feed on willow and Ericaceae, but Violets likely ancestral</t>
  </si>
  <si>
    <t xml:space="preserve">Urticaceae</t>
  </si>
  <si>
    <t xml:space="preserve">Su et al 2017</t>
  </si>
  <si>
    <t xml:space="preserve">entire clade plus Aglais and Nymphalis use Urticaceae, so pretty old host</t>
  </si>
  <si>
    <t xml:space="preserve">Asteraceae</t>
  </si>
  <si>
    <t xml:space="preserve">estimate because Asteraceae shows up a lot in this clade, but specialization on just this family is derived</t>
  </si>
  <si>
    <t xml:space="preserve">Wahlberg et al 2009</t>
  </si>
  <si>
    <t xml:space="preserve">estimate because most Polygonia also have a record on Urticaceae, but so do sister genera Nymphalis and Aglais and all the way back for entire clade</t>
  </si>
  <si>
    <t xml:space="preserve">estimate because most Polygonia species have at least one record on Grossularaceae, so assume ancestral</t>
  </si>
  <si>
    <t xml:space="preserve">Aristoloceaceae</t>
  </si>
  <si>
    <t xml:space="preserve">Condamine et al 2018</t>
  </si>
  <si>
    <t xml:space="preserve">Papaveraceae</t>
  </si>
  <si>
    <t xml:space="preserve">Condamine et al 2018, Michel et al 2008</t>
  </si>
  <si>
    <t xml:space="preserve">older reference suggests 25</t>
  </si>
  <si>
    <t xml:space="preserve">Crassulaceae</t>
  </si>
  <si>
    <t xml:space="preserve">Condamine et al 2018, Michel etl 2008</t>
  </si>
  <si>
    <t xml:space="preserve">older reference says 38, newer ref with fewer species suggests 23</t>
  </si>
  <si>
    <t xml:space="preserve">Lauraceae</t>
  </si>
  <si>
    <t xml:space="preserve">Zakarohv et al 2004</t>
  </si>
  <si>
    <t xml:space="preserve">dates on this phylogeny are coarse, but clear shift to Lauraceae &gt;35mya</t>
  </si>
  <si>
    <t xml:space="preserve">Rutaceae</t>
  </si>
  <si>
    <t xml:space="preserve">likely ancestral host, first split 55-65 mya</t>
  </si>
  <si>
    <t xml:space="preserve">Apiaceae</t>
  </si>
  <si>
    <t xml:space="preserve">dates on this phylogeny are coarse, but clear shift in this clade to Apiaceae</t>
  </si>
  <si>
    <t xml:space="preserve">Wheat et al 2007</t>
  </si>
  <si>
    <t xml:space="preserve">Wheat et al 2007, Hao et al 2017, Espeland et al 2018</t>
  </si>
  <si>
    <t xml:space="preserve">Brassicaceae</t>
  </si>
  <si>
    <t xml:space="preserve">Woronik 2017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</si>
</sst>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0" customFormat="false" ht="15" hidden="false" customHeight="false" outlineLevel="0" collapsed="false">
      <c r="A10" s="0" t="s">
        <v>18</v>
      </c>
      <c r="B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23</v>
      </c>
    </row>
    <row r="13" customFormat="false" ht="15" hidden="false" customHeight="false" outlineLevel="0" collapsed="false">
      <c r="A13" s="0" t="s">
        <v>24</v>
      </c>
      <c r="B13" s="0" t="s">
        <v>25</v>
      </c>
    </row>
    <row r="14" customFormat="false" ht="15" hidden="false" customHeight="false" outlineLevel="0" collapsed="false">
      <c r="A14" s="0" t="s">
        <v>26</v>
      </c>
      <c r="B14" s="0" t="s">
        <v>27</v>
      </c>
    </row>
    <row r="15" customFormat="false" ht="15" hidden="false" customHeight="false" outlineLevel="0" collapsed="false">
      <c r="A15" s="0" t="s">
        <v>28</v>
      </c>
      <c r="B15" s="0" t="s">
        <v>29</v>
      </c>
    </row>
    <row r="16" customFormat="false" ht="15" hidden="false" customHeight="false" outlineLevel="0" collapsed="false">
      <c r="A16" s="0" t="s">
        <v>30</v>
      </c>
      <c r="B16" s="0" t="s">
        <v>31</v>
      </c>
    </row>
    <row r="17" customFormat="false" ht="15" hidden="false" customHeight="false" outlineLevel="0" collapsed="false">
      <c r="A17" s="0" t="s">
        <v>32</v>
      </c>
      <c r="B17" s="0" t="s">
        <v>33</v>
      </c>
    </row>
    <row r="18" customFormat="false" ht="15" hidden="false" customHeight="false" outlineLevel="0" collapsed="false">
      <c r="A18" s="0" t="s">
        <v>34</v>
      </c>
      <c r="B18" s="0" t="s">
        <v>35</v>
      </c>
    </row>
    <row r="19" customFormat="false" ht="15" hidden="false" customHeight="false" outlineLevel="0" collapsed="false">
      <c r="A19" s="0" t="s">
        <v>36</v>
      </c>
      <c r="B19" s="0" t="s">
        <v>37</v>
      </c>
    </row>
    <row r="20" customFormat="false" ht="15" hidden="false" customHeight="false" outlineLevel="0" collapsed="false">
      <c r="A20" s="0" t="s">
        <v>38</v>
      </c>
      <c r="B20" s="0" t="s">
        <v>39</v>
      </c>
    </row>
    <row r="21" customFormat="false" ht="15" hidden="false" customHeight="false" outlineLevel="0" collapsed="false">
      <c r="A21" s="0" t="s">
        <v>40</v>
      </c>
      <c r="B21" s="0" t="s">
        <v>41</v>
      </c>
    </row>
    <row r="22" customFormat="false" ht="15" hidden="false" customHeight="false" outlineLevel="0" collapsed="false">
      <c r="A22" s="0" t="s">
        <v>42</v>
      </c>
      <c r="B22" s="0" t="s">
        <v>43</v>
      </c>
    </row>
    <row r="23" customFormat="false" ht="15" hidden="false" customHeight="false" outlineLevel="0" collapsed="false">
      <c r="A23" s="0" t="s">
        <v>44</v>
      </c>
      <c r="B23" s="0" t="s">
        <v>45</v>
      </c>
    </row>
    <row r="24" customFormat="false" ht="15" hidden="false" customHeight="false" outlineLevel="0" collapsed="false">
      <c r="A24" s="0" t="s">
        <v>46</v>
      </c>
      <c r="B24" s="0" t="s">
        <v>47</v>
      </c>
    </row>
    <row r="25" customFormat="false" ht="15" hidden="false" customHeight="false" outlineLevel="0" collapsed="false">
      <c r="A25" s="0" t="s">
        <v>48</v>
      </c>
      <c r="B25" s="0" t="s">
        <v>49</v>
      </c>
    </row>
    <row r="26" customFormat="false" ht="15" hidden="false" customHeight="false" outlineLevel="0" collapsed="false">
      <c r="A26" s="0" t="s">
        <v>50</v>
      </c>
      <c r="B26" s="0" t="s">
        <v>51</v>
      </c>
    </row>
    <row r="27" customFormat="false" ht="15" hidden="false" customHeight="false" outlineLevel="0" collapsed="false">
      <c r="A27" s="0" t="s">
        <v>52</v>
      </c>
      <c r="B27" s="0" t="s">
        <v>53</v>
      </c>
    </row>
    <row r="28" customFormat="false" ht="15" hidden="false" customHeight="false" outlineLevel="0" collapsed="false">
      <c r="A28" s="0" t="s">
        <v>54</v>
      </c>
    </row>
    <row r="29" customFormat="false" ht="15" hidden="false" customHeight="false" outlineLevel="0" collapsed="false">
      <c r="A29" s="0" t="s">
        <v>55</v>
      </c>
    </row>
    <row r="30" customFormat="false" ht="15" hidden="false" customHeight="false" outlineLevel="0" collapsed="false">
      <c r="A30" s="0" t="s">
        <v>56</v>
      </c>
    </row>
    <row r="31" customFormat="false" ht="15" hidden="false" customHeight="false" outlineLevel="0" collapsed="false">
      <c r="A31" s="0" t="s">
        <v>57</v>
      </c>
    </row>
    <row r="32" customFormat="false" ht="15" hidden="false" customHeight="false" outlineLevel="0" collapsed="false">
      <c r="A3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RowHeight="13.8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3.29"/>
    <col collapsed="false" customWidth="true" hidden="false" outlineLevel="0" max="3" min="3" style="0" width="13.14"/>
    <col collapsed="false" customWidth="true" hidden="false" outlineLevel="0" max="5" min="4" style="0" width="8.67"/>
    <col collapsed="false" customWidth="true" hidden="false" outlineLevel="0" max="6" min="6" style="0" width="14.03"/>
    <col collapsed="false" customWidth="true" hidden="false" outlineLevel="0" max="7" min="7" style="0" width="15.56"/>
    <col collapsed="false" customWidth="true" hidden="false" outlineLevel="0" max="9" min="8" style="0" width="17.09"/>
    <col collapsed="false" customWidth="true" hidden="false" outlineLevel="0" max="10" min="10" style="0" width="18.89"/>
    <col collapsed="false" customWidth="true" hidden="false" outlineLevel="0" max="1003" min="11" style="0" width="8.67"/>
    <col collapsed="false" customWidth="false" hidden="false" outlineLevel="0" max="1025" min="1004" style="0" width="11.52"/>
  </cols>
  <sheetData>
    <row r="1" customFormat="false" ht="13.8" hidden="false" customHeight="false" outlineLevel="0" collapsed="false">
      <c r="A1" s="0" t="s">
        <v>2</v>
      </c>
      <c r="B1" s="0" t="s">
        <v>59</v>
      </c>
      <c r="C1" s="0" t="s">
        <v>60</v>
      </c>
      <c r="D1" s="0" t="s">
        <v>12</v>
      </c>
      <c r="E1" s="0" t="s">
        <v>14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</row>
    <row r="2" customFormat="false" ht="13.8" hidden="false" customHeight="false" outlineLevel="0" collapsed="false">
      <c r="A2" s="0" t="s">
        <v>66</v>
      </c>
      <c r="B2" s="0" t="s">
        <v>67</v>
      </c>
      <c r="C2" s="0" t="s">
        <v>68</v>
      </c>
      <c r="D2" s="0" t="n">
        <v>1.6736187973</v>
      </c>
      <c r="E2" s="0" t="n">
        <v>0.0294426163753536</v>
      </c>
      <c r="F2" s="0" t="n">
        <v>12</v>
      </c>
      <c r="G2" s="0" t="n">
        <v>1.8855051899</v>
      </c>
      <c r="H2" s="0" t="n">
        <v>1.231935</v>
      </c>
      <c r="I2" s="0" t="n">
        <v>2</v>
      </c>
      <c r="J2" s="0" t="n">
        <v>173272633.5</v>
      </c>
    </row>
    <row r="3" customFormat="false" ht="13.8" hidden="false" customHeight="false" outlineLevel="0" collapsed="false">
      <c r="A3" s="0" t="s">
        <v>66</v>
      </c>
      <c r="B3" s="0" t="s">
        <v>69</v>
      </c>
      <c r="C3" s="0" t="s">
        <v>70</v>
      </c>
      <c r="D3" s="0" t="n">
        <v>1.6736187973</v>
      </c>
      <c r="E3" s="0" t="n">
        <v>0.0294426163753536</v>
      </c>
      <c r="F3" s="0" t="n">
        <v>5</v>
      </c>
      <c r="G3" s="0" t="n">
        <v>1.8855051899</v>
      </c>
      <c r="H3" s="0" t="n">
        <v>1.24321</v>
      </c>
      <c r="I3" s="0" t="n">
        <v>2</v>
      </c>
      <c r="J3" s="0" t="n">
        <v>198549770.9</v>
      </c>
    </row>
    <row r="4" customFormat="false" ht="13.8" hidden="false" customHeight="false" outlineLevel="0" collapsed="false">
      <c r="A4" s="0" t="s">
        <v>66</v>
      </c>
      <c r="B4" s="0" t="s">
        <v>71</v>
      </c>
      <c r="C4" s="0" t="s">
        <v>72</v>
      </c>
      <c r="D4" s="0" t="n">
        <v>0.3270239672</v>
      </c>
      <c r="E4" s="0" t="n">
        <v>0.0765687207162976</v>
      </c>
      <c r="F4" s="0" t="n">
        <v>80</v>
      </c>
      <c r="G4" s="0" t="n">
        <v>6.2194287765</v>
      </c>
      <c r="H4" s="0" t="n">
        <v>1.33155</v>
      </c>
      <c r="I4" s="0" t="n">
        <v>1</v>
      </c>
      <c r="J4" s="0" t="n">
        <v>186935736.7</v>
      </c>
    </row>
    <row r="5" customFormat="false" ht="13.8" hidden="false" customHeight="false" outlineLevel="0" collapsed="false">
      <c r="A5" s="0" t="s">
        <v>66</v>
      </c>
      <c r="B5" s="0" t="s">
        <v>73</v>
      </c>
      <c r="C5" s="0" t="s">
        <v>74</v>
      </c>
      <c r="D5" s="0" t="n">
        <v>0.3270239672</v>
      </c>
      <c r="E5" s="0" t="n">
        <v>0.0765687207162976</v>
      </c>
      <c r="F5" s="0" t="n">
        <v>80</v>
      </c>
      <c r="G5" s="0" t="n">
        <v>6.2194287765</v>
      </c>
      <c r="H5" s="0" t="n">
        <v>1.333565</v>
      </c>
      <c r="I5" s="0" t="n">
        <v>2</v>
      </c>
      <c r="J5" s="0" t="n">
        <v>212308645.1</v>
      </c>
    </row>
    <row r="6" customFormat="false" ht="13.8" hidden="false" customHeight="false" outlineLevel="0" collapsed="false">
      <c r="A6" s="0" t="s">
        <v>66</v>
      </c>
      <c r="B6" s="0" t="s">
        <v>69</v>
      </c>
      <c r="C6" s="0" t="s">
        <v>75</v>
      </c>
      <c r="D6" s="0" t="n">
        <v>0.239907947</v>
      </c>
      <c r="E6" s="0" t="n">
        <v>0.0245134269694606</v>
      </c>
      <c r="F6" s="0" t="n">
        <v>15</v>
      </c>
      <c r="G6" s="0" t="n">
        <v>10.967180777</v>
      </c>
      <c r="H6" s="0" t="n">
        <v>1.336365</v>
      </c>
      <c r="I6" s="0" t="n">
        <v>2</v>
      </c>
      <c r="J6" s="0" t="n">
        <v>205648006.5</v>
      </c>
    </row>
    <row r="7" customFormat="false" ht="13.8" hidden="false" customHeight="false" outlineLevel="0" collapsed="false">
      <c r="A7" s="0" t="s">
        <v>76</v>
      </c>
      <c r="B7" s="0" t="s">
        <v>77</v>
      </c>
      <c r="C7" s="0" t="s">
        <v>78</v>
      </c>
      <c r="D7" s="0" t="n">
        <v>2.267685218</v>
      </c>
      <c r="E7" s="0" t="n">
        <v>0.05144724445111</v>
      </c>
      <c r="F7" s="0" t="n">
        <v>55</v>
      </c>
      <c r="G7" s="0" t="n">
        <v>0.5115331582</v>
      </c>
      <c r="H7" s="0" t="n">
        <v>1.41813</v>
      </c>
      <c r="I7" s="0" t="n">
        <v>3</v>
      </c>
      <c r="J7" s="0" t="n">
        <v>291002490.9</v>
      </c>
    </row>
    <row r="8" customFormat="false" ht="13.8" hidden="false" customHeight="false" outlineLevel="0" collapsed="false">
      <c r="A8" s="0" t="s">
        <v>66</v>
      </c>
      <c r="B8" s="0" t="s">
        <v>73</v>
      </c>
      <c r="C8" s="0" t="s">
        <v>79</v>
      </c>
      <c r="D8" s="0" t="n">
        <v>1.6736187973</v>
      </c>
      <c r="E8" s="0" t="n">
        <v>0.0294426163753536</v>
      </c>
      <c r="F8" s="0" t="n">
        <v>4</v>
      </c>
      <c r="G8" s="0" t="n">
        <v>1.8855051899</v>
      </c>
      <c r="H8" s="0" t="n">
        <v>1.453535</v>
      </c>
      <c r="I8" s="0" t="n">
        <v>1</v>
      </c>
      <c r="J8" s="0" t="n">
        <v>262570032.7</v>
      </c>
    </row>
    <row r="9" customFormat="false" ht="13.8" hidden="false" customHeight="false" outlineLevel="0" collapsed="false">
      <c r="A9" s="0" t="s">
        <v>66</v>
      </c>
      <c r="B9" s="0" t="s">
        <v>80</v>
      </c>
      <c r="C9" s="0" t="s">
        <v>81</v>
      </c>
      <c r="D9" s="0" t="n">
        <v>0.9986153312</v>
      </c>
      <c r="E9" s="0" t="n">
        <v>0.0382961903086856</v>
      </c>
      <c r="F9" s="0" t="n">
        <v>12</v>
      </c>
      <c r="G9" s="0" t="n">
        <v>4.3857509257</v>
      </c>
      <c r="H9" s="0" t="n">
        <v>1.486485</v>
      </c>
      <c r="I9" s="0" t="n">
        <v>2</v>
      </c>
      <c r="J9" s="0" t="n">
        <v>295340225.35</v>
      </c>
    </row>
    <row r="10" customFormat="false" ht="13.8" hidden="false" customHeight="false" outlineLevel="0" collapsed="false">
      <c r="A10" s="0" t="s">
        <v>66</v>
      </c>
      <c r="B10" s="0" t="s">
        <v>80</v>
      </c>
      <c r="C10" s="0" t="s">
        <v>82</v>
      </c>
      <c r="D10" s="0" t="n">
        <v>0.2714152907</v>
      </c>
      <c r="E10" s="0" t="n">
        <v>0.0400110228039904</v>
      </c>
      <c r="F10" s="0" t="n">
        <v>12</v>
      </c>
      <c r="G10" s="0" t="n">
        <v>2.9199706923</v>
      </c>
      <c r="H10" s="0" t="n">
        <v>1.490775</v>
      </c>
      <c r="I10" s="0" t="n">
        <v>3</v>
      </c>
      <c r="J10" s="0" t="n">
        <v>166093890.67</v>
      </c>
    </row>
    <row r="11" customFormat="false" ht="13.8" hidden="false" customHeight="false" outlineLevel="0" collapsed="false">
      <c r="A11" s="0" t="s">
        <v>66</v>
      </c>
      <c r="B11" s="0" t="s">
        <v>80</v>
      </c>
      <c r="C11" s="0" t="s">
        <v>83</v>
      </c>
      <c r="D11" s="0" t="n">
        <v>0.909287996</v>
      </c>
      <c r="E11" s="0" t="n">
        <v>0.0477712284024501</v>
      </c>
      <c r="F11" s="0" t="n">
        <v>20</v>
      </c>
      <c r="G11" s="0" t="n">
        <v>3.4829032994</v>
      </c>
      <c r="H11" s="0" t="n">
        <v>1.50364</v>
      </c>
      <c r="I11" s="0" t="n">
        <v>2</v>
      </c>
      <c r="J11" s="0" t="n">
        <v>260905789.55</v>
      </c>
    </row>
    <row r="12" customFormat="false" ht="13.8" hidden="false" customHeight="false" outlineLevel="0" collapsed="false">
      <c r="A12" s="0" t="s">
        <v>66</v>
      </c>
      <c r="B12" s="0" t="s">
        <v>69</v>
      </c>
      <c r="C12" s="0" t="s">
        <v>84</v>
      </c>
      <c r="D12" s="0" t="n">
        <v>6.899768512</v>
      </c>
      <c r="E12" s="0" t="n">
        <v>0.0457824676307469</v>
      </c>
      <c r="F12" s="0" t="n">
        <v>10</v>
      </c>
      <c r="G12" s="0" t="n">
        <v>1.1933757576</v>
      </c>
      <c r="H12" s="0" t="n">
        <v>1.5307</v>
      </c>
      <c r="I12" s="0" t="n">
        <v>1</v>
      </c>
      <c r="J12" s="0" t="n">
        <v>386163248.5</v>
      </c>
    </row>
    <row r="13" customFormat="false" ht="13.8" hidden="false" customHeight="false" outlineLevel="0" collapsed="false">
      <c r="A13" s="0" t="s">
        <v>66</v>
      </c>
      <c r="B13" s="0" t="s">
        <v>67</v>
      </c>
      <c r="C13" s="0" t="s">
        <v>85</v>
      </c>
      <c r="D13" s="0" t="n">
        <v>12.91944937</v>
      </c>
      <c r="E13" s="0" t="n">
        <v>0.0609886883479263</v>
      </c>
      <c r="F13" s="0" t="n">
        <v>60</v>
      </c>
      <c r="G13" s="0" t="n">
        <v>0.93790386</v>
      </c>
      <c r="H13" s="0" t="n">
        <v>1.570985</v>
      </c>
      <c r="I13" s="0" t="n">
        <v>2</v>
      </c>
      <c r="J13" s="0" t="n">
        <v>297418506.4</v>
      </c>
    </row>
    <row r="14" customFormat="false" ht="13.8" hidden="false" customHeight="false" outlineLevel="0" collapsed="false">
      <c r="A14" s="0" t="s">
        <v>66</v>
      </c>
      <c r="B14" s="0" t="s">
        <v>80</v>
      </c>
      <c r="C14" s="0" t="s">
        <v>86</v>
      </c>
      <c r="D14" s="0" t="n">
        <v>0.356170726</v>
      </c>
      <c r="E14" s="0" t="n">
        <v>0.0458368184102379</v>
      </c>
      <c r="F14" s="0" t="n">
        <v>12</v>
      </c>
      <c r="G14" s="0" t="n">
        <v>15.647568897</v>
      </c>
      <c r="H14" s="0" t="n">
        <v>1.64479</v>
      </c>
      <c r="I14" s="0" t="n">
        <v>2</v>
      </c>
      <c r="J14" s="0" t="n">
        <v>267423384.5</v>
      </c>
    </row>
    <row r="15" customFormat="false" ht="13.8" hidden="false" customHeight="false" outlineLevel="0" collapsed="false">
      <c r="A15" s="0" t="s">
        <v>66</v>
      </c>
      <c r="B15" s="0" t="s">
        <v>67</v>
      </c>
      <c r="C15" s="0" t="s">
        <v>87</v>
      </c>
      <c r="D15" s="0" t="n">
        <v>0.031465</v>
      </c>
      <c r="E15" s="0" t="n">
        <v>0.046436487529784</v>
      </c>
      <c r="F15" s="0" t="n">
        <v>12</v>
      </c>
      <c r="G15" s="0" t="n">
        <v>1.593622973</v>
      </c>
      <c r="H15" s="0" t="n">
        <v>1.74193</v>
      </c>
      <c r="I15" s="0" t="n">
        <v>2</v>
      </c>
      <c r="J15" s="0" t="n">
        <v>292709664.75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90</v>
      </c>
      <c r="D16" s="0" t="n">
        <v>1.6736187973</v>
      </c>
      <c r="E16" s="0" t="n">
        <v>0.0294426163753536</v>
      </c>
      <c r="F16" s="0" t="n">
        <v>12</v>
      </c>
      <c r="G16" s="0" t="n">
        <v>1.8855051899</v>
      </c>
      <c r="H16" s="0" t="n">
        <v>1.86307</v>
      </c>
      <c r="I16" s="0" t="n">
        <v>2</v>
      </c>
      <c r="J16" s="0" t="n">
        <v>487808581.4</v>
      </c>
    </row>
    <row r="17" customFormat="false" ht="13.8" hidden="false" customHeight="false" outlineLevel="0" collapsed="false">
      <c r="A17" s="0" t="s">
        <v>88</v>
      </c>
      <c r="B17" s="0" t="s">
        <v>89</v>
      </c>
      <c r="C17" s="0" t="s">
        <v>91</v>
      </c>
      <c r="D17" s="0" t="n">
        <v>4.5366093022</v>
      </c>
      <c r="E17" s="0" t="n">
        <v>0.0542310107719886</v>
      </c>
      <c r="F17" s="0" t="n">
        <v>12</v>
      </c>
      <c r="G17" s="0" t="n">
        <v>5.85878810543333</v>
      </c>
      <c r="H17" s="0" t="n">
        <v>2.08696</v>
      </c>
      <c r="I17" s="0" t="n">
        <v>2</v>
      </c>
      <c r="J17" s="0" t="n">
        <v>548148811.25</v>
      </c>
    </row>
    <row r="18" customFormat="false" ht="13.8" hidden="false" customHeight="false" outlineLevel="0" collapsed="false">
      <c r="A18" s="0" t="s">
        <v>88</v>
      </c>
      <c r="B18" s="0" t="s">
        <v>92</v>
      </c>
      <c r="C18" s="0" t="s">
        <v>93</v>
      </c>
      <c r="D18" s="0" t="n">
        <v>2.267685218</v>
      </c>
      <c r="E18" s="0" t="n">
        <v>0.05144724445111</v>
      </c>
      <c r="F18" s="0" t="n">
        <v>8</v>
      </c>
      <c r="G18" s="0" t="n">
        <v>0.5115331582</v>
      </c>
      <c r="H18" s="0" t="n">
        <v>2.1171</v>
      </c>
      <c r="I18" s="0" t="n">
        <v>3</v>
      </c>
      <c r="J18" s="1" t="n">
        <v>553240962.67</v>
      </c>
    </row>
    <row r="19" customFormat="false" ht="13.8" hidden="false" customHeight="false" outlineLevel="0" collapsed="false">
      <c r="A19" s="0" t="s">
        <v>88</v>
      </c>
      <c r="B19" s="0" t="s">
        <v>89</v>
      </c>
      <c r="C19" s="0" t="s">
        <v>94</v>
      </c>
      <c r="D19" s="0" t="n">
        <v>0.3342078106</v>
      </c>
      <c r="E19" s="0" t="n">
        <v>0.0558675255578017</v>
      </c>
      <c r="F19" s="0" t="n">
        <v>18</v>
      </c>
      <c r="G19" s="0" t="n">
        <v>0.9908915593</v>
      </c>
      <c r="H19" s="0" t="n">
        <v>2.19064</v>
      </c>
      <c r="I19" s="0" t="n">
        <v>2</v>
      </c>
      <c r="J19" s="0" t="n">
        <v>391605778.7</v>
      </c>
    </row>
    <row r="20" customFormat="false" ht="13.8" hidden="false" customHeight="false" outlineLevel="0" collapsed="false">
      <c r="A20" s="0" t="s">
        <v>66</v>
      </c>
      <c r="B20" s="0" t="s">
        <v>95</v>
      </c>
      <c r="C20" s="0" t="s">
        <v>96</v>
      </c>
      <c r="D20" s="0" t="n">
        <v>2.0951366667</v>
      </c>
      <c r="E20" s="0" t="n">
        <v>0.0443985189005425</v>
      </c>
      <c r="F20" s="0" t="n">
        <v>20</v>
      </c>
      <c r="G20" s="0" t="n">
        <v>2.1</v>
      </c>
      <c r="H20" s="0" t="n">
        <v>2.21222</v>
      </c>
      <c r="I20" s="0" t="n">
        <v>2</v>
      </c>
      <c r="J20" s="0" t="n">
        <v>548257921.25</v>
      </c>
    </row>
    <row r="21" customFormat="false" ht="13.8" hidden="false" customHeight="false" outlineLevel="0" collapsed="false">
      <c r="A21" s="0" t="s">
        <v>88</v>
      </c>
      <c r="B21" s="0" t="s">
        <v>97</v>
      </c>
      <c r="C21" s="0" t="s">
        <v>98</v>
      </c>
      <c r="D21" s="0" t="n">
        <v>0.0745625</v>
      </c>
      <c r="E21" s="0" t="n">
        <v>0.0415435159722026</v>
      </c>
      <c r="F21" s="0" t="n">
        <v>30</v>
      </c>
      <c r="G21" s="0" t="n">
        <v>0.371656829</v>
      </c>
      <c r="H21" s="0" t="n">
        <v>2.27771</v>
      </c>
      <c r="I21" s="0" t="n">
        <v>3</v>
      </c>
      <c r="J21" s="0" t="n">
        <v>375415241.5</v>
      </c>
    </row>
    <row r="22" customFormat="false" ht="13.8" hidden="false" customHeight="false" outlineLevel="0" collapsed="false">
      <c r="A22" s="0" t="s">
        <v>76</v>
      </c>
      <c r="B22" s="0" t="s">
        <v>99</v>
      </c>
      <c r="C22" s="0" t="s">
        <v>100</v>
      </c>
      <c r="D22" s="0" t="n">
        <v>3.9011606884</v>
      </c>
      <c r="E22" s="0" t="n">
        <v>0.0901565327871573</v>
      </c>
      <c r="F22" s="0" t="n">
        <v>70</v>
      </c>
      <c r="G22" s="0" t="n">
        <v>0.3060434232</v>
      </c>
      <c r="H22" s="0" t="n">
        <v>2.34357</v>
      </c>
      <c r="I22" s="0" t="n">
        <v>3</v>
      </c>
      <c r="J22" s="0" t="n">
        <v>449093517.5</v>
      </c>
    </row>
    <row r="23" customFormat="false" ht="13.8" hidden="false" customHeight="false" outlineLevel="0" collapsed="false">
      <c r="A23" s="0" t="s">
        <v>88</v>
      </c>
      <c r="B23" s="0" t="s">
        <v>101</v>
      </c>
      <c r="C23" s="0" t="s">
        <v>102</v>
      </c>
      <c r="D23" s="0" t="n">
        <v>4.22143935444737</v>
      </c>
      <c r="E23" s="0" t="n">
        <v>0.0500677996320229</v>
      </c>
      <c r="F23" s="0" t="n">
        <v>15</v>
      </c>
      <c r="G23" s="0" t="n">
        <v>0.464381727157895</v>
      </c>
      <c r="H23" s="0" t="n">
        <v>2.352061625</v>
      </c>
      <c r="I23" s="0" t="n">
        <v>2</v>
      </c>
      <c r="J23" s="0" t="n">
        <v>690357337.9</v>
      </c>
    </row>
    <row r="24" customFormat="false" ht="13.8" hidden="false" customHeight="false" outlineLevel="0" collapsed="false">
      <c r="A24" s="0" t="s">
        <v>88</v>
      </c>
      <c r="B24" s="0" t="s">
        <v>103</v>
      </c>
      <c r="C24" s="0" t="s">
        <v>104</v>
      </c>
      <c r="D24" s="0" t="n">
        <v>0.4156440246</v>
      </c>
      <c r="E24" s="0" t="n">
        <v>0.0659210886134249</v>
      </c>
      <c r="F24" s="0" t="n">
        <v>55</v>
      </c>
      <c r="G24" s="0" t="n">
        <v>11.367294758</v>
      </c>
      <c r="H24" s="0" t="n">
        <v>2.40136</v>
      </c>
      <c r="I24" s="0" t="n">
        <v>1</v>
      </c>
      <c r="J24" s="0" t="n">
        <v>414873379.4</v>
      </c>
    </row>
    <row r="25" customFormat="false" ht="13.8" hidden="false" customHeight="false" outlineLevel="0" collapsed="false">
      <c r="A25" s="0" t="s">
        <v>88</v>
      </c>
      <c r="B25" s="0" t="s">
        <v>105</v>
      </c>
      <c r="C25" s="0" t="s">
        <v>106</v>
      </c>
      <c r="D25" s="0" t="n">
        <v>1.1262341982</v>
      </c>
      <c r="E25" s="0" t="n">
        <v>0.0351072400934971</v>
      </c>
      <c r="F25" s="0" t="n">
        <v>14</v>
      </c>
      <c r="G25" s="0" t="n">
        <v>1.7882111176</v>
      </c>
      <c r="H25" s="0" t="n">
        <v>2.49911</v>
      </c>
      <c r="I25" s="0" t="n">
        <v>2</v>
      </c>
      <c r="J25" s="0" t="n">
        <v>579903320.4</v>
      </c>
    </row>
    <row r="26" customFormat="false" ht="13.8" hidden="false" customHeight="false" outlineLevel="0" collapsed="false">
      <c r="A26" s="0" t="s">
        <v>88</v>
      </c>
      <c r="B26" s="0" t="s">
        <v>107</v>
      </c>
      <c r="C26" s="0" t="s">
        <v>108</v>
      </c>
      <c r="D26" s="0" t="n">
        <v>2.063893656755</v>
      </c>
      <c r="E26" s="0" t="n">
        <v>0.060577161487912</v>
      </c>
      <c r="F26" s="0" t="n">
        <v>12</v>
      </c>
      <c r="G26" s="0" t="n">
        <v>3.721716940425</v>
      </c>
      <c r="H26" s="0" t="n">
        <v>2.518325</v>
      </c>
      <c r="I26" s="0" t="n">
        <v>3</v>
      </c>
      <c r="J26" s="0" t="n">
        <v>728516390.37</v>
      </c>
    </row>
    <row r="27" customFormat="false" ht="13.8" hidden="false" customHeight="false" outlineLevel="0" collapsed="false">
      <c r="A27" s="0" t="s">
        <v>76</v>
      </c>
      <c r="B27" s="0" t="s">
        <v>109</v>
      </c>
      <c r="C27" s="0" t="s">
        <v>110</v>
      </c>
      <c r="D27" s="0" t="n">
        <v>0.239907947</v>
      </c>
      <c r="E27" s="0" t="n">
        <v>0.0245134269694606</v>
      </c>
      <c r="F27" s="0" t="n">
        <v>20</v>
      </c>
      <c r="G27" s="0" t="n">
        <v>10.967180777</v>
      </c>
      <c r="H27" s="0" t="n">
        <v>2.526845</v>
      </c>
      <c r="I27" s="0" t="n">
        <v>3</v>
      </c>
      <c r="J27" s="0" t="n">
        <v>423167250.73</v>
      </c>
    </row>
    <row r="28" customFormat="false" ht="13.8" hidden="false" customHeight="false" outlineLevel="0" collapsed="false">
      <c r="A28" s="0" t="s">
        <v>88</v>
      </c>
      <c r="B28" s="0" t="s">
        <v>105</v>
      </c>
      <c r="C28" s="0" t="s">
        <v>111</v>
      </c>
      <c r="D28" s="0" t="n">
        <v>0.54346131444</v>
      </c>
      <c r="E28" s="0" t="n">
        <v>0.0789946450550954</v>
      </c>
      <c r="F28" s="0" t="n">
        <v>45</v>
      </c>
      <c r="G28" s="0" t="n">
        <v>9.86150726676</v>
      </c>
      <c r="H28" s="0" t="n">
        <v>2.53948</v>
      </c>
      <c r="I28" s="0" t="n">
        <v>3</v>
      </c>
      <c r="J28" s="0" t="n">
        <v>901824995.63</v>
      </c>
    </row>
    <row r="29" customFormat="false" ht="13.8" hidden="false" customHeight="false" outlineLevel="0" collapsed="false">
      <c r="A29" s="0" t="s">
        <v>76</v>
      </c>
      <c r="B29" s="0" t="s">
        <v>112</v>
      </c>
      <c r="C29" s="0" t="s">
        <v>113</v>
      </c>
      <c r="D29" s="0" t="n">
        <v>1.6736187973</v>
      </c>
      <c r="E29" s="0" t="n">
        <v>0.0294426163753536</v>
      </c>
      <c r="F29" s="0" t="n">
        <v>3.5</v>
      </c>
      <c r="G29" s="0" t="n">
        <v>1.8855051899</v>
      </c>
      <c r="H29" s="0" t="n">
        <v>2.629315</v>
      </c>
      <c r="I29" s="0" t="n">
        <v>3</v>
      </c>
      <c r="J29" s="0" t="n">
        <v>418193907.07</v>
      </c>
    </row>
    <row r="30" customFormat="false" ht="13.8" hidden="false" customHeight="false" outlineLevel="0" collapsed="false">
      <c r="A30" s="0" t="s">
        <v>76</v>
      </c>
      <c r="B30" s="0" t="s">
        <v>112</v>
      </c>
      <c r="C30" s="0" t="s">
        <v>114</v>
      </c>
      <c r="D30" s="0" t="n">
        <v>0.3270239672</v>
      </c>
      <c r="E30" s="0" t="n">
        <v>0.0765687207162976</v>
      </c>
      <c r="F30" s="0" t="n">
        <v>90</v>
      </c>
      <c r="G30" s="0" t="n">
        <v>6.2194287765</v>
      </c>
      <c r="H30" s="0" t="n">
        <v>2.64623</v>
      </c>
      <c r="I30" s="0" t="n">
        <v>3</v>
      </c>
      <c r="J30" s="0" t="n">
        <v>643624294.13</v>
      </c>
    </row>
    <row r="31" customFormat="false" ht="13.8" hidden="false" customHeight="false" outlineLevel="0" collapsed="false">
      <c r="A31" s="0" t="s">
        <v>88</v>
      </c>
      <c r="B31" s="0" t="s">
        <v>101</v>
      </c>
      <c r="C31" s="0" t="s">
        <v>115</v>
      </c>
      <c r="D31" s="0" t="n">
        <v>16.242744745</v>
      </c>
      <c r="E31" s="0" t="n">
        <v>0.0637831192434104</v>
      </c>
      <c r="F31" s="0" t="n">
        <v>28</v>
      </c>
      <c r="G31" s="0" t="n">
        <v>1.5805368</v>
      </c>
      <c r="H31" s="0" t="n">
        <v>2.88695</v>
      </c>
      <c r="I31" s="0" t="n">
        <v>2</v>
      </c>
      <c r="J31" s="0" t="n">
        <v>1261351137</v>
      </c>
    </row>
    <row r="32" customFormat="false" ht="13.8" hidden="false" customHeight="false" outlineLevel="0" collapsed="false">
      <c r="A32" s="0" t="s">
        <v>88</v>
      </c>
      <c r="B32" s="0" t="s">
        <v>107</v>
      </c>
      <c r="C32" s="0" t="s">
        <v>116</v>
      </c>
      <c r="D32" s="0" t="n">
        <v>0.631333913228571</v>
      </c>
      <c r="E32" s="0" t="n">
        <v>0.0873265370252416</v>
      </c>
      <c r="F32" s="0" t="n">
        <v>45</v>
      </c>
      <c r="G32" s="0" t="n">
        <v>7.4287489568</v>
      </c>
      <c r="H32" s="0" t="n">
        <v>2.962965</v>
      </c>
      <c r="I32" s="0" t="n">
        <v>3</v>
      </c>
      <c r="J32" s="0" t="n">
        <v>934833367.73</v>
      </c>
    </row>
    <row r="33" customFormat="false" ht="13.8" hidden="false" customHeight="false" outlineLevel="0" collapsed="false">
      <c r="A33" s="0" t="s">
        <v>117</v>
      </c>
      <c r="B33" s="0" t="s">
        <v>118</v>
      </c>
      <c r="C33" s="0" t="s">
        <v>119</v>
      </c>
      <c r="D33" s="0" t="n">
        <v>0.505981446</v>
      </c>
      <c r="E33" s="0" t="n">
        <v>0.0415477712491706</v>
      </c>
      <c r="F33" s="0" t="n">
        <f aca="false">AVERAGE(38,23)</f>
        <v>30.5</v>
      </c>
      <c r="G33" s="0" t="n">
        <v>0.1479798429</v>
      </c>
      <c r="H33" s="0" t="n">
        <v>3.09571</v>
      </c>
      <c r="I33" s="0" t="n">
        <v>3</v>
      </c>
      <c r="J33" s="0" t="n">
        <v>509889104.63</v>
      </c>
    </row>
    <row r="34" customFormat="false" ht="13.8" hidden="false" customHeight="false" outlineLevel="0" collapsed="false">
      <c r="A34" s="0" t="s">
        <v>117</v>
      </c>
      <c r="B34" s="0" t="s">
        <v>118</v>
      </c>
      <c r="C34" s="0" t="s">
        <v>120</v>
      </c>
      <c r="D34" s="0" t="n">
        <v>1.15</v>
      </c>
      <c r="E34" s="0" t="n">
        <v>0.039866361149336</v>
      </c>
      <c r="F34" s="0" t="n">
        <v>25</v>
      </c>
      <c r="G34" s="0" t="n">
        <v>0.4113615</v>
      </c>
      <c r="H34" s="0" t="n">
        <v>3.42208</v>
      </c>
      <c r="I34" s="0" t="n">
        <v>3</v>
      </c>
      <c r="J34" s="0" t="n">
        <v>670051056.07</v>
      </c>
    </row>
    <row r="35" customFormat="false" ht="13.8" hidden="false" customHeight="false" outlineLevel="0" collapsed="false">
      <c r="A35" s="0" t="s">
        <v>88</v>
      </c>
      <c r="B35" s="0" t="s">
        <v>121</v>
      </c>
      <c r="C35" s="0" t="s">
        <v>122</v>
      </c>
      <c r="D35" s="0" t="n">
        <v>3.0404833333</v>
      </c>
      <c r="E35" s="0" t="n">
        <v>0.0766789002529833</v>
      </c>
      <c r="F35" s="0" t="n">
        <v>45</v>
      </c>
      <c r="G35" s="0" t="n">
        <v>4.71888</v>
      </c>
      <c r="H35" s="0" t="n">
        <v>3.69933</v>
      </c>
      <c r="I35" s="0" t="n">
        <v>2</v>
      </c>
      <c r="J35" s="0" t="n">
        <v>1492129759.5</v>
      </c>
    </row>
    <row r="36" customFormat="false" ht="13.8" hidden="false" customHeight="false" outlineLevel="0" collapsed="false">
      <c r="A36" s="0" t="s">
        <v>88</v>
      </c>
      <c r="B36" s="0" t="s">
        <v>123</v>
      </c>
      <c r="C36" s="0" t="s">
        <v>124</v>
      </c>
      <c r="D36" s="0" t="n">
        <v>0.744563263375</v>
      </c>
      <c r="E36" s="0" t="n">
        <v>0.0473062154690132</v>
      </c>
      <c r="F36" s="0" t="n">
        <v>9</v>
      </c>
      <c r="G36" s="0" t="n">
        <v>6.5211171032375</v>
      </c>
      <c r="H36" s="0" t="n">
        <v>3.746795</v>
      </c>
      <c r="I36" s="0" t="n">
        <v>3</v>
      </c>
      <c r="J36" s="0" t="n">
        <v>841491957.17</v>
      </c>
    </row>
    <row r="37" customFormat="false" ht="13.8" hidden="false" customHeight="false" outlineLevel="0" collapsed="false">
      <c r="A37" s="0" t="s">
        <v>88</v>
      </c>
      <c r="B37" s="0" t="s">
        <v>125</v>
      </c>
      <c r="C37" s="0" t="s">
        <v>126</v>
      </c>
      <c r="D37" s="0" t="n">
        <v>0.2714152907</v>
      </c>
      <c r="E37" s="0" t="n">
        <v>0.0400110228039904</v>
      </c>
      <c r="F37" s="0" t="n">
        <v>7</v>
      </c>
      <c r="G37" s="0" t="n">
        <v>2.9199706923</v>
      </c>
      <c r="H37" s="0" t="n">
        <v>4.08902</v>
      </c>
      <c r="I37" s="0" t="n">
        <v>2</v>
      </c>
      <c r="J37" s="0" t="n">
        <v>1864647171.5</v>
      </c>
    </row>
    <row r="38" customFormat="false" ht="13.8" hidden="false" customHeight="false" outlineLevel="0" collapsed="false">
      <c r="A38" s="0" t="s">
        <v>88</v>
      </c>
      <c r="B38" s="0" t="s">
        <v>127</v>
      </c>
      <c r="C38" s="0" t="s">
        <v>128</v>
      </c>
      <c r="D38" s="0" t="n">
        <v>3.0404833333</v>
      </c>
      <c r="E38" s="0" t="n">
        <v>0.0766789002529833</v>
      </c>
      <c r="F38" s="0" t="n">
        <v>45</v>
      </c>
      <c r="G38" s="0" t="n">
        <v>4.71888</v>
      </c>
      <c r="H38" s="0" t="n">
        <v>4.30393</v>
      </c>
      <c r="I38" s="0" t="n">
        <v>2</v>
      </c>
      <c r="J38" s="0" t="n">
        <v>1915448718.5</v>
      </c>
    </row>
    <row r="39" customFormat="false" ht="13.8" hidden="false" customHeight="false" outlineLevel="0" collapsed="false">
      <c r="A39" s="0" t="s">
        <v>117</v>
      </c>
      <c r="B39" s="0" t="s">
        <v>129</v>
      </c>
      <c r="C39" s="0" t="s">
        <v>130</v>
      </c>
      <c r="D39" s="0" t="n">
        <v>1.1508439462</v>
      </c>
      <c r="E39" s="0" t="n">
        <v>0.0652464684720148</v>
      </c>
      <c r="F39" s="0" t="n">
        <v>20</v>
      </c>
      <c r="G39" s="0" t="n">
        <v>0.6418099718</v>
      </c>
      <c r="H39" s="0" t="n">
        <v>4.469395</v>
      </c>
      <c r="I39" s="0" t="n">
        <v>3</v>
      </c>
      <c r="J39" s="0" t="n">
        <v>1138366745.7</v>
      </c>
    </row>
    <row r="40" customFormat="false" ht="13.8" hidden="false" customHeight="false" outlineLevel="0" collapsed="false">
      <c r="A40" s="0" t="s">
        <v>117</v>
      </c>
      <c r="B40" s="0" t="s">
        <v>131</v>
      </c>
      <c r="C40" s="0" t="s">
        <v>132</v>
      </c>
      <c r="D40" s="0" t="n">
        <v>0.2824</v>
      </c>
      <c r="E40" s="0" t="n">
        <v>0.0728047475987983</v>
      </c>
      <c r="F40" s="0" t="n">
        <v>60</v>
      </c>
      <c r="G40" s="0" t="n">
        <v>1.904</v>
      </c>
      <c r="H40" s="0" t="n">
        <v>4.896915</v>
      </c>
      <c r="I40" s="0" t="n">
        <v>3</v>
      </c>
      <c r="J40" s="0" t="n">
        <v>1626911725.7</v>
      </c>
    </row>
    <row r="41" customFormat="false" ht="13.8" hidden="false" customHeight="false" outlineLevel="0" collapsed="false">
      <c r="A41" s="0" t="s">
        <v>88</v>
      </c>
      <c r="B41" s="0" t="s">
        <v>133</v>
      </c>
      <c r="C41" s="0" t="s">
        <v>134</v>
      </c>
      <c r="D41" s="0" t="n">
        <v>0.7154971095</v>
      </c>
      <c r="E41" s="0" t="n">
        <v>0.0512828474171327</v>
      </c>
      <c r="F41" s="0" t="n">
        <v>50</v>
      </c>
      <c r="G41" s="0" t="n">
        <v>4.824756421</v>
      </c>
      <c r="H41" s="0" t="n">
        <v>5.20436</v>
      </c>
      <c r="I41" s="0" t="n">
        <v>3</v>
      </c>
      <c r="J41" s="0" t="n">
        <v>1542408067.3</v>
      </c>
    </row>
    <row r="42" customFormat="false" ht="13.8" hidden="false" customHeight="false" outlineLevel="0" collapsed="false">
      <c r="A42" s="0" t="s">
        <v>117</v>
      </c>
      <c r="B42" s="0" t="s">
        <v>129</v>
      </c>
      <c r="C42" s="0" t="s">
        <v>135</v>
      </c>
      <c r="D42" s="0" t="n">
        <v>0.5152134036</v>
      </c>
      <c r="E42" s="0" t="n">
        <v>0.025987037536862</v>
      </c>
      <c r="F42" s="0" t="n">
        <v>30</v>
      </c>
      <c r="G42" s="0" t="n">
        <v>13.393644542</v>
      </c>
      <c r="H42" s="0" t="n">
        <v>5.301695</v>
      </c>
      <c r="I42" s="0" t="n">
        <v>3</v>
      </c>
      <c r="J42" s="0" t="n">
        <v>1957772949.7</v>
      </c>
    </row>
    <row r="43" customFormat="false" ht="13.8" hidden="false" customHeight="false" outlineLevel="0" collapsed="false">
      <c r="A43" s="0" t="s">
        <v>117</v>
      </c>
      <c r="B43" s="0" t="s">
        <v>129</v>
      </c>
      <c r="C43" s="0" t="s">
        <v>136</v>
      </c>
      <c r="D43" s="0" t="n">
        <v>0.8671308153</v>
      </c>
      <c r="E43" s="0" t="n">
        <v>0.0559358299409593</v>
      </c>
      <c r="F43" s="0" t="n">
        <v>55</v>
      </c>
      <c r="G43" s="0" t="n">
        <v>5.5096012706</v>
      </c>
      <c r="H43" s="0" t="n">
        <v>5.93664</v>
      </c>
      <c r="I43" s="0" t="n">
        <v>3</v>
      </c>
      <c r="J43" s="0" t="n">
        <v>1033769801.1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3.01"/>
    <col collapsed="false" customWidth="true" hidden="false" outlineLevel="0" max="3" min="3" style="0" width="26.85"/>
    <col collapsed="false" customWidth="true" hidden="false" outlineLevel="0" max="4" min="4" style="0" width="11.99"/>
    <col collapsed="false" customWidth="true" hidden="false" outlineLevel="0" max="5" min="5" style="0" width="13.43"/>
    <col collapsed="false" customWidth="true" hidden="false" outlineLevel="0" max="6" min="6" style="0" width="12.57"/>
    <col collapsed="false" customWidth="true" hidden="false" outlineLevel="0" max="7" min="7" style="0" width="15.29"/>
    <col collapsed="false" customWidth="true" hidden="false" outlineLevel="0" max="9" min="8" style="0" width="8.67"/>
    <col collapsed="false" customWidth="true" hidden="false" outlineLevel="0" max="10" min="10" style="0" width="14.57"/>
    <col collapsed="false" customWidth="true" hidden="false" outlineLevel="0" max="11" min="11" style="0" width="8.67"/>
    <col collapsed="false" customWidth="true" hidden="false" outlineLevel="0" max="12" min="12" style="0" width="16.57"/>
    <col collapsed="false" customWidth="true" hidden="false" outlineLevel="0" max="13" min="13" style="0" width="15.71"/>
    <col collapsed="false" customWidth="true" hidden="false" outlineLevel="0" max="1023" min="14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2</v>
      </c>
      <c r="B1" s="0" t="s">
        <v>137</v>
      </c>
      <c r="C1" s="0" t="s">
        <v>138</v>
      </c>
      <c r="D1" s="0" t="s">
        <v>139</v>
      </c>
      <c r="E1" s="0" t="s">
        <v>38</v>
      </c>
      <c r="F1" s="0" t="s">
        <v>140</v>
      </c>
      <c r="G1" s="0" t="s">
        <v>141</v>
      </c>
      <c r="H1" s="0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</row>
    <row r="2" customFormat="false" ht="13.8" hidden="false" customHeight="false" outlineLevel="0" collapsed="false">
      <c r="A2" s="0" t="s">
        <v>88</v>
      </c>
      <c r="B2" s="0" t="s">
        <v>148</v>
      </c>
      <c r="C2" s="0" t="n">
        <v>290</v>
      </c>
      <c r="D2" s="0" t="n">
        <v>1904492067.96</v>
      </c>
      <c r="E2" s="0" t="n">
        <v>45728939.19</v>
      </c>
      <c r="F2" s="0" t="n">
        <v>10192866.24</v>
      </c>
      <c r="G2" s="0" t="n">
        <v>5401802.28</v>
      </c>
      <c r="H2" s="0" t="n">
        <v>19997188.62</v>
      </c>
      <c r="I2" s="1" t="s">
        <v>149</v>
      </c>
      <c r="J2" s="1" t="s">
        <v>150</v>
      </c>
      <c r="K2" s="1" t="s">
        <v>151</v>
      </c>
      <c r="L2" s="1" t="n">
        <v>4.078792</v>
      </c>
      <c r="M2" s="1" t="n">
        <v>6.047254</v>
      </c>
    </row>
    <row r="3" customFormat="false" ht="13.8" hidden="false" customHeight="false" outlineLevel="0" collapsed="false">
      <c r="A3" s="0" t="s">
        <v>88</v>
      </c>
      <c r="B3" s="0" t="s">
        <v>148</v>
      </c>
      <c r="C3" s="0" t="n">
        <v>293</v>
      </c>
      <c r="D3" s="0" t="n">
        <v>1824802275.3</v>
      </c>
      <c r="E3" s="0" t="n">
        <v>57351351.615</v>
      </c>
      <c r="F3" s="0" t="n">
        <v>7801418.22</v>
      </c>
      <c r="G3" s="0" t="n">
        <v>4146159.06</v>
      </c>
      <c r="H3" s="0" t="n">
        <v>17930045.79</v>
      </c>
      <c r="I3" s="1" t="s">
        <v>152</v>
      </c>
      <c r="J3" s="1" t="s">
        <v>150</v>
      </c>
      <c r="K3" s="1" t="s">
        <v>151</v>
      </c>
      <c r="L3" s="1" t="n">
        <v>4.938946</v>
      </c>
      <c r="M3" s="1" t="n">
        <v>8.25043</v>
      </c>
    </row>
    <row r="4" customFormat="false" ht="13.8" hidden="false" customHeight="false" outlineLevel="0" collapsed="false">
      <c r="A4" s="0" t="s">
        <v>88</v>
      </c>
      <c r="B4" s="0" t="s">
        <v>153</v>
      </c>
      <c r="C4" s="0" t="n">
        <v>661</v>
      </c>
      <c r="D4" s="0" t="n">
        <v>1508696618.16</v>
      </c>
      <c r="E4" s="0" t="n">
        <v>22780781.73</v>
      </c>
      <c r="F4" s="0" t="n">
        <v>7000750.59</v>
      </c>
      <c r="G4" s="0" t="n">
        <v>3486905.31</v>
      </c>
      <c r="H4" s="0" t="n">
        <v>14943704.49</v>
      </c>
      <c r="I4" s="1" t="s">
        <v>152</v>
      </c>
      <c r="J4" s="1" t="s">
        <v>154</v>
      </c>
      <c r="K4" s="1" t="s">
        <v>155</v>
      </c>
      <c r="L4" s="1" t="n">
        <v>3.615314</v>
      </c>
      <c r="M4" s="1" t="n">
        <v>4.471433</v>
      </c>
    </row>
    <row r="5" customFormat="false" ht="13.8" hidden="false" customHeight="false" outlineLevel="0" collapsed="false">
      <c r="A5" s="0" t="s">
        <v>88</v>
      </c>
      <c r="B5" s="0" t="s">
        <v>153</v>
      </c>
      <c r="C5" s="0" t="n">
        <v>666</v>
      </c>
      <c r="D5" s="0" t="n">
        <v>1475562900.9</v>
      </c>
      <c r="E5" s="0" t="n">
        <v>31969750.47</v>
      </c>
      <c r="F5" s="0" t="n">
        <v>7642069.53</v>
      </c>
      <c r="H5" s="0" t="n">
        <v>19452506.97</v>
      </c>
      <c r="I5" s="1" t="s">
        <v>149</v>
      </c>
      <c r="J5" s="1" t="s">
        <v>154</v>
      </c>
      <c r="K5" s="1" t="s">
        <v>155</v>
      </c>
      <c r="L5" s="1" t="n">
        <v>3.606376</v>
      </c>
      <c r="M5" s="1" t="n">
        <v>4.342189</v>
      </c>
    </row>
    <row r="6" customFormat="false" ht="13.8" hidden="false" customHeight="false" outlineLevel="0" collapsed="false">
      <c r="A6" s="0" t="s">
        <v>88</v>
      </c>
      <c r="B6" s="0" t="s">
        <v>156</v>
      </c>
      <c r="C6" s="0" t="n">
        <v>118</v>
      </c>
      <c r="D6" s="0" t="n">
        <v>414873379.38</v>
      </c>
      <c r="E6" s="0" t="n">
        <v>8394505.56</v>
      </c>
      <c r="F6" s="0" t="n">
        <v>1056882.36</v>
      </c>
      <c r="G6" s="0" t="n">
        <v>806213.67</v>
      </c>
      <c r="H6" s="0" t="n">
        <v>2847080.79</v>
      </c>
      <c r="I6" s="1" t="s">
        <v>149</v>
      </c>
      <c r="J6" s="1" t="s">
        <v>157</v>
      </c>
      <c r="K6" s="1" t="s">
        <v>158</v>
      </c>
      <c r="L6" s="1" t="n">
        <v>2.413241</v>
      </c>
      <c r="M6" s="1" t="n">
        <v>2.050332</v>
      </c>
    </row>
    <row r="7" customFormat="false" ht="13.8" hidden="false" customHeight="false" outlineLevel="0" collapsed="false">
      <c r="A7" s="0" t="s">
        <v>117</v>
      </c>
      <c r="B7" s="0" t="s">
        <v>159</v>
      </c>
      <c r="C7" s="0" t="n">
        <v>631</v>
      </c>
      <c r="D7" s="0" t="n">
        <v>1536515964.009</v>
      </c>
      <c r="E7" s="0" t="n">
        <v>23358970.5075</v>
      </c>
      <c r="F7" s="0" t="n">
        <v>27289220.44425</v>
      </c>
      <c r="G7" s="0" t="n">
        <v>4306891.0245</v>
      </c>
      <c r="H7" s="0" t="n">
        <v>38511888.255</v>
      </c>
      <c r="I7" s="1" t="s">
        <v>149</v>
      </c>
      <c r="J7" s="1" t="s">
        <v>160</v>
      </c>
      <c r="K7" s="1" t="s">
        <v>161</v>
      </c>
      <c r="L7" s="1" t="n">
        <v>4.784116</v>
      </c>
      <c r="M7" s="1" t="n">
        <v>6.926183</v>
      </c>
    </row>
    <row r="8" customFormat="false" ht="13.8" hidden="false" customHeight="false" outlineLevel="0" collapsed="false">
      <c r="A8" s="0" t="s">
        <v>117</v>
      </c>
      <c r="B8" s="0" t="s">
        <v>159</v>
      </c>
      <c r="C8" s="0" t="n">
        <v>637</v>
      </c>
      <c r="D8" s="0" t="n">
        <v>1652783607.612</v>
      </c>
      <c r="E8" s="0" t="n">
        <v>28862872.905</v>
      </c>
      <c r="F8" s="0" t="n">
        <v>21483874.2</v>
      </c>
      <c r="G8" s="0" t="n">
        <v>4108631.5035</v>
      </c>
      <c r="H8" s="0" t="n">
        <v>44837470.719</v>
      </c>
      <c r="I8" s="1" t="s">
        <v>152</v>
      </c>
      <c r="J8" s="1" t="s">
        <v>160</v>
      </c>
      <c r="K8" s="1" t="s">
        <v>161</v>
      </c>
      <c r="L8" s="1" t="n">
        <v>5.254584</v>
      </c>
      <c r="M8" s="1" t="n">
        <v>8.241766</v>
      </c>
    </row>
    <row r="9" customFormat="false" ht="13.8" hidden="false" customHeight="false" outlineLevel="0" collapsed="false">
      <c r="A9" s="0" t="s">
        <v>117</v>
      </c>
      <c r="B9" s="0" t="s">
        <v>159</v>
      </c>
      <c r="C9" s="0" t="n">
        <v>638</v>
      </c>
      <c r="D9" s="0" t="n">
        <v>1691435604.669</v>
      </c>
      <c r="E9" s="0" t="n">
        <v>30742110.453</v>
      </c>
      <c r="F9" s="0" t="n">
        <v>24333317.9235</v>
      </c>
      <c r="G9" s="0" t="n">
        <v>4250281.2195</v>
      </c>
      <c r="H9" s="0" t="n">
        <v>42766888.5615</v>
      </c>
      <c r="I9" s="1" t="s">
        <v>152</v>
      </c>
      <c r="J9" s="1" t="s">
        <v>160</v>
      </c>
      <c r="K9" s="1" t="s">
        <v>161</v>
      </c>
      <c r="L9" s="1" t="n">
        <v>5.2125033</v>
      </c>
      <c r="M9" s="1" t="n">
        <v>8.756351</v>
      </c>
    </row>
    <row r="10" customFormat="false" ht="13.8" hidden="false" customHeight="false" outlineLevel="0" collapsed="false">
      <c r="A10" s="0" t="s">
        <v>88</v>
      </c>
      <c r="B10" s="0" t="s">
        <v>162</v>
      </c>
      <c r="C10" s="1" t="n">
        <v>77</v>
      </c>
      <c r="D10" s="1" t="n">
        <v>390261795.9021</v>
      </c>
      <c r="E10" s="1" t="n">
        <v>5830166.53308</v>
      </c>
      <c r="F10" s="1" t="n">
        <v>1177199.22579</v>
      </c>
      <c r="G10" s="1" t="n">
        <v>1105601.06514</v>
      </c>
      <c r="H10" s="1" t="n">
        <v>2370371.64708</v>
      </c>
      <c r="I10" s="1" t="s">
        <v>149</v>
      </c>
      <c r="J10" s="1" t="s">
        <v>163</v>
      </c>
      <c r="K10" s="1" t="s">
        <v>158</v>
      </c>
      <c r="L10" s="1" t="n">
        <v>2.265087</v>
      </c>
      <c r="M10" s="1" t="n">
        <v>1.798154</v>
      </c>
    </row>
    <row r="11" customFormat="false" ht="13.8" hidden="false" customHeight="false" outlineLevel="0" collapsed="false">
      <c r="A11" s="0" t="s">
        <v>88</v>
      </c>
      <c r="B11" s="0" t="s">
        <v>162</v>
      </c>
      <c r="C11" s="0" t="n">
        <v>263</v>
      </c>
      <c r="D11" s="0" t="n">
        <v>392949761.46</v>
      </c>
      <c r="E11" s="0" t="n">
        <v>6267998.64</v>
      </c>
      <c r="F11" s="0" t="n">
        <v>993686.22</v>
      </c>
      <c r="G11" s="0" t="n">
        <v>1286791.875</v>
      </c>
      <c r="H11" s="0" t="n">
        <v>2535318.06</v>
      </c>
      <c r="I11" s="1" t="s">
        <v>149</v>
      </c>
      <c r="J11" s="1" t="s">
        <v>164</v>
      </c>
      <c r="K11" s="1" t="s">
        <v>158</v>
      </c>
      <c r="L11" s="1" t="n">
        <v>2.210845</v>
      </c>
      <c r="M11" s="1" t="n">
        <v>1.543092</v>
      </c>
    </row>
    <row r="12" customFormat="false" ht="13.8" hidden="false" customHeight="false" outlineLevel="0" collapsed="false">
      <c r="A12" s="0" t="s">
        <v>88</v>
      </c>
      <c r="B12" s="0" t="s">
        <v>165</v>
      </c>
      <c r="C12" s="0" t="n">
        <v>461</v>
      </c>
      <c r="D12" s="0" t="n">
        <v>530775964.14</v>
      </c>
      <c r="E12" s="0" t="n">
        <v>6339943.26</v>
      </c>
      <c r="F12" s="0" t="n">
        <v>1066299.09</v>
      </c>
      <c r="G12" s="0" t="n">
        <v>1402557.54</v>
      </c>
      <c r="H12" s="0" t="n">
        <v>3407723.025</v>
      </c>
      <c r="I12" s="1" t="s">
        <v>152</v>
      </c>
      <c r="J12" s="1" t="s">
        <v>166</v>
      </c>
      <c r="K12" s="1" t="s">
        <v>167</v>
      </c>
      <c r="L12" s="1" t="n">
        <v>2.400365</v>
      </c>
      <c r="M12" s="1" t="n">
        <v>2.253852</v>
      </c>
    </row>
    <row r="13" customFormat="false" ht="13.8" hidden="false" customHeight="false" outlineLevel="0" collapsed="false">
      <c r="A13" s="0" t="s">
        <v>88</v>
      </c>
      <c r="B13" s="0" t="s">
        <v>165</v>
      </c>
      <c r="C13" s="0" t="n">
        <v>464</v>
      </c>
      <c r="D13" s="0" t="n">
        <v>565521658.44</v>
      </c>
      <c r="E13" s="0" t="n">
        <v>7382741.46</v>
      </c>
      <c r="F13" s="0" t="n">
        <v>1639653.9</v>
      </c>
      <c r="G13" s="0" t="n">
        <v>1791303.87</v>
      </c>
      <c r="H13" s="0" t="n">
        <v>4112891.34</v>
      </c>
      <c r="I13" s="1" t="s">
        <v>149</v>
      </c>
      <c r="J13" s="1" t="s">
        <v>166</v>
      </c>
      <c r="K13" s="1" t="s">
        <v>167</v>
      </c>
      <c r="L13" s="1" t="n">
        <v>1.80493</v>
      </c>
      <c r="M13" s="1" t="n">
        <v>1.228377</v>
      </c>
    </row>
    <row r="14" customFormat="false" ht="13.8" hidden="false" customHeight="false" outlineLevel="0" collapsed="false">
      <c r="A14" s="0" t="s">
        <v>88</v>
      </c>
      <c r="B14" s="0" t="s">
        <v>168</v>
      </c>
      <c r="C14" s="0" t="n">
        <v>689</v>
      </c>
      <c r="D14" s="0" t="n">
        <v>501762098.34</v>
      </c>
      <c r="E14" s="0" t="n">
        <v>7007997.36</v>
      </c>
      <c r="F14" s="0" t="n">
        <v>1088039.43</v>
      </c>
      <c r="G14" s="0" t="n">
        <v>1400264.76</v>
      </c>
      <c r="H14" s="0" t="n">
        <v>3795179.73</v>
      </c>
      <c r="I14" s="1" t="s">
        <v>149</v>
      </c>
      <c r="J14" s="1" t="s">
        <v>169</v>
      </c>
      <c r="K14" s="1" t="s">
        <v>170</v>
      </c>
      <c r="L14" s="1" t="n">
        <v>1.854832</v>
      </c>
      <c r="M14" s="1" t="n">
        <v>1.367973</v>
      </c>
    </row>
    <row r="15" customFormat="false" ht="13.8" hidden="false" customHeight="false" outlineLevel="0" collapsed="false">
      <c r="A15" s="0" t="s">
        <v>88</v>
      </c>
      <c r="B15" s="0" t="s">
        <v>168</v>
      </c>
      <c r="C15" s="0" t="n">
        <v>690</v>
      </c>
      <c r="D15" s="0" t="n">
        <v>473855064.54</v>
      </c>
      <c r="E15" s="0" t="n">
        <v>7024374.27</v>
      </c>
      <c r="F15" s="0" t="n">
        <v>1702336.41</v>
      </c>
      <c r="G15" s="0" t="n">
        <v>1682766.045</v>
      </c>
      <c r="H15" s="0" t="n">
        <v>4081120.2</v>
      </c>
      <c r="I15" s="1" t="s">
        <v>149</v>
      </c>
      <c r="J15" s="1" t="s">
        <v>169</v>
      </c>
      <c r="K15" s="1" t="s">
        <v>170</v>
      </c>
      <c r="L15" s="1" t="n">
        <v>1.765754</v>
      </c>
      <c r="M15" s="1" t="n">
        <v>1.195635</v>
      </c>
    </row>
    <row r="16" customFormat="false" ht="13.8" hidden="false" customHeight="false" outlineLevel="0" collapsed="false">
      <c r="A16" s="0" t="s">
        <v>66</v>
      </c>
      <c r="B16" s="0" t="s">
        <v>171</v>
      </c>
      <c r="C16" s="0" t="n">
        <v>701</v>
      </c>
      <c r="D16" s="0" t="n">
        <v>222689927.325811</v>
      </c>
      <c r="E16" s="0" t="n">
        <v>4326725.9689518</v>
      </c>
      <c r="F16" s="0" t="n">
        <v>1629661.460898</v>
      </c>
      <c r="G16" s="0" t="n">
        <v>1150300.1206521</v>
      </c>
      <c r="H16" s="0" t="n">
        <v>3115591.2673722</v>
      </c>
      <c r="I16" s="1" t="s">
        <v>149</v>
      </c>
      <c r="J16" s="1" t="s">
        <v>169</v>
      </c>
      <c r="K16" s="1" t="s">
        <v>170</v>
      </c>
      <c r="L16" s="1" t="n">
        <v>1.253112</v>
      </c>
      <c r="M16" s="1" t="n">
        <v>0.66314</v>
      </c>
    </row>
    <row r="17" customFormat="false" ht="13.8" hidden="false" customHeight="false" outlineLevel="0" collapsed="false">
      <c r="A17" s="0" t="s">
        <v>66</v>
      </c>
      <c r="B17" s="0" t="s">
        <v>171</v>
      </c>
      <c r="C17" s="0" t="n">
        <v>703</v>
      </c>
      <c r="D17" s="0" t="n">
        <v>174409614.518714</v>
      </c>
      <c r="E17" s="0" t="n">
        <v>3765400.1830986</v>
      </c>
      <c r="F17" s="0" t="n">
        <v>1646672.2163256</v>
      </c>
      <c r="G17" s="0" t="n">
        <v>860136.0749358</v>
      </c>
      <c r="H17" s="0" t="n">
        <v>2830051.5045522</v>
      </c>
      <c r="I17" s="1" t="s">
        <v>149</v>
      </c>
      <c r="J17" s="1" t="s">
        <v>169</v>
      </c>
      <c r="K17" s="1" t="s">
        <v>170</v>
      </c>
      <c r="L17" s="1" t="n">
        <v>1.275172</v>
      </c>
      <c r="M17" s="1" t="n">
        <v>0.648783</v>
      </c>
    </row>
    <row r="18" customFormat="false" ht="13.8" hidden="false" customHeight="false" outlineLevel="0" collapsed="false">
      <c r="A18" s="0" t="s">
        <v>66</v>
      </c>
      <c r="B18" s="0" t="s">
        <v>172</v>
      </c>
      <c r="C18" s="0" t="n">
        <v>244</v>
      </c>
      <c r="D18" s="0" t="n">
        <v>197502429.103416</v>
      </c>
      <c r="E18" s="0" t="n">
        <v>5276219.5128006</v>
      </c>
      <c r="F18" s="0" t="n">
        <v>2066423.0510466</v>
      </c>
      <c r="G18" s="0" t="n">
        <v>1101429.4154151</v>
      </c>
      <c r="H18" s="0" t="n">
        <v>2828506.8388452</v>
      </c>
      <c r="I18" s="1" t="s">
        <v>152</v>
      </c>
      <c r="J18" s="1" t="s">
        <v>164</v>
      </c>
      <c r="K18" s="1" t="s">
        <v>158</v>
      </c>
      <c r="L18" s="1" t="n">
        <v>1.344248</v>
      </c>
      <c r="M18" s="1" t="n">
        <v>0.776981</v>
      </c>
    </row>
    <row r="19" customFormat="false" ht="13.8" hidden="false" customHeight="false" outlineLevel="0" collapsed="false">
      <c r="A19" s="0" t="s">
        <v>66</v>
      </c>
      <c r="B19" s="0" t="s">
        <v>172</v>
      </c>
      <c r="C19" s="0" t="n">
        <v>245</v>
      </c>
      <c r="D19" s="0" t="n">
        <v>213793583.949576</v>
      </c>
      <c r="E19" s="0" t="n">
        <v>5758602.1806864</v>
      </c>
      <c r="F19" s="0" t="n">
        <v>1207656.7743366</v>
      </c>
      <c r="G19" s="0" t="n">
        <v>999753.4776282</v>
      </c>
      <c r="H19" s="0" t="n">
        <v>2915736.749358</v>
      </c>
      <c r="I19" s="1" t="s">
        <v>149</v>
      </c>
      <c r="J19" s="1" t="s">
        <v>164</v>
      </c>
      <c r="K19" s="1" t="s">
        <v>158</v>
      </c>
      <c r="L19" s="1" t="n">
        <v>1.379889</v>
      </c>
      <c r="M19" s="1" t="n">
        <v>0.772829</v>
      </c>
    </row>
    <row r="20" customFormat="false" ht="13.8" hidden="false" customHeight="false" outlineLevel="0" collapsed="false">
      <c r="A20" s="0" t="s">
        <v>66</v>
      </c>
      <c r="B20" s="0" t="s">
        <v>173</v>
      </c>
      <c r="C20" s="0" t="n">
        <v>281</v>
      </c>
      <c r="D20" s="0" t="n">
        <v>386163248.467045</v>
      </c>
      <c r="E20" s="0" t="n">
        <v>11992504.8827328</v>
      </c>
      <c r="F20" s="0" t="n">
        <v>3440728.8826161</v>
      </c>
      <c r="G20" s="0" t="n">
        <v>1926907.6546572</v>
      </c>
      <c r="H20" s="0" t="n">
        <v>5627684.4539724</v>
      </c>
      <c r="I20" s="1" t="s">
        <v>149</v>
      </c>
      <c r="J20" s="1" t="s">
        <v>174</v>
      </c>
      <c r="K20" s="1" t="s">
        <v>151</v>
      </c>
      <c r="L20" s="1" t="n">
        <v>1.572121</v>
      </c>
      <c r="M20" s="1" t="n">
        <v>1.060998</v>
      </c>
    </row>
    <row r="21" customFormat="false" ht="13.8" hidden="false" customHeight="false" outlineLevel="0" collapsed="false">
      <c r="A21" s="0" t="s">
        <v>88</v>
      </c>
      <c r="B21" s="0" t="s">
        <v>175</v>
      </c>
      <c r="C21" s="0" t="n">
        <v>719</v>
      </c>
      <c r="D21" s="0" t="n">
        <v>922628001.48</v>
      </c>
      <c r="E21" s="0" t="n">
        <v>16576849.68</v>
      </c>
      <c r="F21" s="0" t="n">
        <v>3452573.07</v>
      </c>
      <c r="G21" s="0" t="n">
        <v>2558030.55</v>
      </c>
      <c r="H21" s="0" t="n">
        <v>6286941.45</v>
      </c>
      <c r="I21" s="1" t="s">
        <v>149</v>
      </c>
      <c r="J21" s="1" t="s">
        <v>176</v>
      </c>
      <c r="K21" s="1" t="s">
        <v>158</v>
      </c>
      <c r="L21" s="1" t="n">
        <v>1.967556</v>
      </c>
      <c r="M21" s="1" t="n">
        <v>1.502885</v>
      </c>
    </row>
    <row r="22" customFormat="false" ht="13.8" hidden="false" customHeight="false" outlineLevel="0" collapsed="false">
      <c r="A22" s="0" t="s">
        <v>88</v>
      </c>
      <c r="B22" s="0" t="s">
        <v>175</v>
      </c>
      <c r="C22" s="0" t="n">
        <v>720</v>
      </c>
      <c r="D22" s="0" t="n">
        <v>388891062.36</v>
      </c>
      <c r="E22" s="0" t="n">
        <v>4595334.75</v>
      </c>
      <c r="G22" s="0" t="n">
        <v>1168659.45</v>
      </c>
      <c r="H22" s="0" t="n">
        <v>2313845.85</v>
      </c>
      <c r="I22" s="1" t="s">
        <v>149</v>
      </c>
      <c r="J22" s="1" t="s">
        <v>176</v>
      </c>
      <c r="K22" s="1" t="s">
        <v>158</v>
      </c>
      <c r="L22" s="1" t="n">
        <v>2.078572</v>
      </c>
      <c r="M22" s="1" t="n">
        <v>1.691197</v>
      </c>
    </row>
    <row r="23" customFormat="false" ht="13.8" hidden="false" customHeight="false" outlineLevel="0" collapsed="false">
      <c r="A23" s="0" t="s">
        <v>88</v>
      </c>
      <c r="B23" s="0" t="s">
        <v>175</v>
      </c>
      <c r="C23" s="0" t="n">
        <v>721</v>
      </c>
      <c r="D23" s="0" t="n">
        <v>348203824.14</v>
      </c>
      <c r="E23" s="0" t="n">
        <v>4923590.37</v>
      </c>
      <c r="F23" s="0" t="n">
        <v>826935.3</v>
      </c>
      <c r="G23" s="0" t="n">
        <v>1390512.165</v>
      </c>
      <c r="H23" s="0" t="n">
        <v>2221950.54</v>
      </c>
      <c r="I23" s="1" t="s">
        <v>152</v>
      </c>
      <c r="J23" s="1" t="s">
        <v>176</v>
      </c>
      <c r="K23" s="1" t="s">
        <v>158</v>
      </c>
      <c r="L23" s="1" t="n">
        <v>2.281768</v>
      </c>
      <c r="M23" s="1" t="n">
        <v>1.940136</v>
      </c>
    </row>
    <row r="24" customFormat="false" ht="13.8" hidden="false" customHeight="false" outlineLevel="0" collapsed="false">
      <c r="A24" s="0" t="s">
        <v>76</v>
      </c>
      <c r="B24" s="0" t="s">
        <v>177</v>
      </c>
      <c r="C24" s="0" t="n">
        <v>354</v>
      </c>
      <c r="D24" s="0" t="n">
        <v>605211672.939602</v>
      </c>
      <c r="E24" s="0" t="n">
        <v>10854918.5265065</v>
      </c>
      <c r="F24" s="0" t="n">
        <v>3677217.82448085</v>
      </c>
      <c r="G24" s="0" t="n">
        <v>2351487.0896505</v>
      </c>
      <c r="H24" s="0" t="n">
        <v>7278768.76378113</v>
      </c>
      <c r="I24" s="1" t="s">
        <v>152</v>
      </c>
      <c r="J24" s="1" t="s">
        <v>178</v>
      </c>
      <c r="K24" s="1" t="s">
        <v>158</v>
      </c>
      <c r="L24" s="1" t="n">
        <v>3.019547</v>
      </c>
      <c r="M24" s="1" t="n">
        <v>3.416292</v>
      </c>
    </row>
    <row r="25" customFormat="false" ht="13.8" hidden="false" customHeight="false" outlineLevel="0" collapsed="false">
      <c r="A25" s="0" t="s">
        <v>76</v>
      </c>
      <c r="B25" s="0" t="s">
        <v>177</v>
      </c>
      <c r="C25" s="0" t="n">
        <v>355</v>
      </c>
      <c r="D25" s="0" t="n">
        <v>630568725.410099</v>
      </c>
      <c r="E25" s="0" t="n">
        <v>10457165.5172461</v>
      </c>
      <c r="F25" s="0" t="n">
        <v>3734777.92412403</v>
      </c>
      <c r="G25" s="0" t="n">
        <v>1940009.89238037</v>
      </c>
      <c r="H25" s="0" t="n">
        <v>6800171.24308329</v>
      </c>
      <c r="I25" s="1" t="s">
        <v>152</v>
      </c>
      <c r="J25" s="1" t="s">
        <v>178</v>
      </c>
      <c r="K25" s="1" t="s">
        <v>158</v>
      </c>
      <c r="L25" s="1" t="n">
        <v>2.557346</v>
      </c>
      <c r="M25" s="1" t="n">
        <v>2.490176</v>
      </c>
    </row>
    <row r="26" customFormat="false" ht="13.8" hidden="false" customHeight="false" outlineLevel="0" collapsed="false">
      <c r="A26" s="0" t="s">
        <v>76</v>
      </c>
      <c r="B26" s="0" t="s">
        <v>177</v>
      </c>
      <c r="C26" s="0" t="n">
        <v>359</v>
      </c>
      <c r="D26" s="0" t="n">
        <v>695092484.097599</v>
      </c>
      <c r="E26" s="0" t="n">
        <v>9917519.70719943</v>
      </c>
      <c r="F26" s="0" t="n">
        <v>3972074.20517079</v>
      </c>
      <c r="G26" s="0" t="n">
        <v>2358279.61867971</v>
      </c>
      <c r="H26" s="0" t="n">
        <v>7721252.09211249</v>
      </c>
      <c r="I26" s="1" t="s">
        <v>149</v>
      </c>
      <c r="J26" s="1" t="s">
        <v>178</v>
      </c>
      <c r="K26" s="1" t="s">
        <v>158</v>
      </c>
      <c r="L26" s="1" t="n">
        <v>2.3221</v>
      </c>
      <c r="M26" s="1" t="n">
        <v>2.086219</v>
      </c>
    </row>
    <row r="27" customFormat="false" ht="13.8" hidden="false" customHeight="false" outlineLevel="0" collapsed="false">
      <c r="A27" s="0" t="s">
        <v>76</v>
      </c>
      <c r="B27" s="0" t="s">
        <v>179</v>
      </c>
      <c r="C27" s="0" t="n">
        <v>44</v>
      </c>
      <c r="D27" s="0" t="n">
        <v>383076356.423104</v>
      </c>
      <c r="E27" s="0" t="n">
        <v>5730539.22517041</v>
      </c>
      <c r="F27" s="0" t="n">
        <v>3959025.79168062</v>
      </c>
      <c r="G27" s="0" t="n">
        <v>1704109.88100776</v>
      </c>
      <c r="H27" s="0" t="n">
        <v>4700628.84377961</v>
      </c>
      <c r="I27" s="1" t="s">
        <v>152</v>
      </c>
      <c r="J27" s="1" t="s">
        <v>163</v>
      </c>
      <c r="K27" s="1" t="s">
        <v>158</v>
      </c>
      <c r="L27" s="1" t="n">
        <v>2.683645</v>
      </c>
      <c r="M27" s="1" t="n">
        <v>2.723711</v>
      </c>
    </row>
    <row r="28" customFormat="false" ht="13.8" hidden="false" customHeight="false" outlineLevel="0" collapsed="false">
      <c r="A28" s="0" t="s">
        <v>76</v>
      </c>
      <c r="B28" s="0" t="s">
        <v>179</v>
      </c>
      <c r="C28" s="0" t="n">
        <v>50</v>
      </c>
      <c r="D28" s="0" t="n">
        <v>409056731.506061</v>
      </c>
      <c r="E28" s="0" t="n">
        <v>6074518.46035383</v>
      </c>
      <c r="F28" s="0" t="n">
        <v>2838730.55076144</v>
      </c>
      <c r="G28" s="0" t="n">
        <v>1428686.99042153</v>
      </c>
      <c r="H28" s="0" t="n">
        <v>5064702.43691223</v>
      </c>
      <c r="I28" s="1" t="s">
        <v>152</v>
      </c>
      <c r="J28" s="1" t="s">
        <v>163</v>
      </c>
      <c r="K28" s="1" t="s">
        <v>158</v>
      </c>
      <c r="L28" s="1" t="n">
        <v>2.619916</v>
      </c>
      <c r="M28" s="1" t="n">
        <v>2.547715</v>
      </c>
    </row>
    <row r="29" customFormat="false" ht="13.8" hidden="false" customHeight="false" outlineLevel="0" collapsed="false">
      <c r="A29" s="0" t="s">
        <v>76</v>
      </c>
      <c r="B29" s="0" t="s">
        <v>179</v>
      </c>
      <c r="C29" s="0" t="n">
        <v>55</v>
      </c>
      <c r="D29" s="0" t="n">
        <v>462448633.252356</v>
      </c>
      <c r="E29" s="0" t="n">
        <v>6453369.65498715</v>
      </c>
      <c r="F29" s="0" t="n">
        <v>2876524.24188042</v>
      </c>
      <c r="G29" s="0" t="n">
        <v>696495.09412872</v>
      </c>
      <c r="H29" s="0" t="n">
        <v>4486706.41534056</v>
      </c>
      <c r="I29" s="1" t="s">
        <v>152</v>
      </c>
      <c r="J29" s="1" t="s">
        <v>163</v>
      </c>
      <c r="K29" s="1" t="s">
        <v>158</v>
      </c>
      <c r="L29" s="1" t="n">
        <v>2.679319</v>
      </c>
      <c r="M29" s="1" t="n">
        <v>2.652075</v>
      </c>
    </row>
    <row r="30" customFormat="false" ht="13.8" hidden="false" customHeight="false" outlineLevel="0" collapsed="false">
      <c r="A30" s="0" t="s">
        <v>88</v>
      </c>
      <c r="B30" s="0" t="s">
        <v>180</v>
      </c>
      <c r="C30" s="0" t="n">
        <v>455</v>
      </c>
      <c r="D30" s="0" t="n">
        <v>1542278528.94</v>
      </c>
      <c r="E30" s="0" t="n">
        <v>33451046.49</v>
      </c>
      <c r="F30" s="0" t="n">
        <v>16034030.205</v>
      </c>
      <c r="G30" s="0" t="n">
        <v>4165564.125</v>
      </c>
      <c r="H30" s="0" t="n">
        <v>22800766.92</v>
      </c>
      <c r="I30" s="1" t="s">
        <v>152</v>
      </c>
      <c r="J30" s="1" t="s">
        <v>181</v>
      </c>
      <c r="K30" s="1" t="s">
        <v>170</v>
      </c>
      <c r="L30" s="1" t="n">
        <v>5.260753</v>
      </c>
      <c r="M30" s="1" t="n">
        <v>9.522638</v>
      </c>
    </row>
    <row r="31" customFormat="false" ht="13.8" hidden="false" customHeight="false" outlineLevel="0" collapsed="false">
      <c r="A31" s="0" t="s">
        <v>88</v>
      </c>
      <c r="B31" s="0" t="s">
        <v>180</v>
      </c>
      <c r="C31" s="0" t="n">
        <v>456</v>
      </c>
      <c r="D31" s="0" t="n">
        <v>1470469097.04</v>
      </c>
      <c r="E31" s="0" t="n">
        <v>32462759.61</v>
      </c>
      <c r="F31" s="0" t="n">
        <v>13538452.5</v>
      </c>
      <c r="G31" s="0" t="n">
        <v>5036129.715</v>
      </c>
      <c r="H31" s="0" t="n">
        <v>27980834.07</v>
      </c>
      <c r="I31" s="1" t="s">
        <v>152</v>
      </c>
      <c r="J31" s="1" t="s">
        <v>181</v>
      </c>
      <c r="K31" s="1" t="s">
        <v>170</v>
      </c>
      <c r="L31" s="1" t="n">
        <v>4.694465</v>
      </c>
      <c r="M31" s="1" t="n">
        <v>7.618366</v>
      </c>
    </row>
    <row r="32" customFormat="false" ht="13.8" hidden="false" customHeight="false" outlineLevel="0" collapsed="false">
      <c r="A32" s="0" t="s">
        <v>88</v>
      </c>
      <c r="B32" s="0" t="s">
        <v>180</v>
      </c>
      <c r="C32" s="0" t="n">
        <v>584</v>
      </c>
      <c r="D32" s="0" t="n">
        <v>1614476575.86</v>
      </c>
      <c r="E32" s="0" t="n">
        <v>30869148.12</v>
      </c>
      <c r="F32" s="0" t="n">
        <v>14161844.7</v>
      </c>
      <c r="G32" s="0" t="n">
        <v>4659066.105</v>
      </c>
      <c r="H32" s="0" t="n">
        <v>24744333.69</v>
      </c>
      <c r="I32" s="1" t="s">
        <v>149</v>
      </c>
      <c r="J32" s="1" t="s">
        <v>182</v>
      </c>
      <c r="K32" s="1" t="s">
        <v>158</v>
      </c>
      <c r="L32" s="1" t="n">
        <v>5.060725</v>
      </c>
      <c r="M32" s="1" t="n">
        <v>8.883577</v>
      </c>
    </row>
    <row r="33" customFormat="false" ht="13.8" hidden="false" customHeight="false" outlineLevel="0" collapsed="false">
      <c r="A33" s="0" t="s">
        <v>66</v>
      </c>
      <c r="B33" s="0" t="s">
        <v>183</v>
      </c>
      <c r="C33" s="0" t="n">
        <v>755</v>
      </c>
      <c r="D33" s="0" t="n">
        <v>547589955.196794</v>
      </c>
      <c r="E33" s="0" t="n">
        <v>11250181.1609214</v>
      </c>
      <c r="F33" s="0" t="n">
        <v>3061566.8179908</v>
      </c>
      <c r="G33" s="0" t="n">
        <v>1975545.203097</v>
      </c>
      <c r="H33" s="0" t="n">
        <v>5262434.0975022</v>
      </c>
      <c r="I33" s="1" t="s">
        <v>149</v>
      </c>
      <c r="J33" s="1" t="s">
        <v>184</v>
      </c>
      <c r="K33" s="1" t="s">
        <v>155</v>
      </c>
      <c r="L33" s="1" t="n">
        <v>2.254817</v>
      </c>
      <c r="M33" s="1" t="n">
        <v>2.249488</v>
      </c>
    </row>
    <row r="34" customFormat="false" ht="13.8" hidden="false" customHeight="false" outlineLevel="0" collapsed="false">
      <c r="A34" s="0" t="s">
        <v>66</v>
      </c>
      <c r="B34" s="0" t="s">
        <v>183</v>
      </c>
      <c r="C34" s="0" t="n">
        <v>756</v>
      </c>
      <c r="D34" s="0" t="n">
        <v>548925887.250175</v>
      </c>
      <c r="E34" s="0" t="n">
        <v>12632861.2193604</v>
      </c>
      <c r="F34" s="0" t="n">
        <v>2899872.3497004</v>
      </c>
      <c r="G34" s="0" t="n">
        <v>2043233.6318574</v>
      </c>
      <c r="H34" s="0" t="n">
        <v>4817910.3186522</v>
      </c>
      <c r="I34" s="1" t="s">
        <v>152</v>
      </c>
      <c r="J34" s="1" t="s">
        <v>184</v>
      </c>
      <c r="K34" s="1" t="s">
        <v>155</v>
      </c>
      <c r="L34" s="1" t="n">
        <v>2.45521</v>
      </c>
      <c r="M34" s="1" t="n">
        <v>2.767807</v>
      </c>
    </row>
    <row r="35" customFormat="false" ht="13.8" hidden="false" customHeight="false" outlineLevel="0" collapsed="false">
      <c r="A35" s="0" t="s">
        <v>66</v>
      </c>
      <c r="B35" s="0" t="s">
        <v>185</v>
      </c>
      <c r="C35" s="0" t="n">
        <v>210</v>
      </c>
      <c r="D35" s="0" t="n">
        <v>186935736.681979</v>
      </c>
      <c r="E35" s="0" t="n">
        <v>4882359.8584134</v>
      </c>
      <c r="F35" s="0" t="n">
        <v>1487965.3053792</v>
      </c>
      <c r="G35" s="0" t="n">
        <v>1178136.5751531</v>
      </c>
      <c r="H35" s="0" t="n">
        <v>4338405.0988596</v>
      </c>
      <c r="I35" s="1" t="s">
        <v>152</v>
      </c>
      <c r="J35" s="1" t="s">
        <v>186</v>
      </c>
      <c r="K35" s="1" t="s">
        <v>158</v>
      </c>
      <c r="L35" s="1" t="n">
        <v>1.297282</v>
      </c>
      <c r="M35" s="1" t="n">
        <v>0.732558</v>
      </c>
    </row>
    <row r="36" customFormat="false" ht="13.8" hidden="false" customHeight="false" outlineLevel="0" collapsed="false">
      <c r="A36" s="0" t="s">
        <v>88</v>
      </c>
      <c r="B36" s="0" t="s">
        <v>187</v>
      </c>
      <c r="C36" s="0" t="n">
        <v>733</v>
      </c>
      <c r="D36" s="0" t="n">
        <v>2060693219.58</v>
      </c>
      <c r="E36" s="0" t="n">
        <v>45608814.09</v>
      </c>
      <c r="F36" s="0" t="n">
        <v>51922179.3</v>
      </c>
      <c r="H36" s="0" t="n">
        <v>74237975.49</v>
      </c>
      <c r="I36" s="1" t="s">
        <v>149</v>
      </c>
      <c r="J36" s="1" t="s">
        <v>188</v>
      </c>
      <c r="K36" s="1" t="s">
        <v>155</v>
      </c>
      <c r="L36" s="1" t="n">
        <v>4.285731</v>
      </c>
      <c r="M36" s="1" t="n">
        <v>5.573082</v>
      </c>
    </row>
    <row r="37" customFormat="false" ht="13.8" hidden="false" customHeight="false" outlineLevel="0" collapsed="false">
      <c r="A37" s="0" t="s">
        <v>88</v>
      </c>
      <c r="B37" s="0" t="s">
        <v>187</v>
      </c>
      <c r="C37" s="0" t="n">
        <v>735</v>
      </c>
      <c r="D37" s="0" t="n">
        <v>1770204216.6</v>
      </c>
      <c r="E37" s="0" t="n">
        <v>22619446.92</v>
      </c>
      <c r="F37" s="0" t="n">
        <v>38142823.23</v>
      </c>
      <c r="G37" s="0" t="n">
        <v>5007969.96</v>
      </c>
      <c r="H37" s="0" t="n">
        <v>96286738.23</v>
      </c>
      <c r="I37" s="1" t="s">
        <v>149</v>
      </c>
      <c r="J37" s="1" t="s">
        <v>188</v>
      </c>
      <c r="K37" s="1" t="s">
        <v>155</v>
      </c>
      <c r="L37" s="1" t="n">
        <v>4.15679</v>
      </c>
      <c r="M37" s="1" t="n">
        <v>5.116497</v>
      </c>
    </row>
    <row r="38" customFormat="false" ht="13.8" hidden="false" customHeight="false" outlineLevel="0" collapsed="false">
      <c r="A38" s="0" t="s">
        <v>88</v>
      </c>
      <c r="B38" s="0" t="s">
        <v>189</v>
      </c>
      <c r="C38" s="2" t="n">
        <v>339</v>
      </c>
      <c r="D38" s="0" t="n">
        <v>605265983.7</v>
      </c>
      <c r="E38" s="0" t="n">
        <v>6640022.82</v>
      </c>
      <c r="F38" s="0" t="n">
        <v>2118847.86</v>
      </c>
      <c r="G38" s="0" t="n">
        <v>2045030.235</v>
      </c>
      <c r="H38" s="0" t="n">
        <v>3387626.34</v>
      </c>
      <c r="I38" s="0" t="s">
        <v>149</v>
      </c>
      <c r="J38" s="0" t="s">
        <v>190</v>
      </c>
      <c r="K38" s="1" t="s">
        <v>158</v>
      </c>
      <c r="L38" s="0" t="n">
        <v>2.39998</v>
      </c>
      <c r="M38" s="0" t="n">
        <v>2.241877</v>
      </c>
    </row>
    <row r="39" customFormat="false" ht="13.8" hidden="false" customHeight="false" outlineLevel="0" collapsed="false">
      <c r="A39" s="0" t="s">
        <v>88</v>
      </c>
      <c r="B39" s="0" t="s">
        <v>189</v>
      </c>
      <c r="C39" s="1" t="n">
        <v>395</v>
      </c>
      <c r="D39" s="0" t="n">
        <v>775448692.08</v>
      </c>
      <c r="E39" s="0" t="n">
        <v>12810814.53</v>
      </c>
      <c r="F39" s="0" t="n">
        <v>3596387.34</v>
      </c>
      <c r="G39" s="0" t="n">
        <v>2969469.885</v>
      </c>
      <c r="H39" s="0" t="n">
        <v>7834451.49</v>
      </c>
      <c r="I39" s="0" t="s">
        <v>152</v>
      </c>
      <c r="J39" s="0" t="s">
        <v>191</v>
      </c>
      <c r="K39" s="1" t="s">
        <v>158</v>
      </c>
      <c r="L39" s="0" t="n">
        <v>2.173931</v>
      </c>
      <c r="M39" s="0" t="n">
        <v>1.900236</v>
      </c>
    </row>
    <row r="40" customFormat="false" ht="13.8" hidden="false" customHeight="false" outlineLevel="0" collapsed="false">
      <c r="A40" s="0" t="s">
        <v>88</v>
      </c>
      <c r="B40" s="0" t="s">
        <v>192</v>
      </c>
      <c r="C40" s="1" t="n">
        <v>737</v>
      </c>
      <c r="D40" s="1" t="n">
        <v>1295819795.27514</v>
      </c>
      <c r="E40" s="1" t="n">
        <v>19176539.03481</v>
      </c>
      <c r="F40" s="1" t="n">
        <v>5042707.12968</v>
      </c>
      <c r="G40" s="1" t="n">
        <v>4496920.68045</v>
      </c>
      <c r="H40" s="1" t="n">
        <v>11440162.28733</v>
      </c>
      <c r="I40" s="1" t="s">
        <v>149</v>
      </c>
      <c r="J40" s="1" t="s">
        <v>188</v>
      </c>
      <c r="K40" s="1" t="s">
        <v>155</v>
      </c>
      <c r="L40" s="1" t="n">
        <v>2.823238</v>
      </c>
      <c r="M40" s="1" t="n">
        <v>3.199879</v>
      </c>
    </row>
    <row r="41" customFormat="false" ht="13.8" hidden="false" customHeight="false" outlineLevel="0" collapsed="false">
      <c r="A41" s="0" t="s">
        <v>88</v>
      </c>
      <c r="B41" s="0" t="s">
        <v>192</v>
      </c>
      <c r="C41" s="0" t="n">
        <v>747</v>
      </c>
      <c r="D41" s="0" t="n">
        <v>1226882478.84</v>
      </c>
      <c r="E41" s="0" t="n">
        <v>20879621.04</v>
      </c>
      <c r="F41" s="0" t="n">
        <v>4982224.11</v>
      </c>
      <c r="G41" s="0" t="n">
        <v>3863666.4375</v>
      </c>
      <c r="H41" s="0" t="n">
        <v>11103999.27</v>
      </c>
      <c r="I41" s="1" t="s">
        <v>149</v>
      </c>
      <c r="J41" s="1" t="s">
        <v>188</v>
      </c>
      <c r="K41" s="1" t="s">
        <v>155</v>
      </c>
      <c r="L41" s="1" t="n">
        <v>3.060337</v>
      </c>
      <c r="M41" s="1" t="n">
        <v>3.6765</v>
      </c>
    </row>
    <row r="42" customFormat="false" ht="13.8" hidden="false" customHeight="false" outlineLevel="0" collapsed="false">
      <c r="A42" s="0" t="s">
        <v>88</v>
      </c>
      <c r="B42" s="0" t="s">
        <v>193</v>
      </c>
      <c r="C42" s="0" t="n">
        <v>451</v>
      </c>
      <c r="D42" s="0" t="n">
        <v>815730959.16</v>
      </c>
      <c r="E42" s="0" t="n">
        <v>13487770.53</v>
      </c>
      <c r="F42" s="0" t="n">
        <v>2937988.59</v>
      </c>
      <c r="G42" s="0" t="n">
        <v>2030939.5275</v>
      </c>
      <c r="H42" s="0" t="n">
        <v>4538101.05</v>
      </c>
      <c r="I42" s="1" t="s">
        <v>149</v>
      </c>
      <c r="J42" s="1" t="s">
        <v>181</v>
      </c>
      <c r="K42" s="1" t="s">
        <v>170</v>
      </c>
      <c r="L42" s="1" t="n">
        <v>3.334863</v>
      </c>
      <c r="M42" s="1" t="n">
        <v>4.330231</v>
      </c>
    </row>
    <row r="43" customFormat="false" ht="13.8" hidden="false" customHeight="false" outlineLevel="0" collapsed="false">
      <c r="A43" s="0" t="s">
        <v>88</v>
      </c>
      <c r="B43" s="0" t="s">
        <v>193</v>
      </c>
      <c r="C43" s="0" t="n">
        <v>453</v>
      </c>
      <c r="D43" s="0" t="n">
        <v>750483202.68</v>
      </c>
      <c r="E43" s="0" t="n">
        <v>16164402.99</v>
      </c>
      <c r="F43" s="0" t="n">
        <v>1856166.48</v>
      </c>
      <c r="G43" s="0" t="n">
        <v>1776451.515</v>
      </c>
      <c r="H43" s="0" t="n">
        <v>4248105.75</v>
      </c>
      <c r="I43" s="1" t="s">
        <v>152</v>
      </c>
      <c r="J43" s="1" t="s">
        <v>181</v>
      </c>
      <c r="K43" s="1" t="s">
        <v>170</v>
      </c>
      <c r="L43" s="1" t="n">
        <v>3.933237</v>
      </c>
      <c r="M43" s="1" t="n">
        <v>5.568303</v>
      </c>
    </row>
    <row r="44" customFormat="false" ht="13.8" hidden="false" customHeight="false" outlineLevel="0" collapsed="false">
      <c r="A44" s="0" t="s">
        <v>88</v>
      </c>
      <c r="B44" s="0" t="s">
        <v>193</v>
      </c>
      <c r="C44" s="0" t="n">
        <v>454</v>
      </c>
      <c r="D44" s="0" t="n">
        <v>958261709.58</v>
      </c>
      <c r="E44" s="0" t="n">
        <v>22527267.06</v>
      </c>
      <c r="F44" s="0" t="n">
        <v>3981365.73</v>
      </c>
      <c r="G44" s="0" t="n">
        <v>2684964.3</v>
      </c>
      <c r="H44" s="0" t="n">
        <v>5479203.96</v>
      </c>
      <c r="I44" s="1" t="s">
        <v>149</v>
      </c>
      <c r="J44" s="1" t="s">
        <v>181</v>
      </c>
      <c r="K44" s="1" t="s">
        <v>170</v>
      </c>
      <c r="L44" s="1" t="n">
        <v>3.36967</v>
      </c>
      <c r="M44" s="1" t="n">
        <v>4.256884</v>
      </c>
    </row>
    <row r="45" customFormat="false" ht="13.8" hidden="false" customHeight="false" outlineLevel="0" collapsed="false">
      <c r="A45" s="0" t="s">
        <v>66</v>
      </c>
      <c r="B45" s="0" t="s">
        <v>194</v>
      </c>
      <c r="C45" s="0" t="n">
        <v>569</v>
      </c>
      <c r="D45" s="0" t="n">
        <v>318030579.136756</v>
      </c>
      <c r="E45" s="0" t="n">
        <v>8631604.6648752</v>
      </c>
      <c r="F45" s="0" t="n">
        <v>2775918.9043794</v>
      </c>
      <c r="G45" s="0" t="n">
        <v>1360137.2531772</v>
      </c>
      <c r="H45" s="0" t="n">
        <v>5410549.7580414</v>
      </c>
      <c r="I45" s="1" t="s">
        <v>149</v>
      </c>
      <c r="J45" s="1" t="s">
        <v>195</v>
      </c>
      <c r="K45" s="1" t="s">
        <v>196</v>
      </c>
      <c r="L45" s="1" t="n">
        <v>2.483205</v>
      </c>
      <c r="M45" s="1" t="n">
        <v>2.260788</v>
      </c>
    </row>
    <row r="46" customFormat="false" ht="13.8" hidden="false" customHeight="false" outlineLevel="0" collapsed="false">
      <c r="A46" s="0" t="s">
        <v>66</v>
      </c>
      <c r="B46" s="0" t="s">
        <v>194</v>
      </c>
      <c r="C46" s="0" t="n">
        <v>571</v>
      </c>
      <c r="D46" s="0" t="n">
        <v>267388750.422283</v>
      </c>
      <c r="E46" s="0" t="n">
        <v>4659640.9300098</v>
      </c>
      <c r="F46" s="0" t="n">
        <v>1510916.363418</v>
      </c>
      <c r="G46" s="0" t="n">
        <v>991259.2426638</v>
      </c>
      <c r="H46" s="0" t="n">
        <v>3853386.4370478</v>
      </c>
      <c r="I46" s="1" t="s">
        <v>152</v>
      </c>
      <c r="J46" s="1" t="s">
        <v>195</v>
      </c>
      <c r="K46" s="1" t="s">
        <v>196</v>
      </c>
      <c r="L46" s="1" t="n">
        <v>1.602458</v>
      </c>
      <c r="M46" s="1" t="n">
        <v>1.061562</v>
      </c>
    </row>
    <row r="47" customFormat="false" ht="13.8" hidden="false" customHeight="false" outlineLevel="0" collapsed="false">
      <c r="A47" s="0" t="s">
        <v>66</v>
      </c>
      <c r="B47" s="0" t="s">
        <v>197</v>
      </c>
      <c r="C47" s="0" t="n">
        <v>17</v>
      </c>
      <c r="D47" s="0" t="n">
        <v>167821021.536067</v>
      </c>
      <c r="E47" s="0" t="n">
        <v>4444926.9174384</v>
      </c>
      <c r="F47" s="0" t="n">
        <v>776656.1083962</v>
      </c>
      <c r="G47" s="0" t="n">
        <v>839943.6962493</v>
      </c>
      <c r="H47" s="0" t="n">
        <v>1414078.5514746</v>
      </c>
      <c r="I47" s="1" t="s">
        <v>149</v>
      </c>
      <c r="J47" s="1" t="s">
        <v>198</v>
      </c>
      <c r="K47" s="1" t="s">
        <v>170</v>
      </c>
      <c r="L47" s="1" t="n">
        <v>1.193548</v>
      </c>
      <c r="M47" s="1" t="n">
        <v>0.573174</v>
      </c>
    </row>
    <row r="48" customFormat="false" ht="13.8" hidden="false" customHeight="false" outlineLevel="0" collapsed="false">
      <c r="A48" s="0" t="s">
        <v>66</v>
      </c>
      <c r="B48" s="0" t="s">
        <v>197</v>
      </c>
      <c r="C48" s="0" t="n">
        <v>21</v>
      </c>
      <c r="D48" s="0" t="n">
        <v>178724245.460898</v>
      </c>
      <c r="E48" s="0" t="n">
        <v>5058917.0697222</v>
      </c>
      <c r="F48" s="0" t="n">
        <v>809482.6887402</v>
      </c>
      <c r="G48" s="0" t="n">
        <v>937539.3839001</v>
      </c>
      <c r="H48" s="0" t="n">
        <v>1515064.7326278</v>
      </c>
      <c r="I48" s="1" t="s">
        <v>149</v>
      </c>
      <c r="J48" s="1" t="s">
        <v>198</v>
      </c>
      <c r="K48" s="1" t="s">
        <v>170</v>
      </c>
      <c r="L48" s="1" t="n">
        <v>1.198396</v>
      </c>
      <c r="M48" s="1" t="n">
        <v>0.580425</v>
      </c>
    </row>
    <row r="49" customFormat="false" ht="13.8" hidden="false" customHeight="false" outlineLevel="0" collapsed="false">
      <c r="A49" s="0" t="s">
        <v>66</v>
      </c>
      <c r="B49" s="0" t="s">
        <v>199</v>
      </c>
      <c r="C49" s="0" t="n">
        <v>494</v>
      </c>
      <c r="D49" s="0" t="n">
        <v>315569526.493036</v>
      </c>
      <c r="E49" s="0" t="n">
        <v>7556282.4973932</v>
      </c>
      <c r="F49" s="0" t="n">
        <v>1657912.3329702</v>
      </c>
      <c r="G49" s="0" t="n">
        <v>1394323.3421913</v>
      </c>
      <c r="H49" s="0" t="n">
        <v>3929795.388141</v>
      </c>
      <c r="I49" s="1" t="s">
        <v>152</v>
      </c>
      <c r="J49" s="1" t="s">
        <v>200</v>
      </c>
      <c r="K49" s="1" t="s">
        <v>167</v>
      </c>
      <c r="L49" s="1" t="n">
        <v>1.540366</v>
      </c>
      <c r="M49" s="1" t="n">
        <v>0.932062</v>
      </c>
    </row>
    <row r="50" customFormat="false" ht="13.8" hidden="false" customHeight="false" outlineLevel="0" collapsed="false">
      <c r="A50" s="0" t="s">
        <v>66</v>
      </c>
      <c r="B50" s="0" t="s">
        <v>199</v>
      </c>
      <c r="C50" s="0" t="n">
        <v>495</v>
      </c>
      <c r="D50" s="0" t="n">
        <v>279267486.268928</v>
      </c>
      <c r="E50" s="0" t="n">
        <v>6234553.5979302</v>
      </c>
      <c r="F50" s="0" t="n">
        <v>1665684.23718</v>
      </c>
      <c r="G50" s="0" t="n">
        <v>1317294.0561435</v>
      </c>
      <c r="H50" s="0" t="n">
        <v>3245479.217415</v>
      </c>
      <c r="I50" s="1" t="s">
        <v>152</v>
      </c>
      <c r="J50" s="1" t="s">
        <v>200</v>
      </c>
      <c r="K50" s="1" t="s">
        <v>167</v>
      </c>
      <c r="L50" s="1" t="n">
        <v>1.660454</v>
      </c>
      <c r="M50" s="1" t="n">
        <v>1.104735</v>
      </c>
    </row>
    <row r="51" customFormat="false" ht="13.8" hidden="false" customHeight="false" outlineLevel="0" collapsed="false">
      <c r="A51" s="0" t="s">
        <v>76</v>
      </c>
      <c r="B51" s="0" t="s">
        <v>201</v>
      </c>
      <c r="C51" s="0" t="n">
        <v>614</v>
      </c>
      <c r="D51" s="0" t="n">
        <v>240531850.332398</v>
      </c>
      <c r="E51" s="0" t="n">
        <v>3933097.90840827</v>
      </c>
      <c r="F51" s="0" t="n">
        <v>2955659.44102497</v>
      </c>
      <c r="G51" s="0" t="n">
        <v>1307037.61541862</v>
      </c>
      <c r="H51" s="0" t="n">
        <v>3449203.50695553</v>
      </c>
      <c r="I51" s="1" t="s">
        <v>149</v>
      </c>
      <c r="J51" s="1" t="s">
        <v>202</v>
      </c>
      <c r="K51" s="1" t="s">
        <v>158</v>
      </c>
      <c r="L51" s="1" t="n">
        <v>1.379406</v>
      </c>
      <c r="M51" s="1" t="n">
        <v>0.678077</v>
      </c>
    </row>
    <row r="52" customFormat="false" ht="13.8" hidden="false" customHeight="false" outlineLevel="0" collapsed="false">
      <c r="A52" s="0" t="s">
        <v>76</v>
      </c>
      <c r="B52" s="0" t="s">
        <v>201</v>
      </c>
      <c r="C52" s="0" t="n">
        <v>656</v>
      </c>
      <c r="D52" s="0" t="n">
        <v>299212702.383114</v>
      </c>
      <c r="E52" s="0" t="n">
        <v>5324577.54159717</v>
      </c>
      <c r="F52" s="0" t="n">
        <v>2657175.74050986</v>
      </c>
      <c r="G52" s="0" t="n">
        <v>1268747.03114262</v>
      </c>
      <c r="H52" s="0" t="n">
        <v>3602008.08097398</v>
      </c>
      <c r="I52" s="1" t="s">
        <v>149</v>
      </c>
      <c r="J52" s="1" t="s">
        <v>154</v>
      </c>
      <c r="K52" s="1" t="s">
        <v>155</v>
      </c>
      <c r="L52" s="1" t="n">
        <v>1.434667</v>
      </c>
      <c r="M52" s="1" t="n">
        <v>0.798751</v>
      </c>
    </row>
    <row r="53" customFormat="false" ht="13.8" hidden="false" customHeight="false" outlineLevel="0" collapsed="false">
      <c r="A53" s="0" t="s">
        <v>76</v>
      </c>
      <c r="B53" s="0" t="s">
        <v>201</v>
      </c>
      <c r="C53" s="0" t="n">
        <v>658</v>
      </c>
      <c r="D53" s="0" t="n">
        <v>333262919.961419</v>
      </c>
      <c r="E53" s="0" t="n">
        <v>4737259.80499671</v>
      </c>
      <c r="F53" s="0" t="n">
        <v>2436505.50347235</v>
      </c>
      <c r="G53" s="0" t="n">
        <v>1385198.90406288</v>
      </c>
      <c r="H53" s="0" t="n">
        <v>3792924.35768961</v>
      </c>
      <c r="I53" s="1" t="s">
        <v>149</v>
      </c>
      <c r="J53" s="1" t="s">
        <v>154</v>
      </c>
      <c r="K53" s="1" t="s">
        <v>155</v>
      </c>
      <c r="L53" s="1" t="n">
        <v>1.504552</v>
      </c>
      <c r="M53" s="1" t="n">
        <v>0.862343</v>
      </c>
    </row>
    <row r="54" customFormat="false" ht="13.8" hidden="false" customHeight="false" outlineLevel="0" collapsed="false">
      <c r="A54" s="0" t="s">
        <v>76</v>
      </c>
      <c r="B54" s="0" t="s">
        <v>203</v>
      </c>
      <c r="C54" s="0" t="n">
        <v>458</v>
      </c>
      <c r="D54" s="0" t="n">
        <v>416052927.087237</v>
      </c>
      <c r="E54" s="0" t="n">
        <v>6213042.32586039</v>
      </c>
      <c r="F54" s="0" t="n">
        <v>3136945.92902847</v>
      </c>
      <c r="G54" s="0" t="n">
        <v>1711026.6333142</v>
      </c>
      <c r="H54" s="0" t="n">
        <v>3394873.21266477</v>
      </c>
      <c r="I54" s="1" t="s">
        <v>152</v>
      </c>
      <c r="J54" s="1" t="s">
        <v>204</v>
      </c>
      <c r="K54" s="1" t="s">
        <v>167</v>
      </c>
      <c r="L54" s="1" t="n">
        <v>2.418813</v>
      </c>
      <c r="M54" s="1" t="n">
        <v>2.216536</v>
      </c>
    </row>
    <row r="55" customFormat="false" ht="13.8" hidden="false" customHeight="false" outlineLevel="0" collapsed="false">
      <c r="A55" s="0" t="s">
        <v>76</v>
      </c>
      <c r="B55" s="0" t="s">
        <v>203</v>
      </c>
      <c r="C55" s="0" t="n">
        <v>460</v>
      </c>
      <c r="D55" s="0" t="n">
        <v>369560803.779922</v>
      </c>
      <c r="E55" s="0" t="n">
        <v>6215824.92736188</v>
      </c>
      <c r="F55" s="0" t="n">
        <v>2790372.91176918</v>
      </c>
      <c r="G55" s="0" t="n">
        <v>1568860.54112817</v>
      </c>
      <c r="H55" s="0" t="n">
        <v>3684999.17082861</v>
      </c>
      <c r="I55" s="1" t="s">
        <v>152</v>
      </c>
      <c r="J55" s="1" t="s">
        <v>204</v>
      </c>
      <c r="K55" s="1" t="s">
        <v>167</v>
      </c>
      <c r="L55" s="1" t="n">
        <v>2.558347</v>
      </c>
      <c r="M55" s="1" t="n">
        <v>2.348203</v>
      </c>
    </row>
    <row r="56" customFormat="false" ht="13.8" hidden="false" customHeight="false" outlineLevel="0" collapsed="false">
      <c r="A56" s="0" t="s">
        <v>76</v>
      </c>
      <c r="B56" s="0" t="s">
        <v>203</v>
      </c>
      <c r="C56" s="0" t="n">
        <v>500</v>
      </c>
      <c r="D56" s="0" t="n">
        <v>483888021.31506</v>
      </c>
      <c r="E56" s="0" t="n">
        <v>2811938.07339972</v>
      </c>
      <c r="F56" s="0" t="n">
        <v>7519692.36465306</v>
      </c>
      <c r="G56" s="0" t="n">
        <v>1773550.69525575</v>
      </c>
      <c r="H56" s="0" t="n">
        <v>3986752.4281314</v>
      </c>
      <c r="I56" s="1" t="s">
        <v>149</v>
      </c>
      <c r="J56" s="1" t="s">
        <v>204</v>
      </c>
      <c r="K56" s="1" t="s">
        <v>167</v>
      </c>
      <c r="L56" s="1" t="n">
        <v>2.4246</v>
      </c>
      <c r="M56" s="1" t="n">
        <v>2.116975</v>
      </c>
    </row>
    <row r="57" customFormat="false" ht="13.8" hidden="false" customHeight="false" outlineLevel="0" collapsed="false">
      <c r="A57" s="0" t="s">
        <v>117</v>
      </c>
      <c r="B57" s="0" t="s">
        <v>205</v>
      </c>
      <c r="C57" s="0" t="n">
        <v>89</v>
      </c>
      <c r="D57" s="0" t="n">
        <v>1081681690.707</v>
      </c>
      <c r="E57" s="0" t="n">
        <v>15323594.6715</v>
      </c>
      <c r="F57" s="0" t="n">
        <v>10758444.2805</v>
      </c>
      <c r="G57" s="0" t="n">
        <v>2374337.403</v>
      </c>
      <c r="H57" s="0" t="n">
        <v>15984344.184</v>
      </c>
      <c r="I57" s="1" t="s">
        <v>149</v>
      </c>
      <c r="J57" s="1" t="s">
        <v>157</v>
      </c>
      <c r="K57" s="1" t="s">
        <v>158</v>
      </c>
      <c r="L57" s="1" t="n">
        <v>5.188901</v>
      </c>
      <c r="M57" s="1" t="n">
        <v>8.902254</v>
      </c>
    </row>
    <row r="58" customFormat="false" ht="13.8" hidden="false" customHeight="false" outlineLevel="0" collapsed="false">
      <c r="A58" s="0" t="s">
        <v>117</v>
      </c>
      <c r="B58" s="0" t="s">
        <v>205</v>
      </c>
      <c r="C58" s="0" t="n">
        <v>91</v>
      </c>
      <c r="D58" s="0" t="n">
        <v>1205410117.734</v>
      </c>
      <c r="E58" s="0" t="n">
        <v>17851601.025</v>
      </c>
      <c r="F58" s="0" t="n">
        <v>10285957.533</v>
      </c>
      <c r="G58" s="0" t="n">
        <v>2615126.51025</v>
      </c>
      <c r="H58" s="0" t="n">
        <v>17963087.0925</v>
      </c>
      <c r="I58" s="1" t="s">
        <v>152</v>
      </c>
      <c r="J58" s="1" t="s">
        <v>157</v>
      </c>
      <c r="K58" s="1" t="s">
        <v>158</v>
      </c>
      <c r="L58" s="1" t="n">
        <v>6.494781</v>
      </c>
      <c r="M58" s="1" t="n">
        <v>13.447896</v>
      </c>
    </row>
    <row r="59" customFormat="false" ht="13.8" hidden="false" customHeight="false" outlineLevel="0" collapsed="false">
      <c r="A59" s="0" t="s">
        <v>117</v>
      </c>
      <c r="B59" s="0" t="s">
        <v>205</v>
      </c>
      <c r="C59" s="0" t="n">
        <v>92</v>
      </c>
      <c r="D59" s="0" t="n">
        <v>814217594.316</v>
      </c>
      <c r="E59" s="0" t="n">
        <v>14268714.561</v>
      </c>
      <c r="F59" s="0" t="n">
        <v>6438031.6215</v>
      </c>
      <c r="G59" s="0" t="n">
        <v>1868354.7525</v>
      </c>
      <c r="H59" s="0" t="n">
        <v>10807522.8045</v>
      </c>
      <c r="I59" s="1" t="s">
        <v>152</v>
      </c>
      <c r="J59" s="1" t="s">
        <v>157</v>
      </c>
      <c r="K59" s="1" t="s">
        <v>158</v>
      </c>
      <c r="L59" s="1" t="n">
        <v>6.462768</v>
      </c>
      <c r="M59" s="1" t="n">
        <v>13.501688</v>
      </c>
    </row>
    <row r="60" customFormat="false" ht="13.8" hidden="false" customHeight="false" outlineLevel="0" collapsed="false">
      <c r="A60" s="0" t="s">
        <v>117</v>
      </c>
      <c r="B60" s="0" t="s">
        <v>206</v>
      </c>
      <c r="C60" s="0" t="n">
        <v>675</v>
      </c>
      <c r="D60" s="0" t="n">
        <v>2031767982.615</v>
      </c>
      <c r="E60" s="0" t="n">
        <v>35265694.3395</v>
      </c>
      <c r="F60" s="0" t="n">
        <v>15243659.0865</v>
      </c>
      <c r="G60" s="0" t="n">
        <v>4473985.299</v>
      </c>
      <c r="H60" s="0" t="n">
        <v>43921697.7915</v>
      </c>
      <c r="I60" s="1" t="s">
        <v>149</v>
      </c>
      <c r="J60" s="1" t="s">
        <v>154</v>
      </c>
      <c r="K60" s="1" t="s">
        <v>155</v>
      </c>
      <c r="L60" s="1" t="n">
        <v>5.208813</v>
      </c>
      <c r="M60" s="1" t="n">
        <v>10.613852</v>
      </c>
    </row>
    <row r="61" customFormat="false" ht="13.8" hidden="false" customHeight="false" outlineLevel="0" collapsed="false">
      <c r="A61" s="0" t="s">
        <v>117</v>
      </c>
      <c r="B61" s="0" t="s">
        <v>206</v>
      </c>
      <c r="C61" s="0" t="n">
        <v>676</v>
      </c>
      <c r="D61" s="0" t="n">
        <v>1940202323.724</v>
      </c>
      <c r="E61" s="0" t="n">
        <v>33767720.658</v>
      </c>
      <c r="F61" s="0" t="n">
        <v>18106008.072</v>
      </c>
      <c r="G61" s="0" t="n">
        <v>4945817.154</v>
      </c>
      <c r="H61" s="0" t="n">
        <v>35538130.239</v>
      </c>
      <c r="I61" s="1" t="s">
        <v>149</v>
      </c>
      <c r="J61" s="1" t="s">
        <v>154</v>
      </c>
      <c r="K61" s="1" t="s">
        <v>155</v>
      </c>
      <c r="L61" s="1" t="n">
        <v>5.147079</v>
      </c>
      <c r="M61" s="1" t="n">
        <v>10.00741</v>
      </c>
    </row>
    <row r="62" customFormat="false" ht="13.8" hidden="false" customHeight="false" outlineLevel="0" collapsed="false">
      <c r="A62" s="0" t="s">
        <v>117</v>
      </c>
      <c r="B62" s="0" t="s">
        <v>206</v>
      </c>
      <c r="C62" s="0" t="n">
        <v>677</v>
      </c>
      <c r="D62" s="0" t="n">
        <v>1901348542.275</v>
      </c>
      <c r="E62" s="0" t="n">
        <v>27026781.315</v>
      </c>
      <c r="F62" s="0" t="n">
        <v>15707246.9805</v>
      </c>
      <c r="G62" s="0" t="n">
        <v>2678073.3795</v>
      </c>
      <c r="H62" s="0" t="n">
        <v>37274986.131</v>
      </c>
      <c r="I62" s="1" t="s">
        <v>149</v>
      </c>
      <c r="J62" s="1" t="s">
        <v>154</v>
      </c>
      <c r="K62" s="1" t="s">
        <v>155</v>
      </c>
      <c r="L62" s="1" t="n">
        <v>5.054375</v>
      </c>
      <c r="M62" s="1" t="n">
        <v>10.103345</v>
      </c>
    </row>
    <row r="63" customFormat="false" ht="13.8" hidden="false" customHeight="false" outlineLevel="0" collapsed="false">
      <c r="A63" s="0" t="s">
        <v>117</v>
      </c>
      <c r="B63" s="0" t="s">
        <v>207</v>
      </c>
      <c r="C63" s="0" t="n">
        <v>35</v>
      </c>
      <c r="D63" s="0" t="n">
        <v>993906327.045</v>
      </c>
      <c r="E63" s="0" t="n">
        <v>14196098.3685</v>
      </c>
      <c r="F63" s="0" t="n">
        <v>9120939.6585</v>
      </c>
      <c r="G63" s="0" t="n">
        <v>2326780.54125</v>
      </c>
      <c r="H63" s="0" t="n">
        <v>13549640.964</v>
      </c>
      <c r="I63" s="1" t="s">
        <v>152</v>
      </c>
      <c r="J63" s="1" t="s">
        <v>208</v>
      </c>
      <c r="K63" s="1" t="s">
        <v>158</v>
      </c>
      <c r="L63" s="1" t="n">
        <v>4.834529</v>
      </c>
      <c r="M63" s="1" t="n">
        <v>7.782917</v>
      </c>
    </row>
    <row r="64" customFormat="false" ht="13.8" hidden="false" customHeight="false" outlineLevel="0" collapsed="false">
      <c r="A64" s="0" t="s">
        <v>117</v>
      </c>
      <c r="B64" s="0" t="s">
        <v>207</v>
      </c>
      <c r="C64" s="0" t="n">
        <v>266</v>
      </c>
      <c r="D64" s="0" t="n">
        <v>1264409670.852</v>
      </c>
      <c r="E64" s="0" t="n">
        <v>21788823.6585</v>
      </c>
      <c r="F64" s="0" t="n">
        <v>9485677.0845</v>
      </c>
      <c r="G64" s="0" t="n">
        <v>3130817.00025</v>
      </c>
      <c r="H64" s="0" t="n">
        <v>18554764.5465</v>
      </c>
      <c r="I64" s="1" t="s">
        <v>149</v>
      </c>
      <c r="J64" s="1" t="s">
        <v>209</v>
      </c>
      <c r="K64" s="1" t="s">
        <v>210</v>
      </c>
      <c r="L64" s="1" t="n">
        <v>4.153776</v>
      </c>
      <c r="M64" s="1" t="n">
        <v>5.715005</v>
      </c>
    </row>
    <row r="65" customFormat="false" ht="13.8" hidden="false" customHeight="false" outlineLevel="0" collapsed="false">
      <c r="A65" s="0" t="s">
        <v>117</v>
      </c>
      <c r="B65" s="0" t="s">
        <v>207</v>
      </c>
      <c r="C65" s="0" t="n">
        <v>267</v>
      </c>
      <c r="D65" s="0" t="n">
        <v>1156784239.401</v>
      </c>
      <c r="E65" s="0" t="n">
        <v>15703279.092</v>
      </c>
      <c r="F65" s="0" t="n">
        <v>8438655.696</v>
      </c>
      <c r="G65" s="0" t="n">
        <v>2670099.08175</v>
      </c>
      <c r="H65" s="0" t="n">
        <v>15960613.905</v>
      </c>
      <c r="I65" s="1" t="s">
        <v>149</v>
      </c>
      <c r="J65" s="1" t="s">
        <v>209</v>
      </c>
      <c r="K65" s="1" t="s">
        <v>210</v>
      </c>
      <c r="L65" s="1" t="n">
        <v>4.211238</v>
      </c>
      <c r="M65" s="1" t="n">
        <v>5.873962</v>
      </c>
    </row>
    <row r="66" customFormat="false" ht="13.8" hidden="false" customHeight="false" outlineLevel="0" collapsed="false">
      <c r="A66" s="0" t="s">
        <v>117</v>
      </c>
      <c r="B66" s="0" t="s">
        <v>211</v>
      </c>
      <c r="C66" s="0" t="n">
        <v>349</v>
      </c>
      <c r="D66" s="0" t="n">
        <v>736190134.983</v>
      </c>
      <c r="E66" s="0" t="n">
        <v>13089943.9095</v>
      </c>
      <c r="F66" s="0" t="n">
        <v>2071198.5345</v>
      </c>
      <c r="G66" s="0" t="n">
        <v>1788534.732</v>
      </c>
      <c r="H66" s="0" t="n">
        <v>4644508.134</v>
      </c>
      <c r="I66" s="1" t="s">
        <v>149</v>
      </c>
      <c r="J66" s="1" t="s">
        <v>212</v>
      </c>
      <c r="K66" s="1" t="s">
        <v>196</v>
      </c>
      <c r="L66" s="1" t="n">
        <v>3.538556</v>
      </c>
      <c r="M66" s="1" t="n">
        <v>4.620719</v>
      </c>
    </row>
    <row r="67" customFormat="false" ht="13.8" hidden="false" customHeight="false" outlineLevel="0" collapsed="false">
      <c r="A67" s="0" t="s">
        <v>117</v>
      </c>
      <c r="B67" s="0" t="s">
        <v>211</v>
      </c>
      <c r="C67" s="0" t="n">
        <v>351</v>
      </c>
      <c r="D67" s="0" t="n">
        <v>775379761.467</v>
      </c>
      <c r="E67" s="0" t="n">
        <v>17005593.5685</v>
      </c>
      <c r="F67" s="0" t="n">
        <v>2349489.954</v>
      </c>
      <c r="G67" s="0" t="n">
        <v>2395910.3805</v>
      </c>
      <c r="H67" s="0" t="n">
        <v>6983250.123</v>
      </c>
      <c r="I67" s="1" t="s">
        <v>149</v>
      </c>
      <c r="J67" s="1" t="s">
        <v>212</v>
      </c>
      <c r="K67" s="1" t="s">
        <v>196</v>
      </c>
      <c r="L67" s="1" t="n">
        <v>3.190501</v>
      </c>
      <c r="M67" s="1" t="n">
        <v>3.800985</v>
      </c>
    </row>
    <row r="68" customFormat="false" ht="13.8" hidden="false" customHeight="false" outlineLevel="0" collapsed="false">
      <c r="A68" s="0" t="s">
        <v>117</v>
      </c>
      <c r="B68" s="0" t="s">
        <v>211</v>
      </c>
      <c r="C68" s="0" t="n">
        <v>352</v>
      </c>
      <c r="D68" s="0" t="n">
        <v>498583271.694</v>
      </c>
      <c r="E68" s="0" t="n">
        <v>13338919.1955</v>
      </c>
      <c r="F68" s="0" t="n">
        <v>1475206.485</v>
      </c>
      <c r="G68" s="0" t="n">
        <v>1343495.7465</v>
      </c>
      <c r="H68" s="0" t="n">
        <v>3920542.098</v>
      </c>
      <c r="I68" s="1" t="s">
        <v>152</v>
      </c>
      <c r="J68" s="1" t="s">
        <v>212</v>
      </c>
      <c r="K68" s="1" t="s">
        <v>196</v>
      </c>
      <c r="L68" s="1" t="n">
        <v>2.935345</v>
      </c>
      <c r="M68" s="1" t="n">
        <v>3.508954</v>
      </c>
    </row>
    <row r="69" customFormat="false" ht="13.8" hidden="false" customHeight="false" outlineLevel="0" collapsed="false">
      <c r="A69" s="0" t="s">
        <v>117</v>
      </c>
      <c r="B69" s="0" t="s">
        <v>213</v>
      </c>
      <c r="C69" s="0" t="n">
        <v>547</v>
      </c>
      <c r="D69" s="0" t="n">
        <v>416570743.968</v>
      </c>
      <c r="E69" s="0" t="n">
        <v>8237795.856</v>
      </c>
      <c r="F69" s="0" t="n">
        <v>2022081.4845</v>
      </c>
      <c r="G69" s="0" t="n">
        <v>1370057.47575</v>
      </c>
      <c r="H69" s="0" t="n">
        <v>2209265.5935</v>
      </c>
      <c r="I69" s="1" t="s">
        <v>152</v>
      </c>
      <c r="J69" s="1" t="s">
        <v>166</v>
      </c>
      <c r="K69" s="1" t="s">
        <v>167</v>
      </c>
      <c r="L69" s="1" t="n">
        <v>2.973883</v>
      </c>
      <c r="M69" s="1" t="n">
        <v>3.27819</v>
      </c>
    </row>
    <row r="70" customFormat="false" ht="13.8" hidden="false" customHeight="false" outlineLevel="0" collapsed="false">
      <c r="A70" s="0" t="s">
        <v>117</v>
      </c>
      <c r="B70" s="0" t="s">
        <v>213</v>
      </c>
      <c r="C70" s="0" t="n">
        <v>552</v>
      </c>
      <c r="D70" s="0" t="n">
        <v>555150548.58</v>
      </c>
      <c r="E70" s="0" t="n">
        <v>9519346.338</v>
      </c>
      <c r="F70" s="0" t="n">
        <v>1569010.416</v>
      </c>
      <c r="G70" s="0" t="n">
        <v>1243508.84625</v>
      </c>
      <c r="H70" s="0" t="n">
        <v>3053346.8925</v>
      </c>
      <c r="I70" s="1" t="s">
        <v>149</v>
      </c>
      <c r="J70" s="1" t="s">
        <v>166</v>
      </c>
      <c r="K70" s="1" t="s">
        <v>167</v>
      </c>
      <c r="L70" s="1" t="n">
        <v>2.913924</v>
      </c>
      <c r="M70" s="1" t="n">
        <v>3.293493</v>
      </c>
    </row>
    <row r="71" customFormat="false" ht="13.8" hidden="false" customHeight="false" outlineLevel="0" collapsed="false">
      <c r="A71" s="0" t="s">
        <v>117</v>
      </c>
      <c r="B71" s="0" t="s">
        <v>213</v>
      </c>
      <c r="C71" s="0" t="n">
        <v>557</v>
      </c>
      <c r="D71" s="0" t="n">
        <v>557946021.324</v>
      </c>
      <c r="E71" s="0" t="n">
        <v>8576838.327</v>
      </c>
      <c r="F71" s="0" t="n">
        <v>1207046.6595</v>
      </c>
      <c r="G71" s="0" t="n">
        <v>1682615.26125</v>
      </c>
      <c r="H71" s="0" t="n">
        <v>2544301.653</v>
      </c>
      <c r="I71" s="1" t="s">
        <v>149</v>
      </c>
      <c r="J71" s="1" t="s">
        <v>166</v>
      </c>
      <c r="K71" s="1" t="s">
        <v>167</v>
      </c>
      <c r="L71" s="1" t="n">
        <v>3.409618</v>
      </c>
      <c r="M71" s="1" t="n">
        <v>4.166859</v>
      </c>
    </row>
    <row r="72" customFormat="false" ht="13.8" hidden="false" customHeight="false" outlineLevel="0" collapsed="false">
      <c r="A72" s="0" t="s">
        <v>76</v>
      </c>
      <c r="B72" s="0" t="s">
        <v>214</v>
      </c>
      <c r="C72" s="0" t="n">
        <v>364</v>
      </c>
      <c r="D72" s="0" t="n">
        <v>421355412.760483</v>
      </c>
      <c r="E72" s="0" t="n">
        <v>7975621.62097137</v>
      </c>
      <c r="F72" s="0" t="n">
        <v>3284155.48638339</v>
      </c>
      <c r="G72" s="0" t="n">
        <v>1735786.81774926</v>
      </c>
      <c r="H72" s="0" t="n">
        <v>3624219.20365578</v>
      </c>
      <c r="I72" s="1" t="s">
        <v>152</v>
      </c>
      <c r="J72" s="1" t="s">
        <v>215</v>
      </c>
      <c r="K72" s="1" t="s">
        <v>158</v>
      </c>
      <c r="L72" s="1" t="n">
        <v>2.390864</v>
      </c>
      <c r="M72" s="1" t="n">
        <v>2.203591</v>
      </c>
    </row>
    <row r="73" customFormat="false" ht="13.8" hidden="false" customHeight="false" outlineLevel="0" collapsed="false">
      <c r="A73" s="0" t="s">
        <v>76</v>
      </c>
      <c r="B73" s="0" t="s">
        <v>214</v>
      </c>
      <c r="C73" s="0" t="n">
        <v>365</v>
      </c>
      <c r="D73" s="0" t="n">
        <v>518641998.564895</v>
      </c>
      <c r="E73" s="0" t="n">
        <v>6844444.42057668</v>
      </c>
      <c r="F73" s="0" t="n">
        <v>4054558.46404563</v>
      </c>
      <c r="G73" s="0" t="n">
        <v>2152128.59874162</v>
      </c>
      <c r="H73" s="0" t="n">
        <v>7371966.03839946</v>
      </c>
      <c r="I73" s="1" t="s">
        <v>152</v>
      </c>
      <c r="J73" s="1" t="s">
        <v>215</v>
      </c>
      <c r="K73" s="1" t="s">
        <v>158</v>
      </c>
      <c r="L73" s="1" t="n">
        <v>2.288743</v>
      </c>
      <c r="M73" s="1" t="n">
        <v>2.137656</v>
      </c>
    </row>
    <row r="74" customFormat="false" ht="13.8" hidden="false" customHeight="false" outlineLevel="0" collapsed="false">
      <c r="A74" s="0" t="s">
        <v>76</v>
      </c>
      <c r="B74" s="0" t="s">
        <v>214</v>
      </c>
      <c r="C74" s="0" t="n">
        <v>368</v>
      </c>
      <c r="D74" s="0" t="n">
        <v>407283141.059394</v>
      </c>
      <c r="E74" s="0" t="n">
        <v>6745458.34100587</v>
      </c>
      <c r="F74" s="0" t="n">
        <v>3364701.86205639</v>
      </c>
      <c r="G74" s="0" t="n">
        <v>1662077.69148816</v>
      </c>
      <c r="H74" s="0" t="n">
        <v>6498825.43812408</v>
      </c>
      <c r="I74" s="1" t="s">
        <v>152</v>
      </c>
      <c r="J74" s="1" t="s">
        <v>215</v>
      </c>
      <c r="K74" s="1" t="s">
        <v>158</v>
      </c>
      <c r="L74" s="1" t="n">
        <v>2.266969</v>
      </c>
      <c r="M74" s="1" t="n">
        <v>2.006723</v>
      </c>
    </row>
    <row r="75" customFormat="false" ht="13.8" hidden="false" customHeight="false" outlineLevel="0" collapsed="false">
      <c r="A75" s="0" t="s">
        <v>66</v>
      </c>
      <c r="B75" s="0" t="s">
        <v>216</v>
      </c>
      <c r="C75" s="0" t="n">
        <v>714</v>
      </c>
      <c r="D75" s="0" t="n">
        <v>262570032.6978</v>
      </c>
      <c r="E75" s="0" t="n">
        <v>5608458.8388</v>
      </c>
      <c r="F75" s="0" t="n">
        <v>1893137.838</v>
      </c>
      <c r="G75" s="0" t="n">
        <v>1089997.98015</v>
      </c>
      <c r="H75" s="0" t="n">
        <v>3266849.7159</v>
      </c>
      <c r="I75" s="1" t="s">
        <v>149</v>
      </c>
      <c r="J75" s="1" t="s">
        <v>176</v>
      </c>
      <c r="K75" s="1" t="s">
        <v>158</v>
      </c>
      <c r="L75" s="1" t="n">
        <v>1.480972</v>
      </c>
      <c r="M75" s="1" t="n">
        <v>0.779721</v>
      </c>
    </row>
    <row r="76" customFormat="false" ht="13.8" hidden="false" customHeight="false" outlineLevel="0" collapsed="false">
      <c r="A76" s="0" t="s">
        <v>66</v>
      </c>
      <c r="B76" s="0" t="s">
        <v>217</v>
      </c>
      <c r="C76" s="0" t="n">
        <v>480</v>
      </c>
      <c r="D76" s="0" t="n">
        <v>207792702.367442</v>
      </c>
      <c r="E76" s="0" t="n">
        <v>8309652.0375846</v>
      </c>
      <c r="F76" s="0" t="n">
        <v>1139118.2936736</v>
      </c>
      <c r="G76" s="0" t="n">
        <v>1080314.1228309</v>
      </c>
      <c r="H76" s="0" t="n">
        <v>2608192.782585</v>
      </c>
      <c r="I76" s="1" t="s">
        <v>152</v>
      </c>
      <c r="J76" s="1" t="s">
        <v>200</v>
      </c>
      <c r="K76" s="1" t="s">
        <v>167</v>
      </c>
      <c r="L76" s="1" t="n">
        <v>1.359867</v>
      </c>
      <c r="M76" s="1" t="n">
        <v>0.730645</v>
      </c>
    </row>
    <row r="77" customFormat="false" ht="13.8" hidden="false" customHeight="false" outlineLevel="0" collapsed="false">
      <c r="A77" s="0" t="s">
        <v>66</v>
      </c>
      <c r="B77" s="0" t="s">
        <v>217</v>
      </c>
      <c r="C77" s="0" t="n">
        <v>483</v>
      </c>
      <c r="D77" s="0" t="n">
        <v>216824587.755038</v>
      </c>
      <c r="E77" s="0" t="n">
        <v>6340931.5377792</v>
      </c>
      <c r="F77" s="0" t="n">
        <v>1196873.256945</v>
      </c>
      <c r="G77" s="0" t="n">
        <v>1333313.8938993</v>
      </c>
      <c r="H77" s="0" t="n">
        <v>4095570.1062174</v>
      </c>
      <c r="I77" s="1" t="s">
        <v>149</v>
      </c>
      <c r="J77" s="1" t="s">
        <v>200</v>
      </c>
      <c r="K77" s="1" t="s">
        <v>167</v>
      </c>
      <c r="L77" s="1" t="n">
        <v>1.230806</v>
      </c>
      <c r="M77" s="1" t="n">
        <v>0.618139</v>
      </c>
    </row>
    <row r="78" customFormat="false" ht="13.8" hidden="false" customHeight="false" outlineLevel="0" collapsed="false">
      <c r="A78" s="0" t="s">
        <v>88</v>
      </c>
      <c r="B78" s="0" t="s">
        <v>218</v>
      </c>
      <c r="C78" s="0" t="n">
        <v>377</v>
      </c>
      <c r="D78" s="0" t="n">
        <v>936408801.9</v>
      </c>
      <c r="E78" s="0" t="n">
        <v>21171233.55</v>
      </c>
      <c r="G78" s="0" t="n">
        <v>3657797.61</v>
      </c>
      <c r="H78" s="0" t="n">
        <v>6614128.41</v>
      </c>
      <c r="I78" s="1" t="s">
        <v>149</v>
      </c>
      <c r="J78" s="1" t="s">
        <v>191</v>
      </c>
      <c r="K78" s="1" t="s">
        <v>158</v>
      </c>
      <c r="L78" s="1" t="n">
        <v>2.67067</v>
      </c>
      <c r="M78" s="1" t="n">
        <v>2.533653</v>
      </c>
    </row>
    <row r="79" customFormat="false" ht="13.8" hidden="false" customHeight="false" outlineLevel="0" collapsed="false">
      <c r="A79" s="0" t="s">
        <v>88</v>
      </c>
      <c r="B79" s="0" t="s">
        <v>218</v>
      </c>
      <c r="C79" s="0" t="n">
        <v>378</v>
      </c>
      <c r="D79" s="0" t="n">
        <v>877105724.4</v>
      </c>
      <c r="E79" s="0" t="n">
        <v>18633395.97</v>
      </c>
      <c r="F79" s="0" t="n">
        <v>3690920.04</v>
      </c>
      <c r="G79" s="0" t="n">
        <v>3722998.455</v>
      </c>
      <c r="H79" s="0" t="n">
        <v>6458997.51</v>
      </c>
      <c r="I79" s="1" t="s">
        <v>149</v>
      </c>
      <c r="J79" s="1" t="s">
        <v>191</v>
      </c>
      <c r="K79" s="1" t="s">
        <v>158</v>
      </c>
      <c r="L79" s="1" t="n">
        <v>2.646581</v>
      </c>
      <c r="M79" s="1" t="n">
        <v>2.615484</v>
      </c>
    </row>
    <row r="80" customFormat="false" ht="13.8" hidden="false" customHeight="false" outlineLevel="0" collapsed="false">
      <c r="A80" s="0" t="s">
        <v>88</v>
      </c>
      <c r="B80" s="0" t="s">
        <v>218</v>
      </c>
      <c r="C80" s="0" t="n">
        <v>379</v>
      </c>
      <c r="D80" s="0" t="n">
        <v>891960460.56</v>
      </c>
      <c r="E80" s="0" t="n">
        <v>23223166.32</v>
      </c>
      <c r="F80" s="0" t="n">
        <v>4096946.25</v>
      </c>
      <c r="G80" s="0" t="n">
        <v>3528747.06</v>
      </c>
      <c r="H80" s="0" t="n">
        <v>7073584.5</v>
      </c>
      <c r="I80" s="1" t="s">
        <v>149</v>
      </c>
      <c r="J80" s="1" t="s">
        <v>191</v>
      </c>
      <c r="K80" s="1" t="s">
        <v>158</v>
      </c>
      <c r="L80" s="1" t="n">
        <v>2.647423</v>
      </c>
      <c r="M80" s="1" t="n">
        <v>2.47646</v>
      </c>
    </row>
    <row r="81" customFormat="false" ht="13.8" hidden="false" customHeight="false" outlineLevel="0" collapsed="false">
      <c r="A81" s="0" t="s">
        <v>88</v>
      </c>
      <c r="B81" s="0" t="s">
        <v>219</v>
      </c>
      <c r="C81" s="0" t="n">
        <v>285</v>
      </c>
      <c r="D81" s="0" t="n">
        <v>526705680.48</v>
      </c>
      <c r="E81" s="0" t="n">
        <v>12988114.86</v>
      </c>
      <c r="F81" s="0" t="n">
        <v>2175888.06</v>
      </c>
      <c r="G81" s="0" t="n">
        <v>2415640.14</v>
      </c>
      <c r="H81" s="0" t="n">
        <v>5474787.36</v>
      </c>
      <c r="I81" s="1" t="s">
        <v>152</v>
      </c>
      <c r="J81" s="1" t="s">
        <v>150</v>
      </c>
      <c r="K81" s="1" t="s">
        <v>151</v>
      </c>
      <c r="L81" s="1" t="n">
        <v>2.510362</v>
      </c>
      <c r="M81" s="1" t="n">
        <v>2.258802</v>
      </c>
    </row>
    <row r="82" customFormat="false" ht="13.8" hidden="false" customHeight="false" outlineLevel="0" collapsed="false">
      <c r="A82" s="0" t="s">
        <v>88</v>
      </c>
      <c r="B82" s="0" t="s">
        <v>219</v>
      </c>
      <c r="C82" s="0" t="n">
        <v>286</v>
      </c>
      <c r="D82" s="0" t="n">
        <v>633100960.26</v>
      </c>
      <c r="E82" s="0" t="n">
        <v>13946793.99</v>
      </c>
      <c r="F82" s="0" t="n">
        <v>4258154.25</v>
      </c>
      <c r="G82" s="0" t="n">
        <v>2849258.76</v>
      </c>
      <c r="H82" s="0" t="n">
        <v>6062187.03</v>
      </c>
      <c r="I82" s="1" t="s">
        <v>149</v>
      </c>
      <c r="J82" s="1" t="s">
        <v>150</v>
      </c>
      <c r="K82" s="1" t="s">
        <v>151</v>
      </c>
      <c r="L82" s="1" t="n">
        <v>2.47784</v>
      </c>
      <c r="M82" s="1" t="n">
        <v>2.206162</v>
      </c>
    </row>
    <row r="83" customFormat="false" ht="13.8" hidden="false" customHeight="false" outlineLevel="0" collapsed="false">
      <c r="A83" s="0" t="s">
        <v>66</v>
      </c>
      <c r="B83" s="0" t="s">
        <v>220</v>
      </c>
      <c r="C83" s="0" t="n">
        <v>416</v>
      </c>
      <c r="D83" s="0" t="n">
        <v>288673361.583802</v>
      </c>
      <c r="E83" s="0" t="n">
        <v>8491383.6361008</v>
      </c>
      <c r="F83" s="0" t="n">
        <v>1320767.1103446</v>
      </c>
      <c r="G83" s="0" t="n">
        <v>1467881.7560946</v>
      </c>
      <c r="H83" s="0" t="n">
        <v>2855524.4365206</v>
      </c>
      <c r="I83" s="1" t="s">
        <v>149</v>
      </c>
      <c r="J83" s="1" t="s">
        <v>181</v>
      </c>
      <c r="K83" s="1" t="s">
        <v>170</v>
      </c>
      <c r="L83" s="1" t="n">
        <v>1.592237</v>
      </c>
      <c r="M83" s="1" t="n">
        <v>1.071837</v>
      </c>
    </row>
    <row r="84" customFormat="false" ht="13.8" hidden="false" customHeight="false" outlineLevel="0" collapsed="false">
      <c r="A84" s="0" t="s">
        <v>66</v>
      </c>
      <c r="B84" s="0" t="s">
        <v>220</v>
      </c>
      <c r="C84" s="0" t="n">
        <v>418</v>
      </c>
      <c r="D84" s="0" t="n">
        <v>246173407.400942</v>
      </c>
      <c r="E84" s="0" t="n">
        <v>7536794.9723526</v>
      </c>
      <c r="F84" s="0" t="n">
        <v>1260938.4569262</v>
      </c>
      <c r="G84" s="0" t="n">
        <v>1293759.576177</v>
      </c>
      <c r="H84" s="0" t="n">
        <v>3424655.9936238</v>
      </c>
      <c r="I84" s="1" t="s">
        <v>149</v>
      </c>
      <c r="J84" s="1" t="s">
        <v>181</v>
      </c>
      <c r="K84" s="1" t="s">
        <v>170</v>
      </c>
      <c r="L84" s="1" t="n">
        <v>1.484226</v>
      </c>
      <c r="M84" s="1" t="n">
        <v>0.907232</v>
      </c>
    </row>
    <row r="85" customFormat="false" ht="13.8" hidden="false" customHeight="false" outlineLevel="0" collapsed="false">
      <c r="A85" s="0" t="s">
        <v>66</v>
      </c>
      <c r="B85" s="0" t="s">
        <v>221</v>
      </c>
      <c r="C85" s="0" t="n">
        <v>11</v>
      </c>
      <c r="D85" s="0" t="n">
        <v>212363670.143802</v>
      </c>
      <c r="E85" s="0" t="n">
        <v>5855216.6659404</v>
      </c>
      <c r="F85" s="0" t="n">
        <v>1054355.9624154</v>
      </c>
      <c r="G85" s="0" t="n">
        <v>1023933.8146059</v>
      </c>
      <c r="H85" s="0" t="n">
        <v>2597302.401603</v>
      </c>
      <c r="I85" s="1" t="s">
        <v>152</v>
      </c>
      <c r="J85" s="1" t="s">
        <v>222</v>
      </c>
      <c r="K85" s="1" t="s">
        <v>158</v>
      </c>
      <c r="L85" s="1" t="n">
        <v>1.71083</v>
      </c>
      <c r="M85" s="1" t="n">
        <v>1.206836</v>
      </c>
    </row>
    <row r="86" customFormat="false" ht="13.8" hidden="false" customHeight="false" outlineLevel="0" collapsed="false">
      <c r="A86" s="0" t="s">
        <v>66</v>
      </c>
      <c r="B86" s="0" t="s">
        <v>221</v>
      </c>
      <c r="C86" s="0" t="n">
        <v>12</v>
      </c>
      <c r="D86" s="0" t="n">
        <v>161916297.839701</v>
      </c>
      <c r="E86" s="0" t="n">
        <v>4677705.165279</v>
      </c>
      <c r="F86" s="0" t="n">
        <v>1094633.8566648</v>
      </c>
      <c r="G86" s="0" t="n">
        <v>787240.4702358</v>
      </c>
      <c r="H86" s="0" t="n">
        <v>1630224.9239748</v>
      </c>
      <c r="I86" s="1" t="s">
        <v>152</v>
      </c>
      <c r="J86" s="1" t="s">
        <v>222</v>
      </c>
      <c r="K86" s="1" t="s">
        <v>158</v>
      </c>
      <c r="L86" s="1" t="n">
        <v>1.602314</v>
      </c>
      <c r="M86" s="1" t="n">
        <v>1.027234</v>
      </c>
    </row>
    <row r="87" customFormat="false" ht="13.8" hidden="false" customHeight="false" outlineLevel="0" collapsed="false">
      <c r="A87" s="0" t="s">
        <v>66</v>
      </c>
      <c r="B87" s="0" t="s">
        <v>221</v>
      </c>
      <c r="C87" s="0" t="n">
        <v>15</v>
      </c>
      <c r="D87" s="0" t="n">
        <v>124001704.058206</v>
      </c>
      <c r="E87" s="0" t="n">
        <v>3793952.2167924</v>
      </c>
      <c r="F87" s="0" t="n">
        <v>853869.9772002</v>
      </c>
      <c r="G87" s="0" t="n">
        <v>737354.5599564</v>
      </c>
      <c r="H87" s="0" t="n">
        <v>1655260.170726</v>
      </c>
      <c r="I87" s="1" t="s">
        <v>152</v>
      </c>
      <c r="J87" s="1" t="s">
        <v>222</v>
      </c>
      <c r="K87" s="1" t="s">
        <v>158</v>
      </c>
      <c r="L87" s="1" t="n">
        <v>1.506382</v>
      </c>
      <c r="M87" s="1" t="n">
        <v>0.931711</v>
      </c>
    </row>
    <row r="88" customFormat="false" ht="13.8" hidden="false" customHeight="false" outlineLevel="0" collapsed="false">
      <c r="A88" s="0" t="s">
        <v>66</v>
      </c>
      <c r="B88" s="0" t="s">
        <v>223</v>
      </c>
      <c r="C88" s="0" t="n">
        <v>537</v>
      </c>
      <c r="D88" s="0" t="n">
        <v>295652676.957931</v>
      </c>
      <c r="E88" s="0" t="n">
        <v>7234755.6953322</v>
      </c>
      <c r="F88" s="0" t="n">
        <v>1505018.6824476</v>
      </c>
      <c r="G88" s="0" t="n">
        <v>1445158.6689384</v>
      </c>
      <c r="H88" s="0" t="n">
        <v>3746176.05696</v>
      </c>
      <c r="I88" s="1" t="s">
        <v>152</v>
      </c>
      <c r="J88" s="1" t="s">
        <v>224</v>
      </c>
      <c r="K88" s="1" t="s">
        <v>167</v>
      </c>
      <c r="L88" s="1" t="n">
        <v>1.604525</v>
      </c>
      <c r="M88" s="1" t="n">
        <v>0.978445</v>
      </c>
    </row>
    <row r="89" customFormat="false" ht="13.8" hidden="false" customHeight="false" outlineLevel="0" collapsed="false">
      <c r="A89" s="0" t="s">
        <v>66</v>
      </c>
      <c r="B89" s="0" t="s">
        <v>223</v>
      </c>
      <c r="C89" s="0" t="n">
        <v>541</v>
      </c>
      <c r="D89" s="0" t="n">
        <v>295027773.740753</v>
      </c>
      <c r="E89" s="0" t="n">
        <v>5474939.8204806</v>
      </c>
      <c r="F89" s="0" t="n">
        <v>1258387.5106926</v>
      </c>
      <c r="G89" s="0" t="n">
        <v>1192460.8969308</v>
      </c>
      <c r="H89" s="0" t="n">
        <v>3357402.0861102</v>
      </c>
      <c r="I89" s="1" t="s">
        <v>149</v>
      </c>
      <c r="J89" s="1" t="s">
        <v>224</v>
      </c>
      <c r="K89" s="1" t="s">
        <v>167</v>
      </c>
      <c r="L89" s="1" t="n">
        <v>1.475826</v>
      </c>
      <c r="M89" s="1" t="n">
        <v>0.853442</v>
      </c>
    </row>
    <row r="90" customFormat="false" ht="13.8" hidden="false" customHeight="false" outlineLevel="0" collapsed="false">
      <c r="A90" s="0" t="s">
        <v>66</v>
      </c>
      <c r="B90" s="0" t="s">
        <v>225</v>
      </c>
      <c r="C90" s="0" t="n">
        <v>421</v>
      </c>
      <c r="D90" s="0" t="n">
        <v>231352049.049089</v>
      </c>
      <c r="E90" s="0" t="n">
        <v>8162151.6178116</v>
      </c>
      <c r="F90" s="0" t="n">
        <v>2373536.2545462</v>
      </c>
      <c r="G90" s="0" t="n">
        <v>1475587.4155494</v>
      </c>
      <c r="H90" s="0" t="n">
        <v>3817748.5245288</v>
      </c>
      <c r="I90" s="1" t="s">
        <v>152</v>
      </c>
      <c r="J90" s="1" t="s">
        <v>226</v>
      </c>
      <c r="K90" s="1" t="s">
        <v>170</v>
      </c>
      <c r="L90" s="1" t="n">
        <v>1.575616</v>
      </c>
      <c r="M90" s="1" t="n">
        <v>0.975429</v>
      </c>
    </row>
    <row r="91" customFormat="false" ht="13.8" hidden="false" customHeight="false" outlineLevel="0" collapsed="false">
      <c r="A91" s="0" t="s">
        <v>66</v>
      </c>
      <c r="B91" s="0" t="s">
        <v>225</v>
      </c>
      <c r="C91" s="0" t="n">
        <v>426</v>
      </c>
      <c r="D91" s="0" t="n">
        <v>290459530.143374</v>
      </c>
      <c r="E91" s="0" t="n">
        <v>7103655.3634602</v>
      </c>
      <c r="F91" s="0" t="n">
        <v>2030404.566057</v>
      </c>
      <c r="G91" s="0" t="n">
        <v>1290414.5242542</v>
      </c>
      <c r="H91" s="0" t="n">
        <v>3832584.2722698</v>
      </c>
      <c r="I91" s="1" t="s">
        <v>149</v>
      </c>
      <c r="J91" s="1" t="s">
        <v>226</v>
      </c>
      <c r="K91" s="1" t="s">
        <v>170</v>
      </c>
      <c r="L91" s="1" t="n">
        <v>1.339416</v>
      </c>
      <c r="M91" s="1" t="n">
        <v>0.763178</v>
      </c>
    </row>
    <row r="92" customFormat="false" ht="13.8" hidden="false" customHeight="false" outlineLevel="0" collapsed="false">
      <c r="A92" s="0" t="s">
        <v>88</v>
      </c>
      <c r="B92" s="0" t="s">
        <v>227</v>
      </c>
      <c r="C92" s="1" t="n">
        <v>326</v>
      </c>
      <c r="D92" s="1" t="n">
        <v>376856340.79824</v>
      </c>
      <c r="E92" s="1" t="n">
        <v>8734048.19352</v>
      </c>
      <c r="F92" s="1"/>
      <c r="G92" s="1" t="n">
        <v>1597840.595415</v>
      </c>
      <c r="H92" s="1" t="n">
        <v>3213481.22412</v>
      </c>
      <c r="I92" s="1" t="s">
        <v>152</v>
      </c>
      <c r="J92" s="1" t="s">
        <v>190</v>
      </c>
      <c r="K92" s="1" t="s">
        <v>158</v>
      </c>
      <c r="L92" s="1" t="n">
        <v>2.260995</v>
      </c>
      <c r="M92" s="1" t="n">
        <v>2.076631</v>
      </c>
    </row>
    <row r="93" customFormat="false" ht="13.8" hidden="false" customHeight="false" outlineLevel="0" collapsed="false">
      <c r="A93" s="0" t="s">
        <v>88</v>
      </c>
      <c r="B93" s="0" t="s">
        <v>227</v>
      </c>
      <c r="C93" s="0" t="n">
        <v>327</v>
      </c>
      <c r="D93" s="0" t="n">
        <v>400710807.36</v>
      </c>
      <c r="E93" s="0" t="n">
        <v>7455138.15</v>
      </c>
      <c r="F93" s="0" t="n">
        <v>989921.61</v>
      </c>
      <c r="G93" s="0" t="n">
        <v>1638430.83</v>
      </c>
      <c r="H93" s="0" t="n">
        <v>2838383.82</v>
      </c>
      <c r="I93" s="1" t="s">
        <v>149</v>
      </c>
      <c r="J93" s="1" t="s">
        <v>190</v>
      </c>
      <c r="K93" s="1" t="s">
        <v>158</v>
      </c>
      <c r="L93" s="1" t="n">
        <v>2.253862</v>
      </c>
      <c r="M93" s="1" t="n">
        <v>2.152369</v>
      </c>
    </row>
    <row r="94" customFormat="false" ht="13.8" hidden="false" customHeight="false" outlineLevel="0" collapsed="false">
      <c r="A94" s="0" t="s">
        <v>88</v>
      </c>
      <c r="B94" s="0" t="s">
        <v>227</v>
      </c>
      <c r="C94" s="0" t="n">
        <v>332</v>
      </c>
      <c r="D94" s="0" t="n">
        <v>348678576.3</v>
      </c>
      <c r="E94" s="0" t="n">
        <v>8280563.34</v>
      </c>
      <c r="G94" s="0" t="n">
        <v>1479119.475</v>
      </c>
      <c r="H94" s="0" t="n">
        <v>1514493.54</v>
      </c>
      <c r="I94" s="1" t="s">
        <v>152</v>
      </c>
      <c r="J94" s="1" t="s">
        <v>190</v>
      </c>
      <c r="K94" s="1" t="s">
        <v>158</v>
      </c>
      <c r="L94" s="1" t="n">
        <v>2.330077</v>
      </c>
      <c r="M94" s="1" t="n">
        <v>2.1782</v>
      </c>
    </row>
    <row r="95" customFormat="false" ht="13.8" hidden="false" customHeight="false" outlineLevel="0" collapsed="false">
      <c r="A95" s="0" t="s">
        <v>88</v>
      </c>
      <c r="B95" s="0" t="s">
        <v>228</v>
      </c>
      <c r="C95" s="0" t="n">
        <v>396</v>
      </c>
      <c r="D95" s="0" t="n">
        <v>901427736.78</v>
      </c>
      <c r="E95" s="0" t="n">
        <v>18102396.48</v>
      </c>
      <c r="F95" s="0" t="n">
        <v>3884392.86</v>
      </c>
      <c r="G95" s="0" t="n">
        <v>2717416.83</v>
      </c>
      <c r="H95" s="0" t="n">
        <v>7775131.68</v>
      </c>
      <c r="I95" s="1" t="s">
        <v>149</v>
      </c>
      <c r="J95" s="1" t="s">
        <v>191</v>
      </c>
      <c r="K95" s="1" t="s">
        <v>158</v>
      </c>
      <c r="L95" s="1" t="n">
        <v>2.849635</v>
      </c>
      <c r="M95" s="1" t="n">
        <v>3.178971</v>
      </c>
    </row>
    <row r="96" customFormat="false" ht="13.8" hidden="false" customHeight="false" outlineLevel="0" collapsed="false">
      <c r="A96" s="0" t="s">
        <v>88</v>
      </c>
      <c r="B96" s="0" t="s">
        <v>228</v>
      </c>
      <c r="C96" s="0" t="n">
        <v>397</v>
      </c>
      <c r="D96" s="0" t="n">
        <v>942340970.7</v>
      </c>
      <c r="E96" s="0" t="n">
        <v>19319124.87</v>
      </c>
      <c r="F96" s="0" t="n">
        <v>4497082.29</v>
      </c>
      <c r="G96" s="0" t="n">
        <v>3750557.925</v>
      </c>
      <c r="H96" s="0" t="n">
        <v>7367337.84</v>
      </c>
      <c r="I96" s="1" t="s">
        <v>152</v>
      </c>
      <c r="J96" s="1" t="s">
        <v>191</v>
      </c>
      <c r="K96" s="1" t="s">
        <v>158</v>
      </c>
      <c r="L96" s="1" t="n">
        <v>2.991858</v>
      </c>
      <c r="M96" s="1" t="n">
        <v>3.556559</v>
      </c>
    </row>
    <row r="97" customFormat="false" ht="13.8" hidden="false" customHeight="false" outlineLevel="0" collapsed="false">
      <c r="A97" s="0" t="s">
        <v>88</v>
      </c>
      <c r="B97" s="0" t="s">
        <v>228</v>
      </c>
      <c r="C97" s="0" t="n">
        <v>399</v>
      </c>
      <c r="D97" s="0" t="n">
        <v>960731395.74</v>
      </c>
      <c r="E97" s="0" t="n">
        <v>21012724.92</v>
      </c>
      <c r="F97" s="0" t="n">
        <v>4697244.3</v>
      </c>
      <c r="G97" s="0" t="n">
        <v>4031745.405</v>
      </c>
      <c r="H97" s="0" t="n">
        <v>8368020.72</v>
      </c>
      <c r="I97" s="1" t="s">
        <v>152</v>
      </c>
      <c r="J97" s="1" t="s">
        <v>191</v>
      </c>
      <c r="K97" s="1" t="s">
        <v>158</v>
      </c>
      <c r="L97" s="1" t="n">
        <v>2.711613</v>
      </c>
      <c r="M97" s="1" t="n">
        <v>2.87964</v>
      </c>
    </row>
    <row r="98" customFormat="false" ht="13.8" hidden="false" customHeight="false" outlineLevel="0" collapsed="false">
      <c r="A98" s="0" t="s">
        <v>88</v>
      </c>
      <c r="B98" s="0" t="s">
        <v>229</v>
      </c>
      <c r="C98" s="0" t="n">
        <v>205</v>
      </c>
      <c r="D98" s="0" t="n">
        <v>478023540.18</v>
      </c>
      <c r="E98" s="0" t="n">
        <v>10211556.9</v>
      </c>
      <c r="F98" s="0" t="n">
        <v>2044733.19</v>
      </c>
      <c r="G98" s="0" t="n">
        <v>2072298.825</v>
      </c>
      <c r="H98" s="0" t="n">
        <v>4166005.41</v>
      </c>
      <c r="I98" s="1" t="s">
        <v>152</v>
      </c>
      <c r="J98" s="1" t="s">
        <v>186</v>
      </c>
      <c r="K98" s="1" t="s">
        <v>158</v>
      </c>
      <c r="L98" s="1" t="n">
        <v>2.196077</v>
      </c>
      <c r="M98" s="1" t="n">
        <v>1.888398</v>
      </c>
    </row>
    <row r="99" customFormat="false" ht="13.8" hidden="false" customHeight="false" outlineLevel="0" collapsed="false">
      <c r="A99" s="0" t="s">
        <v>88</v>
      </c>
      <c r="B99" s="0" t="s">
        <v>229</v>
      </c>
      <c r="C99" s="0" t="n">
        <v>253</v>
      </c>
      <c r="D99" s="0" t="n">
        <v>831792514.56</v>
      </c>
      <c r="E99" s="0" t="n">
        <v>16740667.83</v>
      </c>
      <c r="F99" s="0" t="n">
        <v>3355519.56</v>
      </c>
      <c r="G99" s="0" t="n">
        <v>3308149.17</v>
      </c>
      <c r="H99" s="0" t="n">
        <v>9913843.5</v>
      </c>
      <c r="I99" s="1" t="s">
        <v>152</v>
      </c>
      <c r="J99" s="1" t="s">
        <v>164</v>
      </c>
      <c r="K99" s="1" t="s">
        <v>158</v>
      </c>
      <c r="L99" s="1" t="n">
        <v>2.527648</v>
      </c>
      <c r="M99" s="1" t="n">
        <v>2.476087</v>
      </c>
    </row>
    <row r="100" customFormat="false" ht="13.8" hidden="false" customHeight="false" outlineLevel="0" collapsed="false">
      <c r="A100" s="0" t="s">
        <v>88</v>
      </c>
      <c r="B100" s="0" t="s">
        <v>229</v>
      </c>
      <c r="C100" s="0" t="n">
        <v>254</v>
      </c>
      <c r="D100" s="0" t="n">
        <v>875733116.34</v>
      </c>
      <c r="E100" s="0" t="n">
        <v>16929315.3</v>
      </c>
      <c r="F100" s="0" t="n">
        <v>4287189.18</v>
      </c>
      <c r="G100" s="0" t="n">
        <v>3361525.035</v>
      </c>
      <c r="H100" s="0" t="n">
        <v>7903550.01</v>
      </c>
      <c r="I100" s="1" t="s">
        <v>149</v>
      </c>
      <c r="J100" s="1" t="s">
        <v>164</v>
      </c>
      <c r="K100" s="1" t="s">
        <v>158</v>
      </c>
      <c r="L100" s="1" t="n">
        <v>2.429753</v>
      </c>
      <c r="M100" s="1" t="n">
        <v>2.177449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6.57"/>
    <col collapsed="false" customWidth="true" hidden="false" outlineLevel="0" max="3" min="3" style="0" width="7.86"/>
    <col collapsed="false" customWidth="true" hidden="false" outlineLevel="0" max="4" min="4" style="0" width="10.29"/>
    <col collapsed="false" customWidth="true" hidden="false" outlineLevel="0" max="5" min="5" style="0" width="18.29"/>
    <col collapsed="false" customWidth="true" hidden="false" outlineLevel="0" max="6" min="6" style="0" width="17.29"/>
    <col collapsed="false" customWidth="true" hidden="false" outlineLevel="0" max="7" min="7" style="0" width="7.57"/>
    <col collapsed="false" customWidth="true" hidden="false" outlineLevel="0" max="8" min="8" style="0" width="15.1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230</v>
      </c>
      <c r="B1" s="0" t="s">
        <v>231</v>
      </c>
      <c r="C1" s="0" t="s">
        <v>232</v>
      </c>
      <c r="D1" s="0" t="s">
        <v>233</v>
      </c>
      <c r="E1" s="0" t="s">
        <v>234</v>
      </c>
      <c r="F1" s="0" t="s">
        <v>235</v>
      </c>
      <c r="G1" s="0" t="s">
        <v>236</v>
      </c>
      <c r="H1" s="0" t="s">
        <v>237</v>
      </c>
    </row>
    <row r="2" customFormat="false" ht="15" hidden="false" customHeight="false" outlineLevel="0" collapsed="false">
      <c r="A2" s="0" t="n">
        <v>6</v>
      </c>
      <c r="B2" s="0" t="n">
        <v>946.632</v>
      </c>
      <c r="C2" s="0" t="s">
        <v>131</v>
      </c>
      <c r="D2" s="0" t="s">
        <v>238</v>
      </c>
      <c r="E2" s="0" t="s">
        <v>239</v>
      </c>
      <c r="F2" s="0" t="s">
        <v>239</v>
      </c>
      <c r="G2" s="0" t="s">
        <v>240</v>
      </c>
      <c r="H2" s="0" t="n">
        <v>0.407999999999994</v>
      </c>
    </row>
    <row r="3" customFormat="false" ht="15" hidden="false" customHeight="false" outlineLevel="0" collapsed="false">
      <c r="A3" s="0" t="n">
        <v>11</v>
      </c>
      <c r="B3" s="0" t="n">
        <v>964.768</v>
      </c>
      <c r="C3" s="0" t="s">
        <v>131</v>
      </c>
      <c r="D3" s="0" t="s">
        <v>238</v>
      </c>
      <c r="E3" s="0" t="s">
        <v>239</v>
      </c>
      <c r="F3" s="0" t="s">
        <v>239</v>
      </c>
      <c r="G3" s="0" t="s">
        <v>240</v>
      </c>
      <c r="H3" s="0" t="n">
        <v>0.384</v>
      </c>
    </row>
    <row r="4" customFormat="false" ht="15" hidden="false" customHeight="false" outlineLevel="0" collapsed="false">
      <c r="A4" s="0" t="n">
        <v>12</v>
      </c>
      <c r="B4" s="0" t="n">
        <v>959.324</v>
      </c>
      <c r="C4" s="0" t="s">
        <v>131</v>
      </c>
      <c r="D4" s="0" t="s">
        <v>238</v>
      </c>
      <c r="E4" s="0" t="s">
        <v>239</v>
      </c>
      <c r="F4" s="0" t="s">
        <v>239</v>
      </c>
      <c r="G4" s="0" t="s">
        <v>241</v>
      </c>
      <c r="H4" s="0" t="n">
        <v>0.512000000000001</v>
      </c>
    </row>
    <row r="5" customFormat="false" ht="15" hidden="false" customHeight="false" outlineLevel="0" collapsed="false">
      <c r="A5" s="0" t="n">
        <v>13</v>
      </c>
      <c r="B5" s="0" t="n">
        <v>929.445</v>
      </c>
      <c r="C5" s="0" t="s">
        <v>131</v>
      </c>
      <c r="D5" s="0" t="s">
        <v>238</v>
      </c>
      <c r="E5" s="0" t="s">
        <v>239</v>
      </c>
      <c r="F5" s="0" t="s">
        <v>239</v>
      </c>
      <c r="G5" s="0" t="s">
        <v>240</v>
      </c>
      <c r="H5" s="0" t="n">
        <v>0.378</v>
      </c>
    </row>
    <row r="6" customFormat="false" ht="15" hidden="false" customHeight="false" outlineLevel="0" collapsed="false">
      <c r="A6" s="0" t="n">
        <v>21</v>
      </c>
      <c r="B6" s="0" t="n">
        <v>959.228</v>
      </c>
      <c r="C6" s="0" t="s">
        <v>131</v>
      </c>
      <c r="D6" s="0" t="s">
        <v>238</v>
      </c>
      <c r="E6" s="0" t="s">
        <v>239</v>
      </c>
      <c r="F6" s="0" t="s">
        <v>239</v>
      </c>
      <c r="G6" s="0" t="s">
        <v>240</v>
      </c>
      <c r="H6" s="0" t="n">
        <v>0.384</v>
      </c>
    </row>
    <row r="7" customFormat="false" ht="15" hidden="false" customHeight="false" outlineLevel="0" collapsed="false">
      <c r="A7" s="0" t="n">
        <v>22</v>
      </c>
      <c r="B7" s="0" t="n">
        <v>1045.694</v>
      </c>
      <c r="C7" s="0" t="s">
        <v>131</v>
      </c>
      <c r="D7" s="0" t="s">
        <v>238</v>
      </c>
      <c r="E7" s="0" t="s">
        <v>239</v>
      </c>
      <c r="F7" s="0" t="s">
        <v>239</v>
      </c>
      <c r="G7" s="0" t="s">
        <v>240</v>
      </c>
      <c r="H7" s="0" t="n">
        <v>0.390000000000001</v>
      </c>
    </row>
    <row r="8" customFormat="false" ht="15" hidden="false" customHeight="false" outlineLevel="0" collapsed="false">
      <c r="A8" s="0" t="n">
        <v>7</v>
      </c>
      <c r="B8" s="0" t="n">
        <v>826.838</v>
      </c>
      <c r="C8" s="0" t="s">
        <v>131</v>
      </c>
      <c r="D8" s="0" t="s">
        <v>242</v>
      </c>
      <c r="E8" s="0" t="s">
        <v>239</v>
      </c>
      <c r="F8" s="0" t="s">
        <v>243</v>
      </c>
      <c r="G8" s="0" t="s">
        <v>241</v>
      </c>
      <c r="H8" s="0" t="n">
        <v>0.390999999999998</v>
      </c>
    </row>
    <row r="9" customFormat="false" ht="15" hidden="false" customHeight="false" outlineLevel="0" collapsed="false">
      <c r="A9" s="0" t="n">
        <v>15</v>
      </c>
      <c r="B9" s="0" t="n">
        <v>896.097</v>
      </c>
      <c r="C9" s="0" t="s">
        <v>131</v>
      </c>
      <c r="D9" s="0" t="s">
        <v>242</v>
      </c>
      <c r="E9" s="0" t="s">
        <v>239</v>
      </c>
      <c r="F9" s="0" t="s">
        <v>243</v>
      </c>
      <c r="G9" s="0" t="s">
        <v>240</v>
      </c>
      <c r="H9" s="0" t="n">
        <v>0.420000000000002</v>
      </c>
    </row>
    <row r="10" customFormat="false" ht="15" hidden="false" customHeight="false" outlineLevel="0" collapsed="false">
      <c r="A10" s="0" t="n">
        <v>17</v>
      </c>
      <c r="B10" s="0" t="n">
        <v>859.327</v>
      </c>
      <c r="C10" s="0" t="s">
        <v>131</v>
      </c>
      <c r="D10" s="0" t="s">
        <v>242</v>
      </c>
      <c r="E10" s="0" t="s">
        <v>239</v>
      </c>
      <c r="F10" s="0" t="s">
        <v>243</v>
      </c>
      <c r="G10" s="0" t="s">
        <v>241</v>
      </c>
      <c r="H10" s="0" t="n">
        <v>0.386000000000003</v>
      </c>
    </row>
    <row r="11" customFormat="false" ht="15" hidden="false" customHeight="false" outlineLevel="0" collapsed="false">
      <c r="A11" s="0" t="n">
        <v>19</v>
      </c>
      <c r="B11" s="0" t="n">
        <v>957.427</v>
      </c>
      <c r="C11" s="0" t="s">
        <v>131</v>
      </c>
      <c r="D11" s="0" t="s">
        <v>242</v>
      </c>
      <c r="E11" s="0" t="s">
        <v>239</v>
      </c>
      <c r="F11" s="0" t="s">
        <v>243</v>
      </c>
      <c r="G11" s="0" t="s">
        <v>241</v>
      </c>
      <c r="H11" s="0" t="n">
        <v>0.393000000000001</v>
      </c>
    </row>
    <row r="12" customFormat="false" ht="15" hidden="false" customHeight="false" outlineLevel="0" collapsed="false">
      <c r="A12" s="0" t="n">
        <v>25</v>
      </c>
      <c r="B12" s="0" t="n">
        <v>910.152</v>
      </c>
      <c r="C12" s="0" t="s">
        <v>131</v>
      </c>
      <c r="D12" s="0" t="s">
        <v>242</v>
      </c>
      <c r="E12" s="0" t="s">
        <v>239</v>
      </c>
      <c r="F12" s="0" t="s">
        <v>243</v>
      </c>
      <c r="G12" s="0" t="s">
        <v>240</v>
      </c>
      <c r="H12" s="0" t="n">
        <v>0.414000000000002</v>
      </c>
    </row>
    <row r="13" customFormat="false" ht="15" hidden="false" customHeight="false" outlineLevel="0" collapsed="false">
      <c r="A13" s="0" t="n">
        <v>26</v>
      </c>
      <c r="B13" s="0" t="n">
        <v>778.71</v>
      </c>
      <c r="C13" s="0" t="s">
        <v>131</v>
      </c>
      <c r="D13" s="0" t="s">
        <v>242</v>
      </c>
      <c r="E13" s="0" t="s">
        <v>239</v>
      </c>
      <c r="F13" s="0" t="s">
        <v>243</v>
      </c>
      <c r="G13" s="0" t="s">
        <v>241</v>
      </c>
      <c r="H13" s="0" t="n">
        <v>0.311999999999998</v>
      </c>
    </row>
    <row r="14" customFormat="false" ht="15" hidden="false" customHeight="false" outlineLevel="0" collapsed="false">
      <c r="A14" s="0" t="n">
        <v>31</v>
      </c>
      <c r="B14" s="0" t="n">
        <v>740.918</v>
      </c>
      <c r="C14" s="0" t="s">
        <v>131</v>
      </c>
      <c r="D14" s="0" t="s">
        <v>242</v>
      </c>
      <c r="E14" s="0" t="s">
        <v>239</v>
      </c>
      <c r="F14" s="0" t="s">
        <v>243</v>
      </c>
      <c r="G14" s="0" t="s">
        <v>241</v>
      </c>
      <c r="H14" s="0" t="n">
        <v>0.317999999999998</v>
      </c>
    </row>
    <row r="15" customFormat="false" ht="15" hidden="false" customHeight="false" outlineLevel="0" collapsed="false">
      <c r="A15" s="0" t="n">
        <v>8</v>
      </c>
      <c r="B15" s="0" t="n">
        <v>905.284</v>
      </c>
      <c r="C15" s="0" t="s">
        <v>131</v>
      </c>
      <c r="D15" s="0" t="s">
        <v>244</v>
      </c>
      <c r="E15" s="0" t="s">
        <v>243</v>
      </c>
      <c r="F15" s="0" t="s">
        <v>239</v>
      </c>
      <c r="G15" s="0" t="s">
        <v>240</v>
      </c>
      <c r="H15" s="0" t="n">
        <v>0.390000000000001</v>
      </c>
    </row>
    <row r="16" customFormat="false" ht="15" hidden="false" customHeight="false" outlineLevel="0" collapsed="false">
      <c r="A16" s="0" t="n">
        <v>9</v>
      </c>
      <c r="B16" s="0" t="n">
        <v>836.329</v>
      </c>
      <c r="C16" s="0" t="s">
        <v>131</v>
      </c>
      <c r="D16" s="0" t="s">
        <v>244</v>
      </c>
      <c r="E16" s="0" t="s">
        <v>243</v>
      </c>
      <c r="F16" s="0" t="s">
        <v>239</v>
      </c>
      <c r="G16" s="0" t="s">
        <v>241</v>
      </c>
      <c r="H16" s="0" t="n">
        <v>0.543999999999997</v>
      </c>
    </row>
    <row r="17" customFormat="false" ht="15" hidden="false" customHeight="false" outlineLevel="0" collapsed="false">
      <c r="A17" s="0" t="n">
        <v>14</v>
      </c>
      <c r="B17" s="0" t="n">
        <v>965.044</v>
      </c>
      <c r="C17" s="0" t="s">
        <v>131</v>
      </c>
      <c r="D17" s="0" t="s">
        <v>244</v>
      </c>
      <c r="E17" s="0" t="s">
        <v>243</v>
      </c>
      <c r="F17" s="0" t="s">
        <v>239</v>
      </c>
      <c r="G17" s="0" t="s">
        <v>240</v>
      </c>
      <c r="H17" s="0" t="n">
        <v>0.463999999999999</v>
      </c>
    </row>
    <row r="18" customFormat="false" ht="15" hidden="false" customHeight="false" outlineLevel="0" collapsed="false">
      <c r="A18" s="0" t="n">
        <v>23</v>
      </c>
      <c r="B18" s="0" t="n">
        <v>963.071</v>
      </c>
      <c r="C18" s="0" t="s">
        <v>131</v>
      </c>
      <c r="D18" s="0" t="s">
        <v>244</v>
      </c>
      <c r="E18" s="0" t="s">
        <v>243</v>
      </c>
      <c r="F18" s="0" t="s">
        <v>239</v>
      </c>
      <c r="G18" s="0" t="s">
        <v>240</v>
      </c>
      <c r="H18" s="0" t="n">
        <v>0.342999999999996</v>
      </c>
    </row>
    <row r="19" customFormat="false" ht="15" hidden="false" customHeight="false" outlineLevel="0" collapsed="false">
      <c r="A19" s="0" t="n">
        <v>27</v>
      </c>
      <c r="B19" s="0" t="n">
        <v>922.779</v>
      </c>
      <c r="C19" s="0" t="s">
        <v>131</v>
      </c>
      <c r="D19" s="0" t="s">
        <v>244</v>
      </c>
      <c r="E19" s="0" t="s">
        <v>243</v>
      </c>
      <c r="F19" s="0" t="s">
        <v>239</v>
      </c>
      <c r="G19" s="0" t="s">
        <v>240</v>
      </c>
      <c r="H19" s="0" t="n">
        <v>0.32</v>
      </c>
    </row>
    <row r="20" customFormat="false" ht="15" hidden="false" customHeight="false" outlineLevel="0" collapsed="false">
      <c r="A20" s="0" t="n">
        <v>30</v>
      </c>
      <c r="B20" s="0" t="n">
        <v>703.43</v>
      </c>
      <c r="C20" s="0" t="s">
        <v>131</v>
      </c>
      <c r="D20" s="0" t="s">
        <v>244</v>
      </c>
      <c r="E20" s="0" t="s">
        <v>243</v>
      </c>
      <c r="F20" s="0" t="s">
        <v>239</v>
      </c>
      <c r="G20" s="0" t="s">
        <v>241</v>
      </c>
      <c r="H20" s="0" t="n">
        <v>0.292999999999999</v>
      </c>
    </row>
    <row r="21" customFormat="false" ht="15" hidden="false" customHeight="false" outlineLevel="0" collapsed="false">
      <c r="A21" s="0" t="n">
        <v>35</v>
      </c>
      <c r="B21" s="0" t="n">
        <v>668.98</v>
      </c>
      <c r="C21" s="0" t="s">
        <v>131</v>
      </c>
      <c r="D21" s="0" t="s">
        <v>244</v>
      </c>
      <c r="E21" s="0" t="s">
        <v>243</v>
      </c>
      <c r="F21" s="0" t="s">
        <v>239</v>
      </c>
      <c r="G21" s="0" t="s">
        <v>241</v>
      </c>
      <c r="H21" s="0" t="n">
        <v>0.344000000000001</v>
      </c>
    </row>
    <row r="22" customFormat="false" ht="15" hidden="false" customHeight="false" outlineLevel="0" collapsed="false">
      <c r="A22" s="0" t="n">
        <v>16</v>
      </c>
      <c r="B22" s="0" t="n">
        <v>818.995</v>
      </c>
      <c r="C22" s="0" t="s">
        <v>131</v>
      </c>
      <c r="D22" s="0" t="s">
        <v>245</v>
      </c>
      <c r="E22" s="0" t="s">
        <v>243</v>
      </c>
      <c r="F22" s="0" t="s">
        <v>243</v>
      </c>
      <c r="G22" s="0" t="s">
        <v>241</v>
      </c>
      <c r="H22" s="0" t="n">
        <v>0.484000000000002</v>
      </c>
    </row>
    <row r="23" customFormat="false" ht="15" hidden="false" customHeight="false" outlineLevel="0" collapsed="false">
      <c r="A23" s="0" t="n">
        <v>18</v>
      </c>
      <c r="B23" s="0" t="n">
        <v>874.712</v>
      </c>
      <c r="C23" s="0" t="s">
        <v>131</v>
      </c>
      <c r="D23" s="0" t="s">
        <v>245</v>
      </c>
      <c r="E23" s="0" t="s">
        <v>243</v>
      </c>
      <c r="F23" s="0" t="s">
        <v>243</v>
      </c>
      <c r="G23" s="0" t="s">
        <v>240</v>
      </c>
      <c r="H23" s="0" t="n">
        <v>0.423000000000002</v>
      </c>
    </row>
    <row r="24" customFormat="false" ht="15" hidden="false" customHeight="false" outlineLevel="0" collapsed="false">
      <c r="A24" s="0" t="n">
        <v>20</v>
      </c>
      <c r="B24" s="0" t="n">
        <v>767.674</v>
      </c>
      <c r="C24" s="0" t="s">
        <v>131</v>
      </c>
      <c r="D24" s="0" t="s">
        <v>245</v>
      </c>
      <c r="E24" s="0" t="s">
        <v>243</v>
      </c>
      <c r="F24" s="0" t="s">
        <v>243</v>
      </c>
      <c r="G24" s="0" t="s">
        <v>241</v>
      </c>
      <c r="H24" s="0" t="n">
        <v>0.339999999999996</v>
      </c>
    </row>
    <row r="25" customFormat="false" ht="15" hidden="false" customHeight="false" outlineLevel="0" collapsed="false">
      <c r="A25" s="0" t="n">
        <v>28</v>
      </c>
      <c r="B25" s="0" t="n">
        <v>946.618</v>
      </c>
      <c r="C25" s="0" t="s">
        <v>131</v>
      </c>
      <c r="D25" s="0" t="s">
        <v>245</v>
      </c>
      <c r="E25" s="0" t="s">
        <v>243</v>
      </c>
      <c r="F25" s="0" t="s">
        <v>243</v>
      </c>
      <c r="G25" s="0" t="s">
        <v>240</v>
      </c>
      <c r="H25" s="0" t="n">
        <v>0.363999999999997</v>
      </c>
    </row>
    <row r="26" customFormat="false" ht="15" hidden="false" customHeight="false" outlineLevel="0" collapsed="false">
      <c r="A26" s="0" t="n">
        <v>29</v>
      </c>
      <c r="B26" s="0" t="n">
        <v>782.597</v>
      </c>
      <c r="C26" s="0" t="s">
        <v>131</v>
      </c>
      <c r="D26" s="0" t="s">
        <v>245</v>
      </c>
      <c r="E26" s="0" t="s">
        <v>243</v>
      </c>
      <c r="F26" s="0" t="s">
        <v>243</v>
      </c>
      <c r="G26" s="0" t="s">
        <v>240</v>
      </c>
      <c r="H26" s="0" t="n">
        <v>0.356000000000002</v>
      </c>
    </row>
    <row r="27" customFormat="false" ht="15" hidden="false" customHeight="false" outlineLevel="0" collapsed="false">
      <c r="A27" s="0" t="n">
        <v>32</v>
      </c>
      <c r="B27" s="0" t="n">
        <v>844.935</v>
      </c>
      <c r="C27" s="0" t="s">
        <v>131</v>
      </c>
      <c r="D27" s="0" t="s">
        <v>245</v>
      </c>
      <c r="E27" s="0" t="s">
        <v>243</v>
      </c>
      <c r="F27" s="0" t="s">
        <v>243</v>
      </c>
      <c r="G27" s="0" t="s">
        <v>241</v>
      </c>
      <c r="H27" s="0" t="n">
        <v>0.353000000000002</v>
      </c>
    </row>
    <row r="28" customFormat="false" ht="15" hidden="false" customHeight="false" outlineLevel="0" collapsed="false">
      <c r="A28" s="0" t="n">
        <v>1</v>
      </c>
      <c r="B28" s="0" t="n">
        <v>740.859</v>
      </c>
      <c r="C28" s="0" t="s">
        <v>131</v>
      </c>
      <c r="D28" s="0" t="s">
        <v>244</v>
      </c>
      <c r="E28" s="0" t="s">
        <v>243</v>
      </c>
      <c r="F28" s="0" t="s">
        <v>239</v>
      </c>
      <c r="G28" s="0" t="s">
        <v>241</v>
      </c>
      <c r="H28" s="0" t="n">
        <v>0.357000000000006</v>
      </c>
    </row>
    <row r="29" customFormat="false" ht="15" hidden="false" customHeight="false" outlineLevel="0" collapsed="false">
      <c r="A29" s="0" t="n">
        <v>2</v>
      </c>
      <c r="B29" s="0" t="n">
        <v>823.188</v>
      </c>
      <c r="C29" s="0" t="s">
        <v>131</v>
      </c>
      <c r="D29" s="0" t="s">
        <v>242</v>
      </c>
      <c r="E29" s="0" t="s">
        <v>239</v>
      </c>
      <c r="F29" s="0" t="s">
        <v>243</v>
      </c>
      <c r="G29" s="0" t="s">
        <v>241</v>
      </c>
      <c r="H29" s="0" t="n">
        <v>0.318999999999996</v>
      </c>
    </row>
    <row r="30" customFormat="false" ht="15" hidden="false" customHeight="false" outlineLevel="0" collapsed="false">
      <c r="A30" s="0" t="n">
        <v>3</v>
      </c>
      <c r="B30" s="0" t="n">
        <v>754.598</v>
      </c>
      <c r="C30" s="0" t="s">
        <v>131</v>
      </c>
      <c r="D30" s="0" t="s">
        <v>238</v>
      </c>
      <c r="E30" s="0" t="s">
        <v>239</v>
      </c>
      <c r="F30" s="0" t="s">
        <v>239</v>
      </c>
      <c r="G30" s="0" t="s">
        <v>241</v>
      </c>
      <c r="H30" s="0" t="n">
        <v>0.324999999999996</v>
      </c>
    </row>
    <row r="31" customFormat="false" ht="15" hidden="false" customHeight="false" outlineLevel="0" collapsed="false">
      <c r="A31" s="0" t="n">
        <v>4</v>
      </c>
      <c r="B31" s="0" t="n">
        <v>955.595</v>
      </c>
      <c r="C31" s="0" t="s">
        <v>131</v>
      </c>
      <c r="D31" s="0" t="s">
        <v>238</v>
      </c>
      <c r="E31" s="0" t="s">
        <v>239</v>
      </c>
      <c r="F31" s="0" t="s">
        <v>239</v>
      </c>
      <c r="G31" s="0" t="s">
        <v>240</v>
      </c>
      <c r="H31" s="0" t="n">
        <v>0.399999999999999</v>
      </c>
    </row>
    <row r="32" customFormat="false" ht="15" hidden="false" customHeight="false" outlineLevel="0" collapsed="false">
      <c r="A32" s="0" t="n">
        <v>5</v>
      </c>
      <c r="B32" s="0" t="n">
        <v>1002.264</v>
      </c>
      <c r="C32" s="0" t="s">
        <v>131</v>
      </c>
      <c r="D32" s="0" t="s">
        <v>238</v>
      </c>
      <c r="E32" s="0" t="s">
        <v>239</v>
      </c>
      <c r="F32" s="0" t="s">
        <v>239</v>
      </c>
      <c r="G32" s="0" t="s">
        <v>240</v>
      </c>
      <c r="H32" s="0" t="n">
        <v>0.377000000000002</v>
      </c>
    </row>
    <row r="33" customFormat="false" ht="15" hidden="false" customHeight="false" outlineLevel="0" collapsed="false">
      <c r="A33" s="0" t="n">
        <v>10</v>
      </c>
      <c r="B33" s="0" t="n">
        <v>769.418</v>
      </c>
      <c r="C33" s="0" t="s">
        <v>131</v>
      </c>
      <c r="D33" s="0" t="s">
        <v>244</v>
      </c>
      <c r="E33" s="0" t="s">
        <v>243</v>
      </c>
      <c r="F33" s="0" t="s">
        <v>239</v>
      </c>
      <c r="G33" s="0" t="s">
        <v>241</v>
      </c>
      <c r="H33" s="0" t="n">
        <v>0.350999999999999</v>
      </c>
    </row>
    <row r="34" customFormat="false" ht="15" hidden="false" customHeight="false" outlineLevel="0" collapsed="false">
      <c r="A34" s="0" t="n">
        <v>3</v>
      </c>
      <c r="B34" s="0" t="n">
        <v>218.394</v>
      </c>
      <c r="C34" s="0" t="s">
        <v>101</v>
      </c>
      <c r="D34" s="0" t="s">
        <v>238</v>
      </c>
      <c r="E34" s="0" t="s">
        <v>239</v>
      </c>
      <c r="F34" s="0" t="s">
        <v>239</v>
      </c>
      <c r="G34" s="0" t="s">
        <v>241</v>
      </c>
      <c r="H34" s="0" t="n">
        <v>0.191000000000003</v>
      </c>
    </row>
    <row r="35" customFormat="false" ht="15" hidden="false" customHeight="false" outlineLevel="0" collapsed="false">
      <c r="A35" s="0" t="n">
        <v>4</v>
      </c>
      <c r="B35" s="0" t="n">
        <v>242.599</v>
      </c>
      <c r="C35" s="0" t="s">
        <v>101</v>
      </c>
      <c r="D35" s="0" t="s">
        <v>238</v>
      </c>
      <c r="E35" s="0" t="s">
        <v>239</v>
      </c>
      <c r="F35" s="0" t="s">
        <v>239</v>
      </c>
      <c r="G35" s="0" t="s">
        <v>240</v>
      </c>
      <c r="H35" s="0" t="n">
        <v>0.155999999999999</v>
      </c>
    </row>
    <row r="36" customFormat="false" ht="15" hidden="false" customHeight="false" outlineLevel="0" collapsed="false">
      <c r="A36" s="0" t="n">
        <v>5</v>
      </c>
      <c r="B36" s="0" t="n">
        <v>250.928</v>
      </c>
      <c r="C36" s="0" t="s">
        <v>101</v>
      </c>
      <c r="D36" s="0" t="s">
        <v>238</v>
      </c>
      <c r="E36" s="0" t="s">
        <v>239</v>
      </c>
      <c r="F36" s="0" t="s">
        <v>239</v>
      </c>
      <c r="G36" s="0" t="s">
        <v>240</v>
      </c>
      <c r="H36" s="0" t="n">
        <v>0.113</v>
      </c>
    </row>
    <row r="37" customFormat="false" ht="15" hidden="false" customHeight="false" outlineLevel="0" collapsed="false">
      <c r="A37" s="0" t="n">
        <v>14</v>
      </c>
      <c r="B37" s="0" t="n">
        <v>198.151</v>
      </c>
      <c r="C37" s="0" t="s">
        <v>101</v>
      </c>
      <c r="D37" s="0" t="s">
        <v>238</v>
      </c>
      <c r="E37" s="0" t="s">
        <v>239</v>
      </c>
      <c r="F37" s="0" t="s">
        <v>239</v>
      </c>
      <c r="G37" s="0" t="s">
        <v>240</v>
      </c>
      <c r="H37" s="0" t="n">
        <v>0.105999999999995</v>
      </c>
    </row>
    <row r="38" customFormat="false" ht="15" hidden="false" customHeight="false" outlineLevel="0" collapsed="false">
      <c r="A38" s="0" t="n">
        <v>20</v>
      </c>
      <c r="B38" s="0" t="n">
        <v>197.277</v>
      </c>
      <c r="C38" s="0" t="s">
        <v>101</v>
      </c>
      <c r="D38" s="0" t="s">
        <v>238</v>
      </c>
      <c r="E38" s="0" t="s">
        <v>239</v>
      </c>
      <c r="F38" s="0" t="s">
        <v>239</v>
      </c>
      <c r="G38" s="0" t="s">
        <v>241</v>
      </c>
      <c r="H38" s="0" t="n">
        <v>0.186999999999998</v>
      </c>
    </row>
    <row r="39" customFormat="false" ht="15" hidden="false" customHeight="false" outlineLevel="0" collapsed="false">
      <c r="A39" s="0" t="n">
        <v>30</v>
      </c>
      <c r="B39" s="0" t="n">
        <v>222.977</v>
      </c>
      <c r="C39" s="0" t="s">
        <v>101</v>
      </c>
      <c r="D39" s="0" t="s">
        <v>238</v>
      </c>
      <c r="E39" s="0" t="s">
        <v>239</v>
      </c>
      <c r="F39" s="0" t="s">
        <v>239</v>
      </c>
      <c r="G39" s="0" t="s">
        <v>241</v>
      </c>
      <c r="H39" s="0" t="n">
        <v>0.271999999999998</v>
      </c>
    </row>
    <row r="40" customFormat="false" ht="15" hidden="false" customHeight="false" outlineLevel="0" collapsed="false">
      <c r="A40" s="0" t="n">
        <v>31</v>
      </c>
      <c r="B40" s="0" t="n">
        <v>230.898</v>
      </c>
      <c r="C40" s="0" t="s">
        <v>101</v>
      </c>
      <c r="D40" s="0" t="s">
        <v>238</v>
      </c>
      <c r="E40" s="0" t="s">
        <v>239</v>
      </c>
      <c r="F40" s="0" t="s">
        <v>239</v>
      </c>
      <c r="G40" s="0" t="s">
        <v>241</v>
      </c>
      <c r="H40" s="0" t="n">
        <v>0.130000000000003</v>
      </c>
    </row>
    <row r="41" customFormat="false" ht="15" hidden="false" customHeight="false" outlineLevel="0" collapsed="false">
      <c r="A41" s="0" t="n">
        <v>32</v>
      </c>
      <c r="B41" s="0" t="n">
        <v>244.32</v>
      </c>
      <c r="C41" s="0" t="s">
        <v>101</v>
      </c>
      <c r="D41" s="0" t="s">
        <v>238</v>
      </c>
      <c r="E41" s="0" t="s">
        <v>239</v>
      </c>
      <c r="F41" s="0" t="s">
        <v>239</v>
      </c>
      <c r="G41" s="0" t="s">
        <v>241</v>
      </c>
      <c r="H41" s="0" t="n">
        <v>0.225999999999999</v>
      </c>
    </row>
    <row r="42" customFormat="false" ht="15" hidden="false" customHeight="false" outlineLevel="0" collapsed="false">
      <c r="A42" s="0" t="n">
        <v>1</v>
      </c>
      <c r="B42" s="0" t="n">
        <v>170.478</v>
      </c>
      <c r="C42" s="0" t="s">
        <v>101</v>
      </c>
      <c r="D42" s="0" t="s">
        <v>242</v>
      </c>
      <c r="E42" s="0" t="s">
        <v>239</v>
      </c>
      <c r="F42" s="0" t="s">
        <v>243</v>
      </c>
      <c r="G42" s="0" t="s">
        <v>241</v>
      </c>
      <c r="H42" s="0" t="n">
        <v>0.189999999999998</v>
      </c>
    </row>
    <row r="43" customFormat="false" ht="15" hidden="false" customHeight="false" outlineLevel="0" collapsed="false">
      <c r="A43" s="0" t="n">
        <v>6</v>
      </c>
      <c r="B43" s="0" t="n">
        <v>224.73</v>
      </c>
      <c r="C43" s="0" t="s">
        <v>101</v>
      </c>
      <c r="D43" s="0" t="s">
        <v>242</v>
      </c>
      <c r="E43" s="0" t="s">
        <v>239</v>
      </c>
      <c r="F43" s="0" t="s">
        <v>243</v>
      </c>
      <c r="G43" s="0" t="s">
        <v>240</v>
      </c>
      <c r="H43" s="0" t="n">
        <v>0.0799999999999983</v>
      </c>
    </row>
    <row r="44" customFormat="false" ht="15" hidden="false" customHeight="false" outlineLevel="0" collapsed="false">
      <c r="A44" s="0" t="n">
        <v>13</v>
      </c>
      <c r="B44" s="0" t="n">
        <v>239.695</v>
      </c>
      <c r="C44" s="0" t="s">
        <v>101</v>
      </c>
      <c r="D44" s="0" t="s">
        <v>242</v>
      </c>
      <c r="E44" s="0" t="s">
        <v>239</v>
      </c>
      <c r="F44" s="0" t="s">
        <v>243</v>
      </c>
      <c r="G44" s="0" t="s">
        <v>241</v>
      </c>
      <c r="H44" s="0" t="n">
        <v>0.117000000000004</v>
      </c>
    </row>
    <row r="45" customFormat="false" ht="15" hidden="false" customHeight="false" outlineLevel="0" collapsed="false">
      <c r="A45" s="0" t="n">
        <v>16</v>
      </c>
      <c r="B45" s="0" t="n">
        <v>160.099</v>
      </c>
      <c r="C45" s="0" t="s">
        <v>101</v>
      </c>
      <c r="D45" s="0" t="s">
        <v>242</v>
      </c>
      <c r="E45" s="0" t="s">
        <v>239</v>
      </c>
      <c r="F45" s="0" t="s">
        <v>243</v>
      </c>
      <c r="G45" s="0" t="s">
        <v>241</v>
      </c>
      <c r="H45" s="0" t="n">
        <v>0.163000000000004</v>
      </c>
    </row>
    <row r="46" customFormat="false" ht="15" hidden="false" customHeight="false" outlineLevel="0" collapsed="false">
      <c r="A46" s="0" t="n">
        <v>17</v>
      </c>
      <c r="B46" s="0" t="n">
        <v>214.335</v>
      </c>
      <c r="C46" s="0" t="s">
        <v>101</v>
      </c>
      <c r="D46" s="0" t="s">
        <v>242</v>
      </c>
      <c r="E46" s="0" t="s">
        <v>239</v>
      </c>
      <c r="F46" s="0" t="s">
        <v>243</v>
      </c>
      <c r="G46" s="0" t="s">
        <v>241</v>
      </c>
      <c r="H46" s="0" t="n">
        <v>0.256</v>
      </c>
    </row>
    <row r="47" customFormat="false" ht="15" hidden="false" customHeight="false" outlineLevel="0" collapsed="false">
      <c r="A47" s="0" t="n">
        <v>18</v>
      </c>
      <c r="B47" s="0" t="n">
        <v>208.913</v>
      </c>
      <c r="C47" s="0" t="s">
        <v>101</v>
      </c>
      <c r="D47" s="0" t="s">
        <v>242</v>
      </c>
      <c r="E47" s="0" t="s">
        <v>239</v>
      </c>
      <c r="F47" s="0" t="s">
        <v>243</v>
      </c>
      <c r="G47" s="0" t="s">
        <v>241</v>
      </c>
      <c r="H47" s="0" t="n">
        <v>0.159999999999997</v>
      </c>
    </row>
    <row r="48" customFormat="false" ht="15" hidden="false" customHeight="false" outlineLevel="0" collapsed="false">
      <c r="A48" s="0" t="n">
        <v>21</v>
      </c>
      <c r="B48" s="0" t="n">
        <v>210.548</v>
      </c>
      <c r="C48" s="0" t="s">
        <v>101</v>
      </c>
      <c r="D48" s="0" t="s">
        <v>242</v>
      </c>
      <c r="E48" s="0" t="s">
        <v>239</v>
      </c>
      <c r="F48" s="0" t="s">
        <v>243</v>
      </c>
      <c r="G48" s="0" t="s">
        <v>240</v>
      </c>
      <c r="H48" s="0" t="n">
        <v>0.0980000000000061</v>
      </c>
    </row>
    <row r="49" customFormat="false" ht="15" hidden="false" customHeight="false" outlineLevel="0" collapsed="false">
      <c r="A49" s="0" t="n">
        <v>22</v>
      </c>
      <c r="B49" s="0" t="n">
        <v>205.926</v>
      </c>
      <c r="C49" s="0" t="s">
        <v>101</v>
      </c>
      <c r="D49" s="0" t="s">
        <v>242</v>
      </c>
      <c r="E49" s="0" t="s">
        <v>239</v>
      </c>
      <c r="F49" s="0" t="s">
        <v>243</v>
      </c>
      <c r="G49" s="0" t="s">
        <v>241</v>
      </c>
      <c r="H49" s="0" t="n">
        <v>0.183</v>
      </c>
    </row>
    <row r="50" customFormat="false" ht="15" hidden="false" customHeight="false" outlineLevel="0" collapsed="false">
      <c r="A50" s="0" t="n">
        <v>24</v>
      </c>
      <c r="B50" s="0" t="n">
        <v>221.855</v>
      </c>
      <c r="C50" s="0" t="s">
        <v>101</v>
      </c>
      <c r="D50" s="0" t="s">
        <v>242</v>
      </c>
      <c r="E50" s="0" t="s">
        <v>239</v>
      </c>
      <c r="F50" s="0" t="s">
        <v>243</v>
      </c>
      <c r="G50" s="0" t="s">
        <v>241</v>
      </c>
      <c r="H50" s="0" t="n">
        <v>0.143999999999998</v>
      </c>
    </row>
    <row r="51" customFormat="false" ht="15" hidden="false" customHeight="false" outlineLevel="0" collapsed="false">
      <c r="A51" s="0" t="n">
        <v>7</v>
      </c>
      <c r="B51" s="0" t="n">
        <v>193.733</v>
      </c>
      <c r="C51" s="0" t="s">
        <v>101</v>
      </c>
      <c r="D51" s="0" t="s">
        <v>244</v>
      </c>
      <c r="E51" s="0" t="s">
        <v>243</v>
      </c>
      <c r="F51" s="0" t="s">
        <v>239</v>
      </c>
      <c r="G51" s="0" t="s">
        <v>241</v>
      </c>
      <c r="H51" s="0" t="n">
        <v>0.154000000000004</v>
      </c>
    </row>
    <row r="52" customFormat="false" ht="15" hidden="false" customHeight="false" outlineLevel="0" collapsed="false">
      <c r="A52" s="0" t="n">
        <v>8</v>
      </c>
      <c r="B52" s="0" t="n">
        <v>160.972</v>
      </c>
      <c r="C52" s="0" t="s">
        <v>101</v>
      </c>
      <c r="D52" s="0" t="s">
        <v>244</v>
      </c>
      <c r="E52" s="0" t="s">
        <v>243</v>
      </c>
      <c r="F52" s="0" t="s">
        <v>239</v>
      </c>
      <c r="G52" s="0" t="s">
        <v>241</v>
      </c>
      <c r="H52" s="0" t="n">
        <v>0.118000000000002</v>
      </c>
    </row>
    <row r="53" customFormat="false" ht="15" hidden="false" customHeight="false" outlineLevel="0" collapsed="false">
      <c r="A53" s="0" t="n">
        <v>9</v>
      </c>
      <c r="B53" s="0" t="n">
        <v>230.12</v>
      </c>
      <c r="C53" s="0" t="s">
        <v>101</v>
      </c>
      <c r="D53" s="0" t="s">
        <v>244</v>
      </c>
      <c r="E53" s="0" t="s">
        <v>243</v>
      </c>
      <c r="F53" s="0" t="s">
        <v>239</v>
      </c>
      <c r="G53" s="0" t="s">
        <v>240</v>
      </c>
      <c r="H53" s="0" t="n">
        <v>0.103999999999999</v>
      </c>
    </row>
    <row r="54" customFormat="false" ht="15" hidden="false" customHeight="false" outlineLevel="0" collapsed="false">
      <c r="A54" s="0" t="n">
        <v>10</v>
      </c>
      <c r="B54" s="0" t="n">
        <v>186.817</v>
      </c>
      <c r="C54" s="0" t="s">
        <v>101</v>
      </c>
      <c r="D54" s="0" t="s">
        <v>244</v>
      </c>
      <c r="E54" s="0" t="s">
        <v>243</v>
      </c>
      <c r="F54" s="0" t="s">
        <v>239</v>
      </c>
      <c r="G54" s="0" t="s">
        <v>240</v>
      </c>
      <c r="H54" s="0" t="n">
        <v>0.111999999999995</v>
      </c>
    </row>
    <row r="55" customFormat="false" ht="15" hidden="false" customHeight="false" outlineLevel="0" collapsed="false">
      <c r="A55" s="0" t="n">
        <v>12</v>
      </c>
      <c r="B55" s="0" t="n">
        <v>247.581</v>
      </c>
      <c r="C55" s="0" t="s">
        <v>101</v>
      </c>
      <c r="D55" s="0" t="s">
        <v>244</v>
      </c>
      <c r="E55" s="0" t="s">
        <v>243</v>
      </c>
      <c r="F55" s="0" t="s">
        <v>239</v>
      </c>
      <c r="G55" s="0" t="s">
        <v>240</v>
      </c>
      <c r="H55" s="0" t="n">
        <v>0.172000000000004</v>
      </c>
    </row>
    <row r="56" customFormat="false" ht="15" hidden="false" customHeight="false" outlineLevel="0" collapsed="false">
      <c r="A56" s="0" t="n">
        <v>15</v>
      </c>
      <c r="B56" s="0" t="n">
        <v>218.495</v>
      </c>
      <c r="C56" s="0" t="s">
        <v>101</v>
      </c>
      <c r="D56" s="0" t="s">
        <v>244</v>
      </c>
      <c r="E56" s="0" t="s">
        <v>243</v>
      </c>
      <c r="F56" s="0" t="s">
        <v>239</v>
      </c>
      <c r="G56" s="0" t="s">
        <v>241</v>
      </c>
      <c r="H56" s="0" t="n">
        <v>0.207000000000001</v>
      </c>
    </row>
    <row r="57" customFormat="false" ht="15" hidden="false" customHeight="false" outlineLevel="0" collapsed="false">
      <c r="A57" s="0" t="n">
        <v>25</v>
      </c>
      <c r="B57" s="0" t="n">
        <v>302.915</v>
      </c>
      <c r="C57" s="0" t="s">
        <v>101</v>
      </c>
      <c r="D57" s="0" t="s">
        <v>244</v>
      </c>
      <c r="E57" s="0" t="s">
        <v>243</v>
      </c>
      <c r="F57" s="0" t="s">
        <v>239</v>
      </c>
      <c r="G57" s="0" t="s">
        <v>240</v>
      </c>
      <c r="H57" s="0" t="n">
        <v>0.163000000000004</v>
      </c>
    </row>
    <row r="58" customFormat="false" ht="15" hidden="false" customHeight="false" outlineLevel="0" collapsed="false">
      <c r="A58" s="0" t="n">
        <v>26</v>
      </c>
      <c r="B58" s="0" t="n">
        <v>270.734</v>
      </c>
      <c r="C58" s="0" t="s">
        <v>101</v>
      </c>
      <c r="D58" s="0" t="s">
        <v>244</v>
      </c>
      <c r="E58" s="0" t="s">
        <v>243</v>
      </c>
      <c r="F58" s="0" t="s">
        <v>239</v>
      </c>
      <c r="G58" s="0" t="s">
        <v>240</v>
      </c>
      <c r="H58" s="0" t="n">
        <v>0.203000000000003</v>
      </c>
    </row>
    <row r="59" customFormat="false" ht="15" hidden="false" customHeight="false" outlineLevel="0" collapsed="false">
      <c r="A59" s="0" t="n">
        <v>27</v>
      </c>
      <c r="B59" s="0" t="n">
        <v>210.733</v>
      </c>
      <c r="C59" s="0" t="s">
        <v>101</v>
      </c>
      <c r="D59" s="0" t="s">
        <v>244</v>
      </c>
      <c r="E59" s="0" t="s">
        <v>243</v>
      </c>
      <c r="F59" s="0" t="s">
        <v>239</v>
      </c>
      <c r="G59" s="0" t="s">
        <v>241</v>
      </c>
      <c r="H59" s="0" t="n">
        <v>0.185000000000002</v>
      </c>
    </row>
    <row r="60" customFormat="false" ht="15" hidden="false" customHeight="false" outlineLevel="0" collapsed="false">
      <c r="A60" s="0" t="n">
        <v>28</v>
      </c>
      <c r="B60" s="0" t="n">
        <v>252.242</v>
      </c>
      <c r="C60" s="0" t="s">
        <v>101</v>
      </c>
      <c r="D60" s="0" t="s">
        <v>244</v>
      </c>
      <c r="E60" s="0" t="s">
        <v>243</v>
      </c>
      <c r="F60" s="0" t="s">
        <v>239</v>
      </c>
      <c r="G60" s="0" t="s">
        <v>241</v>
      </c>
      <c r="H60" s="0" t="n">
        <v>0.256</v>
      </c>
    </row>
    <row r="61" customFormat="false" ht="15" hidden="false" customHeight="false" outlineLevel="0" collapsed="false">
      <c r="A61" s="0" t="n">
        <v>29</v>
      </c>
      <c r="B61" s="0" t="n">
        <v>236.935</v>
      </c>
      <c r="C61" s="0" t="s">
        <v>101</v>
      </c>
      <c r="D61" s="0" t="s">
        <v>244</v>
      </c>
      <c r="E61" s="0" t="s">
        <v>243</v>
      </c>
      <c r="F61" s="0" t="s">
        <v>239</v>
      </c>
      <c r="G61" s="0" t="s">
        <v>241</v>
      </c>
      <c r="H61" s="0" t="n">
        <v>0.143999999999998</v>
      </c>
    </row>
    <row r="62" customFormat="false" ht="15" hidden="false" customHeight="false" outlineLevel="0" collapsed="false">
      <c r="A62" s="0" t="n">
        <v>33</v>
      </c>
      <c r="B62" s="0" t="n">
        <v>288.159</v>
      </c>
      <c r="C62" s="0" t="s">
        <v>101</v>
      </c>
      <c r="D62" s="0" t="s">
        <v>244</v>
      </c>
      <c r="E62" s="0" t="s">
        <v>243</v>
      </c>
      <c r="F62" s="0" t="s">
        <v>239</v>
      </c>
      <c r="G62" s="0" t="s">
        <v>240</v>
      </c>
      <c r="H62" s="0" t="n">
        <v>0.193000000000005</v>
      </c>
    </row>
    <row r="63" customFormat="false" ht="15" hidden="false" customHeight="false" outlineLevel="0" collapsed="false">
      <c r="A63" s="0" t="n">
        <v>2</v>
      </c>
      <c r="B63" s="0" t="n">
        <v>273.66</v>
      </c>
      <c r="C63" s="0" t="s">
        <v>101</v>
      </c>
      <c r="D63" s="0" t="s">
        <v>245</v>
      </c>
      <c r="E63" s="0" t="s">
        <v>243</v>
      </c>
      <c r="F63" s="0" t="s">
        <v>243</v>
      </c>
      <c r="G63" s="0" t="s">
        <v>240</v>
      </c>
      <c r="H63" s="0" t="n">
        <v>0.147999999999996</v>
      </c>
    </row>
    <row r="64" customFormat="false" ht="15" hidden="false" customHeight="false" outlineLevel="0" collapsed="false">
      <c r="A64" s="0" t="n">
        <v>11</v>
      </c>
      <c r="B64" s="0" t="n">
        <v>243.551</v>
      </c>
      <c r="C64" s="0" t="s">
        <v>101</v>
      </c>
      <c r="D64" s="0" t="s">
        <v>245</v>
      </c>
      <c r="E64" s="0" t="s">
        <v>243</v>
      </c>
      <c r="F64" s="0" t="s">
        <v>243</v>
      </c>
      <c r="G64" s="0" t="s">
        <v>241</v>
      </c>
      <c r="H64" s="0" t="n">
        <v>0.164000000000001</v>
      </c>
    </row>
    <row r="65" customFormat="false" ht="15" hidden="false" customHeight="false" outlineLevel="0" collapsed="false">
      <c r="A65" s="0" t="n">
        <v>19</v>
      </c>
      <c r="B65" s="0" t="n">
        <v>289.921</v>
      </c>
      <c r="C65" s="0" t="s">
        <v>101</v>
      </c>
      <c r="D65" s="0" t="s">
        <v>245</v>
      </c>
      <c r="E65" s="0" t="s">
        <v>243</v>
      </c>
      <c r="F65" s="0" t="s">
        <v>243</v>
      </c>
      <c r="G65" s="0" t="s">
        <v>240</v>
      </c>
      <c r="H65" s="0" t="n">
        <v>0.126000000000005</v>
      </c>
    </row>
    <row r="66" customFormat="false" ht="15" hidden="false" customHeight="false" outlineLevel="0" collapsed="false">
      <c r="A66" s="0" t="n">
        <v>9</v>
      </c>
      <c r="B66" s="0" t="n">
        <v>922.202</v>
      </c>
      <c r="C66" s="0" t="s">
        <v>133</v>
      </c>
      <c r="D66" s="0" t="s">
        <v>238</v>
      </c>
      <c r="E66" s="0" t="s">
        <v>239</v>
      </c>
      <c r="F66" s="0" t="s">
        <v>239</v>
      </c>
      <c r="G66" s="0" t="s">
        <v>240</v>
      </c>
      <c r="H66" s="0" t="n">
        <v>0.186</v>
      </c>
    </row>
    <row r="67" customFormat="false" ht="15" hidden="false" customHeight="false" outlineLevel="0" collapsed="false">
      <c r="A67" s="0" t="n">
        <v>21</v>
      </c>
      <c r="B67" s="0" t="n">
        <v>902.991</v>
      </c>
      <c r="C67" s="0" t="s">
        <v>133</v>
      </c>
      <c r="D67" s="0" t="s">
        <v>238</v>
      </c>
      <c r="E67" s="0" t="s">
        <v>239</v>
      </c>
      <c r="F67" s="0" t="s">
        <v>239</v>
      </c>
      <c r="G67" s="0" t="s">
        <v>240</v>
      </c>
      <c r="H67" s="0" t="n">
        <v>0.182000000000002</v>
      </c>
    </row>
    <row r="68" customFormat="false" ht="15" hidden="false" customHeight="false" outlineLevel="0" collapsed="false">
      <c r="A68" s="0" t="n">
        <v>28</v>
      </c>
      <c r="B68" s="0" t="n">
        <v>864.372</v>
      </c>
      <c r="C68" s="0" t="s">
        <v>133</v>
      </c>
      <c r="D68" s="0" t="s">
        <v>238</v>
      </c>
      <c r="E68" s="0" t="s">
        <v>239</v>
      </c>
      <c r="F68" s="0" t="s">
        <v>239</v>
      </c>
      <c r="G68" s="0" t="s">
        <v>240</v>
      </c>
      <c r="H68" s="0" t="n">
        <v>0.204999999999998</v>
      </c>
    </row>
    <row r="69" customFormat="false" ht="15" hidden="false" customHeight="false" outlineLevel="0" collapsed="false">
      <c r="A69" s="0" t="n">
        <v>29</v>
      </c>
      <c r="B69" s="0" t="n">
        <v>836.822</v>
      </c>
      <c r="C69" s="0" t="s">
        <v>133</v>
      </c>
      <c r="D69" s="0" t="s">
        <v>238</v>
      </c>
      <c r="E69" s="0" t="s">
        <v>239</v>
      </c>
      <c r="F69" s="0" t="s">
        <v>239</v>
      </c>
      <c r="G69" s="0" t="s">
        <v>241</v>
      </c>
      <c r="H69" s="0" t="n">
        <v>0.233000000000004</v>
      </c>
    </row>
    <row r="70" customFormat="false" ht="15" hidden="false" customHeight="false" outlineLevel="0" collapsed="false">
      <c r="A70" s="0" t="n">
        <v>30</v>
      </c>
      <c r="B70" s="0" t="n">
        <v>873.817</v>
      </c>
      <c r="C70" s="0" t="s">
        <v>133</v>
      </c>
      <c r="D70" s="0" t="s">
        <v>238</v>
      </c>
      <c r="E70" s="0" t="s">
        <v>239</v>
      </c>
      <c r="F70" s="0" t="s">
        <v>239</v>
      </c>
      <c r="G70" s="0" t="s">
        <v>240</v>
      </c>
      <c r="H70" s="0" t="n">
        <v>0.239999999999995</v>
      </c>
    </row>
    <row r="71" customFormat="false" ht="15" hidden="false" customHeight="false" outlineLevel="0" collapsed="false">
      <c r="A71" s="0" t="n">
        <v>31</v>
      </c>
      <c r="B71" s="0" t="n">
        <v>849.31</v>
      </c>
      <c r="C71" s="0" t="s">
        <v>133</v>
      </c>
      <c r="D71" s="0" t="s">
        <v>238</v>
      </c>
      <c r="E71" s="0" t="s">
        <v>239</v>
      </c>
      <c r="F71" s="0" t="s">
        <v>239</v>
      </c>
      <c r="G71" s="0" t="s">
        <v>241</v>
      </c>
      <c r="H71" s="0" t="n">
        <v>0.170999999999999</v>
      </c>
    </row>
    <row r="72" customFormat="false" ht="15" hidden="false" customHeight="false" outlineLevel="0" collapsed="false">
      <c r="A72" s="0" t="n">
        <v>32</v>
      </c>
      <c r="B72" s="0" t="n">
        <v>900.895</v>
      </c>
      <c r="C72" s="0" t="s">
        <v>133</v>
      </c>
      <c r="D72" s="0" t="s">
        <v>238</v>
      </c>
      <c r="E72" s="0" t="s">
        <v>239</v>
      </c>
      <c r="F72" s="0" t="s">
        <v>239</v>
      </c>
      <c r="G72" s="0" t="s">
        <v>240</v>
      </c>
      <c r="H72" s="0" t="n">
        <v>0.146999999999998</v>
      </c>
    </row>
    <row r="73" customFormat="false" ht="15" hidden="false" customHeight="false" outlineLevel="0" collapsed="false">
      <c r="A73" s="0" t="n">
        <v>36</v>
      </c>
      <c r="B73" s="0" t="n">
        <v>923.511</v>
      </c>
      <c r="C73" s="0" t="s">
        <v>133</v>
      </c>
      <c r="D73" s="0" t="s">
        <v>238</v>
      </c>
      <c r="E73" s="0" t="s">
        <v>239</v>
      </c>
      <c r="F73" s="0" t="s">
        <v>239</v>
      </c>
      <c r="G73" s="0" t="s">
        <v>241</v>
      </c>
      <c r="H73" s="0" t="n">
        <v>0.245000000000005</v>
      </c>
    </row>
    <row r="74" customFormat="false" ht="15" hidden="false" customHeight="false" outlineLevel="0" collapsed="false">
      <c r="A74" s="0" t="n">
        <v>37</v>
      </c>
      <c r="B74" s="0" t="n">
        <v>782.296</v>
      </c>
      <c r="C74" s="0" t="s">
        <v>133</v>
      </c>
      <c r="D74" s="0" t="s">
        <v>238</v>
      </c>
      <c r="E74" s="0" t="s">
        <v>239</v>
      </c>
      <c r="F74" s="0" t="s">
        <v>239</v>
      </c>
      <c r="G74" s="0" t="s">
        <v>241</v>
      </c>
      <c r="H74" s="0" t="n">
        <v>0.256</v>
      </c>
    </row>
    <row r="75" customFormat="false" ht="15" hidden="false" customHeight="false" outlineLevel="0" collapsed="false">
      <c r="A75" s="0" t="n">
        <v>42</v>
      </c>
      <c r="B75" s="0" t="n">
        <v>895.319</v>
      </c>
      <c r="C75" s="0" t="s">
        <v>133</v>
      </c>
      <c r="D75" s="0" t="s">
        <v>238</v>
      </c>
      <c r="E75" s="0" t="s">
        <v>239</v>
      </c>
      <c r="F75" s="0" t="s">
        <v>239</v>
      </c>
      <c r="G75" s="0" t="s">
        <v>241</v>
      </c>
      <c r="H75" s="0" t="n">
        <v>0.241999999999997</v>
      </c>
    </row>
    <row r="76" customFormat="false" ht="15" hidden="false" customHeight="false" outlineLevel="0" collapsed="false">
      <c r="A76" s="0" t="n">
        <v>43</v>
      </c>
      <c r="B76" s="0" t="n">
        <v>900.582</v>
      </c>
      <c r="C76" s="0" t="s">
        <v>133</v>
      </c>
      <c r="D76" s="0" t="s">
        <v>238</v>
      </c>
      <c r="E76" s="0" t="s">
        <v>239</v>
      </c>
      <c r="F76" s="0" t="s">
        <v>239</v>
      </c>
      <c r="G76" s="0" t="s">
        <v>241</v>
      </c>
      <c r="H76" s="0" t="n">
        <v>0.285999999999994</v>
      </c>
    </row>
    <row r="77" customFormat="false" ht="15" hidden="false" customHeight="false" outlineLevel="0" collapsed="false">
      <c r="A77" s="0" t="n">
        <v>44</v>
      </c>
      <c r="B77" s="0" t="n">
        <v>824.157</v>
      </c>
      <c r="C77" s="0" t="s">
        <v>133</v>
      </c>
      <c r="D77" s="0" t="s">
        <v>238</v>
      </c>
      <c r="E77" s="0" t="s">
        <v>239</v>
      </c>
      <c r="F77" s="0" t="s">
        <v>239</v>
      </c>
      <c r="G77" s="0" t="s">
        <v>241</v>
      </c>
      <c r="H77" s="0" t="n">
        <v>0.268999999999998</v>
      </c>
    </row>
    <row r="78" customFormat="false" ht="15" hidden="false" customHeight="false" outlineLevel="0" collapsed="false">
      <c r="A78" s="0" t="n">
        <v>46</v>
      </c>
      <c r="B78" s="0" t="n">
        <v>909.797</v>
      </c>
      <c r="C78" s="0" t="s">
        <v>133</v>
      </c>
      <c r="D78" s="0" t="s">
        <v>238</v>
      </c>
      <c r="E78" s="0" t="s">
        <v>239</v>
      </c>
      <c r="F78" s="0" t="s">
        <v>239</v>
      </c>
      <c r="G78" s="0" t="s">
        <v>241</v>
      </c>
      <c r="H78" s="0" t="n">
        <v>0.325000000000003</v>
      </c>
    </row>
    <row r="79" customFormat="false" ht="15" hidden="false" customHeight="false" outlineLevel="0" collapsed="false">
      <c r="A79" s="0" t="n">
        <v>50</v>
      </c>
      <c r="B79" s="0" t="n">
        <v>909.762</v>
      </c>
      <c r="C79" s="0" t="s">
        <v>133</v>
      </c>
      <c r="D79" s="0" t="s">
        <v>238</v>
      </c>
      <c r="E79" s="0" t="s">
        <v>239</v>
      </c>
      <c r="F79" s="0" t="s">
        <v>239</v>
      </c>
      <c r="G79" s="0" t="s">
        <v>241</v>
      </c>
      <c r="H79" s="0" t="n">
        <v>0.306000000000004</v>
      </c>
    </row>
    <row r="80" customFormat="false" ht="15" hidden="false" customHeight="false" outlineLevel="0" collapsed="false">
      <c r="A80" s="0" t="n">
        <v>52</v>
      </c>
      <c r="B80" s="0" t="n">
        <v>826.037</v>
      </c>
      <c r="C80" s="0" t="s">
        <v>133</v>
      </c>
      <c r="D80" s="0" t="s">
        <v>238</v>
      </c>
      <c r="E80" s="0" t="s">
        <v>239</v>
      </c>
      <c r="F80" s="0" t="s">
        <v>239</v>
      </c>
      <c r="G80" s="0" t="s">
        <v>241</v>
      </c>
      <c r="H80" s="0" t="n">
        <v>0.349000000000004</v>
      </c>
    </row>
    <row r="81" customFormat="false" ht="15" hidden="false" customHeight="false" outlineLevel="0" collapsed="false">
      <c r="A81" s="0" t="n">
        <v>6</v>
      </c>
      <c r="B81" s="0" t="n">
        <v>857.445</v>
      </c>
      <c r="C81" s="0" t="s">
        <v>133</v>
      </c>
      <c r="D81" s="0" t="s">
        <v>242</v>
      </c>
      <c r="E81" s="0" t="s">
        <v>239</v>
      </c>
      <c r="F81" s="0" t="s">
        <v>243</v>
      </c>
      <c r="G81" s="0" t="s">
        <v>241</v>
      </c>
      <c r="H81" s="0" t="n">
        <v>0.369999999999997</v>
      </c>
    </row>
    <row r="82" customFormat="false" ht="15" hidden="false" customHeight="false" outlineLevel="0" collapsed="false">
      <c r="A82" s="0" t="n">
        <v>8</v>
      </c>
      <c r="B82" s="0" t="n">
        <v>657.383</v>
      </c>
      <c r="C82" s="0" t="s">
        <v>133</v>
      </c>
      <c r="D82" s="0" t="s">
        <v>242</v>
      </c>
      <c r="E82" s="0" t="s">
        <v>239</v>
      </c>
      <c r="F82" s="0" t="s">
        <v>243</v>
      </c>
      <c r="G82" s="0" t="s">
        <v>240</v>
      </c>
      <c r="H82" s="0" t="n">
        <v>0.202999999999996</v>
      </c>
    </row>
    <row r="83" customFormat="false" ht="15" hidden="false" customHeight="false" outlineLevel="0" collapsed="false">
      <c r="A83" s="0" t="n">
        <v>10</v>
      </c>
      <c r="B83" s="0" t="n">
        <v>814.79</v>
      </c>
      <c r="C83" s="0" t="s">
        <v>133</v>
      </c>
      <c r="D83" s="0" t="s">
        <v>242</v>
      </c>
      <c r="E83" s="0" t="s">
        <v>239</v>
      </c>
      <c r="F83" s="0" t="s">
        <v>243</v>
      </c>
      <c r="G83" s="0" t="s">
        <v>241</v>
      </c>
      <c r="H83" s="0" t="n">
        <v>0.327999999999996</v>
      </c>
    </row>
    <row r="84" customFormat="false" ht="15" hidden="false" customHeight="false" outlineLevel="0" collapsed="false">
      <c r="A84" s="0" t="n">
        <v>38</v>
      </c>
      <c r="B84" s="0" t="n">
        <v>711.844</v>
      </c>
      <c r="C84" s="0" t="s">
        <v>133</v>
      </c>
      <c r="D84" s="0" t="s">
        <v>242</v>
      </c>
      <c r="E84" s="0" t="s">
        <v>239</v>
      </c>
      <c r="F84" s="0" t="s">
        <v>243</v>
      </c>
      <c r="G84" s="0" t="s">
        <v>241</v>
      </c>
      <c r="H84" s="0" t="n">
        <v>0.237000000000002</v>
      </c>
    </row>
    <row r="85" customFormat="false" ht="15" hidden="false" customHeight="false" outlineLevel="0" collapsed="false">
      <c r="A85" s="0" t="n">
        <v>39</v>
      </c>
      <c r="B85" s="0" t="n">
        <v>940.175</v>
      </c>
      <c r="C85" s="0" t="s">
        <v>133</v>
      </c>
      <c r="D85" s="0" t="s">
        <v>242</v>
      </c>
      <c r="E85" s="0" t="s">
        <v>239</v>
      </c>
      <c r="F85" s="0" t="s">
        <v>243</v>
      </c>
      <c r="G85" s="0" t="s">
        <v>241</v>
      </c>
      <c r="H85" s="0" t="n">
        <v>0.313000000000002</v>
      </c>
    </row>
    <row r="86" customFormat="false" ht="15" hidden="false" customHeight="false" outlineLevel="0" collapsed="false">
      <c r="A86" s="0" t="n">
        <v>40</v>
      </c>
      <c r="B86" s="0" t="n">
        <v>737.82</v>
      </c>
      <c r="C86" s="0" t="s">
        <v>133</v>
      </c>
      <c r="D86" s="0" t="s">
        <v>242</v>
      </c>
      <c r="E86" s="0" t="s">
        <v>239</v>
      </c>
      <c r="F86" s="0" t="s">
        <v>243</v>
      </c>
      <c r="G86" s="0" t="s">
        <v>240</v>
      </c>
      <c r="H86" s="0" t="n">
        <v>0.228000000000002</v>
      </c>
    </row>
    <row r="87" customFormat="false" ht="15" hidden="false" customHeight="false" outlineLevel="0" collapsed="false">
      <c r="A87" s="0" t="n">
        <v>41</v>
      </c>
      <c r="B87" s="0" t="n">
        <v>734.257</v>
      </c>
      <c r="C87" s="0" t="s">
        <v>133</v>
      </c>
      <c r="D87" s="0" t="s">
        <v>242</v>
      </c>
      <c r="E87" s="0" t="s">
        <v>239</v>
      </c>
      <c r="F87" s="0" t="s">
        <v>243</v>
      </c>
      <c r="G87" s="0" t="s">
        <v>241</v>
      </c>
      <c r="H87" s="0" t="n">
        <v>0.231999999999999</v>
      </c>
    </row>
    <row r="88" customFormat="false" ht="15" hidden="false" customHeight="false" outlineLevel="0" collapsed="false">
      <c r="A88" s="0" t="n">
        <v>47</v>
      </c>
      <c r="B88" s="0" t="n">
        <v>836.796</v>
      </c>
      <c r="C88" s="0" t="s">
        <v>133</v>
      </c>
      <c r="D88" s="0" t="s">
        <v>242</v>
      </c>
      <c r="E88" s="0" t="s">
        <v>239</v>
      </c>
      <c r="F88" s="0" t="s">
        <v>243</v>
      </c>
      <c r="G88" s="0" t="s">
        <v>241</v>
      </c>
      <c r="H88" s="0" t="n">
        <v>0.313000000000002</v>
      </c>
    </row>
    <row r="89" customFormat="false" ht="15" hidden="false" customHeight="false" outlineLevel="0" collapsed="false">
      <c r="A89" s="0" t="n">
        <v>48</v>
      </c>
      <c r="B89" s="0" t="n">
        <v>685.866</v>
      </c>
      <c r="C89" s="0" t="s">
        <v>133</v>
      </c>
      <c r="D89" s="0" t="s">
        <v>242</v>
      </c>
      <c r="E89" s="0" t="s">
        <v>239</v>
      </c>
      <c r="F89" s="0" t="s">
        <v>243</v>
      </c>
      <c r="G89" s="0" t="s">
        <v>241</v>
      </c>
      <c r="H89" s="0" t="n">
        <v>0.227000000000004</v>
      </c>
    </row>
    <row r="90" customFormat="false" ht="15" hidden="false" customHeight="false" outlineLevel="0" collapsed="false">
      <c r="A90" s="0" t="n">
        <v>53</v>
      </c>
      <c r="B90" s="0" t="n">
        <v>787.949</v>
      </c>
      <c r="C90" s="0" t="s">
        <v>133</v>
      </c>
      <c r="D90" s="0" t="s">
        <v>242</v>
      </c>
      <c r="E90" s="0" t="s">
        <v>239</v>
      </c>
      <c r="F90" s="0" t="s">
        <v>243</v>
      </c>
      <c r="G90" s="0" t="s">
        <v>240</v>
      </c>
      <c r="H90" s="0" t="n">
        <v>0.231999999999999</v>
      </c>
    </row>
    <row r="91" customFormat="false" ht="15" hidden="false" customHeight="false" outlineLevel="0" collapsed="false">
      <c r="A91" s="0" t="n">
        <v>54</v>
      </c>
      <c r="B91" s="0" t="n">
        <v>852.19</v>
      </c>
      <c r="C91" s="0" t="s">
        <v>133</v>
      </c>
      <c r="D91" s="0" t="s">
        <v>242</v>
      </c>
      <c r="E91" s="0" t="s">
        <v>239</v>
      </c>
      <c r="F91" s="0" t="s">
        <v>243</v>
      </c>
      <c r="G91" s="0" t="s">
        <v>241</v>
      </c>
      <c r="H91" s="0" t="n">
        <v>0.238</v>
      </c>
    </row>
    <row r="92" customFormat="false" ht="15" hidden="false" customHeight="false" outlineLevel="0" collapsed="false">
      <c r="A92" s="0" t="n">
        <v>5</v>
      </c>
      <c r="B92" s="0" t="n">
        <v>866.88</v>
      </c>
      <c r="C92" s="0" t="s">
        <v>133</v>
      </c>
      <c r="D92" s="0" t="s">
        <v>244</v>
      </c>
      <c r="E92" s="0" t="s">
        <v>243</v>
      </c>
      <c r="F92" s="0" t="s">
        <v>239</v>
      </c>
      <c r="G92" s="0" t="s">
        <v>241</v>
      </c>
      <c r="H92" s="0" t="n">
        <v>0.349000000000004</v>
      </c>
    </row>
    <row r="93" customFormat="false" ht="15" hidden="false" customHeight="false" outlineLevel="0" collapsed="false">
      <c r="A93" s="0" t="n">
        <v>12</v>
      </c>
      <c r="B93" s="0" t="n">
        <v>854.011</v>
      </c>
      <c r="C93" s="0" t="s">
        <v>133</v>
      </c>
      <c r="D93" s="0" t="s">
        <v>244</v>
      </c>
      <c r="E93" s="0" t="s">
        <v>243</v>
      </c>
      <c r="F93" s="0" t="s">
        <v>239</v>
      </c>
      <c r="G93" s="0" t="s">
        <v>240</v>
      </c>
      <c r="H93" s="0" t="n">
        <v>0.290000000000006</v>
      </c>
    </row>
    <row r="94" customFormat="false" ht="15" hidden="false" customHeight="false" outlineLevel="0" collapsed="false">
      <c r="A94" s="0" t="n">
        <v>13</v>
      </c>
      <c r="B94" s="0" t="n">
        <v>877.201</v>
      </c>
      <c r="C94" s="0" t="s">
        <v>133</v>
      </c>
      <c r="D94" s="0" t="s">
        <v>244</v>
      </c>
      <c r="E94" s="0" t="s">
        <v>243</v>
      </c>
      <c r="F94" s="0" t="s">
        <v>239</v>
      </c>
      <c r="G94" s="0" t="s">
        <v>240</v>
      </c>
      <c r="H94" s="0" t="n">
        <v>0.289999999999999</v>
      </c>
    </row>
    <row r="95" customFormat="false" ht="15" hidden="false" customHeight="false" outlineLevel="0" collapsed="false">
      <c r="A95" s="0" t="n">
        <v>15</v>
      </c>
      <c r="B95" s="0" t="n">
        <v>895.261</v>
      </c>
      <c r="C95" s="0" t="s">
        <v>133</v>
      </c>
      <c r="D95" s="0" t="s">
        <v>244</v>
      </c>
      <c r="E95" s="0" t="s">
        <v>243</v>
      </c>
      <c r="F95" s="0" t="s">
        <v>239</v>
      </c>
      <c r="G95" s="0" t="s">
        <v>241</v>
      </c>
      <c r="H95" s="0" t="n">
        <v>0.246000000000002</v>
      </c>
    </row>
    <row r="96" customFormat="false" ht="15" hidden="false" customHeight="false" outlineLevel="0" collapsed="false">
      <c r="A96" s="0" t="n">
        <v>17</v>
      </c>
      <c r="B96" s="0" t="n">
        <v>876.537</v>
      </c>
      <c r="C96" s="0" t="s">
        <v>133</v>
      </c>
      <c r="D96" s="0" t="s">
        <v>244</v>
      </c>
      <c r="E96" s="0" t="s">
        <v>243</v>
      </c>
      <c r="F96" s="0" t="s">
        <v>239</v>
      </c>
      <c r="G96" s="0" t="s">
        <v>241</v>
      </c>
      <c r="H96" s="0" t="n">
        <v>0.256999999999998</v>
      </c>
    </row>
    <row r="97" customFormat="false" ht="15" hidden="false" customHeight="false" outlineLevel="0" collapsed="false">
      <c r="A97" s="0" t="n">
        <v>18</v>
      </c>
      <c r="B97" s="0" t="n">
        <v>815.839</v>
      </c>
      <c r="C97" s="0" t="s">
        <v>133</v>
      </c>
      <c r="D97" s="0" t="s">
        <v>244</v>
      </c>
      <c r="E97" s="0" t="s">
        <v>243</v>
      </c>
      <c r="F97" s="0" t="s">
        <v>239</v>
      </c>
      <c r="G97" s="0" t="s">
        <v>241</v>
      </c>
      <c r="H97" s="0" t="n">
        <v>0.222000000000001</v>
      </c>
    </row>
    <row r="98" customFormat="false" ht="15" hidden="false" customHeight="false" outlineLevel="0" collapsed="false">
      <c r="A98" s="0" t="n">
        <v>23</v>
      </c>
      <c r="B98" s="0" t="n">
        <v>846.281</v>
      </c>
      <c r="C98" s="0" t="s">
        <v>133</v>
      </c>
      <c r="D98" s="0" t="s">
        <v>244</v>
      </c>
      <c r="E98" s="0" t="s">
        <v>243</v>
      </c>
      <c r="F98" s="0" t="s">
        <v>239</v>
      </c>
      <c r="G98" s="0" t="s">
        <v>240</v>
      </c>
      <c r="H98" s="0" t="n">
        <v>0.247</v>
      </c>
    </row>
    <row r="99" customFormat="false" ht="15" hidden="false" customHeight="false" outlineLevel="0" collapsed="false">
      <c r="A99" s="0" t="n">
        <v>24</v>
      </c>
      <c r="B99" s="0" t="n">
        <v>898.76</v>
      </c>
      <c r="C99" s="0" t="s">
        <v>133</v>
      </c>
      <c r="D99" s="0" t="s">
        <v>244</v>
      </c>
      <c r="E99" s="0" t="s">
        <v>243</v>
      </c>
      <c r="F99" s="0" t="s">
        <v>239</v>
      </c>
      <c r="G99" s="0" t="s">
        <v>240</v>
      </c>
      <c r="H99" s="0" t="n">
        <v>0.174</v>
      </c>
    </row>
    <row r="100" customFormat="false" ht="15" hidden="false" customHeight="false" outlineLevel="0" collapsed="false">
      <c r="A100" s="0" t="n">
        <v>25</v>
      </c>
      <c r="B100" s="0" t="n">
        <v>812.166</v>
      </c>
      <c r="C100" s="0" t="s">
        <v>133</v>
      </c>
      <c r="D100" s="0" t="s">
        <v>244</v>
      </c>
      <c r="E100" s="0" t="s">
        <v>243</v>
      </c>
      <c r="F100" s="0" t="s">
        <v>239</v>
      </c>
      <c r="G100" s="0" t="s">
        <v>240</v>
      </c>
      <c r="H100" s="0" t="n">
        <v>0.216999999999999</v>
      </c>
    </row>
    <row r="101" customFormat="false" ht="15" hidden="false" customHeight="false" outlineLevel="0" collapsed="false">
      <c r="A101" s="0" t="n">
        <v>26</v>
      </c>
      <c r="B101" s="0" t="n">
        <v>866.127</v>
      </c>
      <c r="C101" s="0" t="s">
        <v>133</v>
      </c>
      <c r="D101" s="0" t="s">
        <v>244</v>
      </c>
      <c r="E101" s="0" t="s">
        <v>243</v>
      </c>
      <c r="F101" s="0" t="s">
        <v>239</v>
      </c>
      <c r="G101" s="0" t="s">
        <v>240</v>
      </c>
      <c r="H101" s="0" t="n">
        <v>0.280000000000001</v>
      </c>
    </row>
    <row r="102" customFormat="false" ht="15" hidden="false" customHeight="false" outlineLevel="0" collapsed="false">
      <c r="A102" s="0" t="n">
        <v>27</v>
      </c>
      <c r="B102" s="0" t="n">
        <v>778.926</v>
      </c>
      <c r="C102" s="0" t="s">
        <v>133</v>
      </c>
      <c r="D102" s="0" t="s">
        <v>244</v>
      </c>
      <c r="E102" s="0" t="s">
        <v>243</v>
      </c>
      <c r="F102" s="0" t="s">
        <v>239</v>
      </c>
      <c r="G102" s="0" t="s">
        <v>241</v>
      </c>
      <c r="H102" s="0" t="n">
        <v>0.266999999999996</v>
      </c>
    </row>
    <row r="103" customFormat="false" ht="15" hidden="false" customHeight="false" outlineLevel="0" collapsed="false">
      <c r="A103" s="0" t="n">
        <v>45</v>
      </c>
      <c r="B103" s="0" t="n">
        <v>961.685</v>
      </c>
      <c r="C103" s="0" t="s">
        <v>133</v>
      </c>
      <c r="D103" s="0" t="s">
        <v>244</v>
      </c>
      <c r="E103" s="0" t="s">
        <v>243</v>
      </c>
      <c r="F103" s="0" t="s">
        <v>239</v>
      </c>
      <c r="G103" s="0" t="s">
        <v>241</v>
      </c>
      <c r="H103" s="0" t="n">
        <v>0.253</v>
      </c>
    </row>
    <row r="104" customFormat="false" ht="15" hidden="false" customHeight="false" outlineLevel="0" collapsed="false">
      <c r="A104" s="0" t="n">
        <v>2</v>
      </c>
      <c r="B104" s="0" t="n">
        <v>819.439</v>
      </c>
      <c r="C104" s="0" t="s">
        <v>133</v>
      </c>
      <c r="D104" s="0" t="s">
        <v>245</v>
      </c>
      <c r="E104" s="0" t="s">
        <v>243</v>
      </c>
      <c r="F104" s="0" t="s">
        <v>243</v>
      </c>
      <c r="G104" s="0" t="s">
        <v>240</v>
      </c>
      <c r="H104" s="0" t="n">
        <v>0.326000000000001</v>
      </c>
    </row>
    <row r="105" customFormat="false" ht="15" hidden="false" customHeight="false" outlineLevel="0" collapsed="false">
      <c r="A105" s="0" t="n">
        <v>3</v>
      </c>
      <c r="B105" s="0" t="n">
        <v>924.769</v>
      </c>
      <c r="C105" s="0" t="s">
        <v>133</v>
      </c>
      <c r="D105" s="0" t="s">
        <v>245</v>
      </c>
      <c r="E105" s="0" t="s">
        <v>243</v>
      </c>
      <c r="F105" s="0" t="s">
        <v>243</v>
      </c>
      <c r="G105" s="0" t="s">
        <v>240</v>
      </c>
      <c r="H105" s="0" t="n">
        <v>0.372999999999998</v>
      </c>
    </row>
    <row r="106" customFormat="false" ht="15" hidden="false" customHeight="false" outlineLevel="0" collapsed="false">
      <c r="A106" s="0" t="n">
        <v>7</v>
      </c>
      <c r="B106" s="0" t="n">
        <v>897.395</v>
      </c>
      <c r="C106" s="0" t="s">
        <v>133</v>
      </c>
      <c r="D106" s="0" t="s">
        <v>245</v>
      </c>
      <c r="E106" s="0" t="s">
        <v>243</v>
      </c>
      <c r="F106" s="0" t="s">
        <v>243</v>
      </c>
      <c r="G106" s="0" t="s">
        <v>240</v>
      </c>
      <c r="H106" s="0" t="n">
        <v>0.357999999999997</v>
      </c>
    </row>
    <row r="107" customFormat="false" ht="15" hidden="false" customHeight="false" outlineLevel="0" collapsed="false">
      <c r="A107" s="0" t="n">
        <v>16</v>
      </c>
      <c r="B107" s="0" t="n">
        <v>910.25</v>
      </c>
      <c r="C107" s="0" t="s">
        <v>133</v>
      </c>
      <c r="D107" s="0" t="s">
        <v>245</v>
      </c>
      <c r="E107" s="0" t="s">
        <v>243</v>
      </c>
      <c r="F107" s="0" t="s">
        <v>243</v>
      </c>
      <c r="G107" s="0" t="s">
        <v>240</v>
      </c>
      <c r="H107" s="0" t="n">
        <v>0.262</v>
      </c>
    </row>
    <row r="108" customFormat="false" ht="15" hidden="false" customHeight="false" outlineLevel="0" collapsed="false">
      <c r="A108" s="0" t="n">
        <v>19</v>
      </c>
      <c r="B108" s="0" t="n">
        <v>886.235</v>
      </c>
      <c r="C108" s="0" t="s">
        <v>133</v>
      </c>
      <c r="D108" s="0" t="s">
        <v>245</v>
      </c>
      <c r="E108" s="0" t="s">
        <v>243</v>
      </c>
      <c r="F108" s="0" t="s">
        <v>243</v>
      </c>
      <c r="G108" s="0" t="s">
        <v>240</v>
      </c>
      <c r="H108" s="0" t="n">
        <v>0.200000000000003</v>
      </c>
    </row>
    <row r="109" customFormat="false" ht="15" hidden="false" customHeight="false" outlineLevel="0" collapsed="false">
      <c r="A109" s="0" t="n">
        <v>20</v>
      </c>
      <c r="B109" s="0" t="n">
        <v>866.226</v>
      </c>
      <c r="C109" s="0" t="s">
        <v>133</v>
      </c>
      <c r="D109" s="0" t="s">
        <v>245</v>
      </c>
      <c r="E109" s="0" t="s">
        <v>243</v>
      </c>
      <c r="F109" s="0" t="s">
        <v>243</v>
      </c>
      <c r="G109" s="0" t="s">
        <v>241</v>
      </c>
      <c r="H109" s="0" t="n">
        <v>0.143999999999998</v>
      </c>
    </row>
    <row r="110" customFormat="false" ht="15" hidden="false" customHeight="false" outlineLevel="0" collapsed="false">
      <c r="A110" s="0" t="n">
        <v>22</v>
      </c>
      <c r="B110" s="0" t="n">
        <v>832.435</v>
      </c>
      <c r="C110" s="0" t="s">
        <v>133</v>
      </c>
      <c r="D110" s="0" t="s">
        <v>245</v>
      </c>
      <c r="E110" s="0" t="s">
        <v>243</v>
      </c>
      <c r="F110" s="0" t="s">
        <v>243</v>
      </c>
      <c r="G110" s="0" t="s">
        <v>241</v>
      </c>
      <c r="H110" s="0" t="n">
        <v>0.197000000000003</v>
      </c>
    </row>
    <row r="111" customFormat="false" ht="15" hidden="false" customHeight="false" outlineLevel="0" collapsed="false">
      <c r="A111" s="0" t="n">
        <v>33</v>
      </c>
      <c r="B111" s="0" t="n">
        <v>904.756</v>
      </c>
      <c r="C111" s="0" t="s">
        <v>133</v>
      </c>
      <c r="D111" s="0" t="s">
        <v>245</v>
      </c>
      <c r="E111" s="0" t="s">
        <v>243</v>
      </c>
      <c r="F111" s="0" t="s">
        <v>243</v>
      </c>
      <c r="G111" s="0" t="s">
        <v>241</v>
      </c>
      <c r="H111" s="0" t="n">
        <v>0.197000000000003</v>
      </c>
    </row>
    <row r="112" customFormat="false" ht="15" hidden="false" customHeight="false" outlineLevel="0" collapsed="false">
      <c r="A112" s="0" t="n">
        <v>34</v>
      </c>
      <c r="B112" s="0" t="n">
        <v>900.939</v>
      </c>
      <c r="C112" s="0" t="s">
        <v>133</v>
      </c>
      <c r="D112" s="0" t="s">
        <v>245</v>
      </c>
      <c r="E112" s="0" t="s">
        <v>243</v>
      </c>
      <c r="F112" s="0" t="s">
        <v>243</v>
      </c>
      <c r="G112" s="0" t="s">
        <v>240</v>
      </c>
      <c r="H112" s="0" t="n">
        <v>0.311999999999998</v>
      </c>
    </row>
    <row r="113" customFormat="false" ht="15" hidden="false" customHeight="false" outlineLevel="0" collapsed="false">
      <c r="A113" s="0" t="n">
        <v>35</v>
      </c>
      <c r="B113" s="0" t="n">
        <v>888.897</v>
      </c>
      <c r="C113" s="0" t="s">
        <v>133</v>
      </c>
      <c r="D113" s="0" t="s">
        <v>245</v>
      </c>
      <c r="E113" s="0" t="s">
        <v>243</v>
      </c>
      <c r="F113" s="0" t="s">
        <v>243</v>
      </c>
      <c r="G113" s="0" t="s">
        <v>240</v>
      </c>
      <c r="H113" s="0" t="n">
        <v>0.271000000000001</v>
      </c>
    </row>
    <row r="114" customFormat="false" ht="15" hidden="false" customHeight="false" outlineLevel="0" collapsed="false">
      <c r="A114" s="0" t="n">
        <v>49</v>
      </c>
      <c r="B114" s="0" t="n">
        <v>950.791</v>
      </c>
      <c r="C114" s="0" t="s">
        <v>133</v>
      </c>
      <c r="D114" s="0" t="s">
        <v>245</v>
      </c>
      <c r="E114" s="0" t="s">
        <v>243</v>
      </c>
      <c r="F114" s="0" t="s">
        <v>243</v>
      </c>
      <c r="G114" s="0" t="s">
        <v>241</v>
      </c>
      <c r="H114" s="0" t="n">
        <v>0.351000000000006</v>
      </c>
    </row>
    <row r="115" customFormat="false" ht="15" hidden="false" customHeight="false" outlineLevel="0" collapsed="false">
      <c r="A115" s="0" t="n">
        <v>51</v>
      </c>
      <c r="B115" s="0" t="n">
        <v>869.205</v>
      </c>
      <c r="C115" s="0" t="s">
        <v>133</v>
      </c>
      <c r="D115" s="0" t="s">
        <v>245</v>
      </c>
      <c r="E115" s="0" t="s">
        <v>243</v>
      </c>
      <c r="F115" s="0" t="s">
        <v>243</v>
      </c>
      <c r="G115" s="0" t="s">
        <v>241</v>
      </c>
      <c r="H115" s="0" t="n">
        <v>0.205000000000005</v>
      </c>
    </row>
    <row r="116" customFormat="false" ht="15" hidden="false" customHeight="false" outlineLevel="0" collapsed="false">
      <c r="A116" s="0" t="n">
        <v>1</v>
      </c>
      <c r="B116" s="0" t="n">
        <v>187.325</v>
      </c>
      <c r="C116" s="0" t="s">
        <v>99</v>
      </c>
      <c r="D116" s="0" t="s">
        <v>238</v>
      </c>
      <c r="E116" s="0" t="s">
        <v>239</v>
      </c>
      <c r="F116" s="0" t="s">
        <v>239</v>
      </c>
      <c r="G116" s="0" t="s">
        <v>240</v>
      </c>
      <c r="H116" s="0" t="n">
        <v>0.0670000000000002</v>
      </c>
    </row>
    <row r="117" customFormat="false" ht="15" hidden="false" customHeight="false" outlineLevel="0" collapsed="false">
      <c r="A117" s="0" t="n">
        <v>2</v>
      </c>
      <c r="B117" s="0" t="n">
        <v>215.248</v>
      </c>
      <c r="C117" s="0" t="s">
        <v>99</v>
      </c>
      <c r="D117" s="0" t="s">
        <v>238</v>
      </c>
      <c r="E117" s="0" t="s">
        <v>239</v>
      </c>
      <c r="F117" s="0" t="s">
        <v>239</v>
      </c>
      <c r="G117" s="0" t="s">
        <v>241</v>
      </c>
      <c r="H117" s="0" t="n">
        <v>0.0279999999999987</v>
      </c>
    </row>
    <row r="118" customFormat="false" ht="15" hidden="false" customHeight="false" outlineLevel="0" collapsed="false">
      <c r="A118" s="0" t="n">
        <v>3</v>
      </c>
      <c r="B118" s="0" t="n">
        <v>197.227</v>
      </c>
      <c r="C118" s="0" t="s">
        <v>99</v>
      </c>
      <c r="D118" s="0" t="s">
        <v>238</v>
      </c>
      <c r="E118" s="0" t="s">
        <v>239</v>
      </c>
      <c r="F118" s="0" t="s">
        <v>239</v>
      </c>
      <c r="G118" s="0" t="s">
        <v>240</v>
      </c>
      <c r="H118" s="0" t="n">
        <v>0.0570000000000022</v>
      </c>
    </row>
    <row r="119" customFormat="false" ht="15" hidden="false" customHeight="false" outlineLevel="0" collapsed="false">
      <c r="A119" s="0" t="n">
        <v>4</v>
      </c>
      <c r="B119" s="0" t="n">
        <v>203.587</v>
      </c>
      <c r="C119" s="0" t="s">
        <v>99</v>
      </c>
      <c r="D119" s="0" t="s">
        <v>238</v>
      </c>
      <c r="E119" s="0" t="s">
        <v>239</v>
      </c>
      <c r="F119" s="0" t="s">
        <v>239</v>
      </c>
      <c r="G119" s="0" t="s">
        <v>240</v>
      </c>
      <c r="H119" s="0" t="n">
        <v>0.104999999999997</v>
      </c>
    </row>
    <row r="120" customFormat="false" ht="15" hidden="false" customHeight="false" outlineLevel="0" collapsed="false">
      <c r="A120" s="0" t="n">
        <v>17</v>
      </c>
      <c r="B120" s="0" t="n">
        <v>200.882</v>
      </c>
      <c r="C120" s="0" t="s">
        <v>99</v>
      </c>
      <c r="D120" s="0" t="s">
        <v>238</v>
      </c>
      <c r="E120" s="0" t="s">
        <v>239</v>
      </c>
      <c r="F120" s="0" t="s">
        <v>239</v>
      </c>
      <c r="G120" s="0" t="s">
        <v>241</v>
      </c>
      <c r="H120" s="0" t="n">
        <v>0.0750000000000028</v>
      </c>
    </row>
    <row r="121" customFormat="false" ht="15" hidden="false" customHeight="false" outlineLevel="0" collapsed="false">
      <c r="A121" s="0" t="n">
        <v>18</v>
      </c>
      <c r="B121" s="0" t="n">
        <v>213.698</v>
      </c>
      <c r="C121" s="0" t="s">
        <v>99</v>
      </c>
      <c r="D121" s="0" t="s">
        <v>238</v>
      </c>
      <c r="E121" s="0" t="s">
        <v>239</v>
      </c>
      <c r="F121" s="0" t="s">
        <v>239</v>
      </c>
      <c r="G121" s="0" t="s">
        <v>241</v>
      </c>
      <c r="H121" s="0" t="n">
        <v>0.0700000000000003</v>
      </c>
    </row>
    <row r="122" customFormat="false" ht="15" hidden="false" customHeight="false" outlineLevel="0" collapsed="false">
      <c r="A122" s="0" t="n">
        <v>19</v>
      </c>
      <c r="B122" s="0" t="n">
        <v>231.271</v>
      </c>
      <c r="C122" s="0" t="s">
        <v>99</v>
      </c>
      <c r="D122" s="0" t="s">
        <v>238</v>
      </c>
      <c r="E122" s="0" t="s">
        <v>239</v>
      </c>
      <c r="F122" s="0" t="s">
        <v>239</v>
      </c>
      <c r="G122" s="0" t="s">
        <v>240</v>
      </c>
      <c r="H122" s="0" t="n">
        <v>0.0140000000000029</v>
      </c>
    </row>
    <row r="123" customFormat="false" ht="15" hidden="false" customHeight="false" outlineLevel="0" collapsed="false">
      <c r="A123" s="0" t="n">
        <v>20</v>
      </c>
      <c r="B123" s="0" t="n">
        <v>233.651</v>
      </c>
      <c r="C123" s="0" t="s">
        <v>99</v>
      </c>
      <c r="D123" s="0" t="s">
        <v>238</v>
      </c>
      <c r="E123" s="0" t="s">
        <v>239</v>
      </c>
      <c r="F123" s="0" t="s">
        <v>239</v>
      </c>
      <c r="G123" s="0" t="s">
        <v>241</v>
      </c>
      <c r="H123" s="0" t="n">
        <v>0.105000000000004</v>
      </c>
    </row>
    <row r="124" customFormat="false" ht="15" hidden="false" customHeight="false" outlineLevel="0" collapsed="false">
      <c r="A124" s="0" t="n">
        <v>31</v>
      </c>
      <c r="B124" s="0" t="n">
        <v>188.005</v>
      </c>
      <c r="C124" s="0" t="s">
        <v>99</v>
      </c>
      <c r="D124" s="0" t="s">
        <v>238</v>
      </c>
      <c r="E124" s="0" t="s">
        <v>239</v>
      </c>
      <c r="F124" s="0" t="s">
        <v>239</v>
      </c>
      <c r="G124" s="0" t="s">
        <v>240</v>
      </c>
      <c r="H124" s="0" t="n">
        <v>0.103000000000002</v>
      </c>
    </row>
    <row r="125" customFormat="false" ht="15" hidden="false" customHeight="false" outlineLevel="0" collapsed="false">
      <c r="A125" s="0" t="n">
        <v>32</v>
      </c>
      <c r="B125" s="0" t="n">
        <v>172.721</v>
      </c>
      <c r="C125" s="0" t="s">
        <v>99</v>
      </c>
      <c r="D125" s="0" t="s">
        <v>238</v>
      </c>
      <c r="E125" s="0" t="s">
        <v>239</v>
      </c>
      <c r="F125" s="0" t="s">
        <v>239</v>
      </c>
      <c r="G125" s="0" t="s">
        <v>240</v>
      </c>
      <c r="H125" s="0" t="n">
        <v>0.0760000000000005</v>
      </c>
    </row>
    <row r="126" customFormat="false" ht="15" hidden="false" customHeight="false" outlineLevel="0" collapsed="false">
      <c r="A126" s="0" t="n">
        <v>13</v>
      </c>
      <c r="B126" s="0" t="n">
        <v>238.194</v>
      </c>
      <c r="C126" s="0" t="s">
        <v>99</v>
      </c>
      <c r="D126" s="0" t="s">
        <v>242</v>
      </c>
      <c r="E126" s="0" t="s">
        <v>239</v>
      </c>
      <c r="F126" s="0" t="s">
        <v>243</v>
      </c>
      <c r="G126" s="0" t="s">
        <v>240</v>
      </c>
      <c r="H126" s="0" t="n">
        <v>0.0730000000000004</v>
      </c>
    </row>
    <row r="127" customFormat="false" ht="15" hidden="false" customHeight="false" outlineLevel="0" collapsed="false">
      <c r="A127" s="0" t="n">
        <v>14</v>
      </c>
      <c r="B127" s="0" t="n">
        <v>250.795</v>
      </c>
      <c r="C127" s="0" t="s">
        <v>99</v>
      </c>
      <c r="D127" s="0" t="s">
        <v>242</v>
      </c>
      <c r="E127" s="0" t="s">
        <v>239</v>
      </c>
      <c r="F127" s="0" t="s">
        <v>243</v>
      </c>
      <c r="G127" s="0" t="s">
        <v>241</v>
      </c>
      <c r="H127" s="0" t="n">
        <v>0.0339999999999989</v>
      </c>
    </row>
    <row r="128" customFormat="false" ht="15" hidden="false" customHeight="false" outlineLevel="0" collapsed="false">
      <c r="A128" s="0" t="n">
        <v>15</v>
      </c>
      <c r="B128" s="0" t="n">
        <v>221.664</v>
      </c>
      <c r="C128" s="0" t="s">
        <v>99</v>
      </c>
      <c r="D128" s="0" t="s">
        <v>242</v>
      </c>
      <c r="E128" s="0" t="s">
        <v>239</v>
      </c>
      <c r="F128" s="0" t="s">
        <v>243</v>
      </c>
      <c r="G128" s="0" t="s">
        <v>240</v>
      </c>
      <c r="H128" s="0" t="n">
        <v>0.0470000000000042</v>
      </c>
    </row>
    <row r="129" customFormat="false" ht="15" hidden="false" customHeight="false" outlineLevel="0" collapsed="false">
      <c r="A129" s="0" t="n">
        <v>16</v>
      </c>
      <c r="B129" s="0" t="n">
        <v>219.649</v>
      </c>
      <c r="C129" s="0" t="s">
        <v>99</v>
      </c>
      <c r="D129" s="0" t="s">
        <v>242</v>
      </c>
      <c r="E129" s="0" t="s">
        <v>239</v>
      </c>
      <c r="F129" s="0" t="s">
        <v>243</v>
      </c>
      <c r="G129" s="0" t="s">
        <v>241</v>
      </c>
      <c r="H129" s="0" t="n">
        <v>0.0360000000000014</v>
      </c>
    </row>
    <row r="130" customFormat="false" ht="15" hidden="false" customHeight="false" outlineLevel="0" collapsed="false">
      <c r="A130" s="0" t="n">
        <v>29</v>
      </c>
      <c r="B130" s="0" t="n">
        <v>196.047</v>
      </c>
      <c r="C130" s="0" t="s">
        <v>99</v>
      </c>
      <c r="D130" s="0" t="s">
        <v>242</v>
      </c>
      <c r="E130" s="0" t="s">
        <v>239</v>
      </c>
      <c r="F130" s="0" t="s">
        <v>243</v>
      </c>
      <c r="G130" s="0" t="s">
        <v>240</v>
      </c>
      <c r="H130" s="0" t="n">
        <v>0.0649999999999977</v>
      </c>
    </row>
    <row r="131" customFormat="false" ht="15" hidden="false" customHeight="false" outlineLevel="0" collapsed="false">
      <c r="A131" s="0" t="n">
        <v>30</v>
      </c>
      <c r="B131" s="0" t="n">
        <v>230.982</v>
      </c>
      <c r="C131" s="0" t="s">
        <v>99</v>
      </c>
      <c r="D131" s="0" t="s">
        <v>242</v>
      </c>
      <c r="E131" s="0" t="s">
        <v>239</v>
      </c>
      <c r="F131" s="0" t="s">
        <v>243</v>
      </c>
      <c r="G131" s="0" t="s">
        <v>241</v>
      </c>
      <c r="H131" s="0" t="n">
        <v>0.0309999999999988</v>
      </c>
    </row>
    <row r="132" customFormat="false" ht="15" hidden="false" customHeight="false" outlineLevel="0" collapsed="false">
      <c r="A132" s="0" t="n">
        <v>31</v>
      </c>
      <c r="B132" s="0" t="n">
        <v>209.183</v>
      </c>
      <c r="C132" s="0" t="s">
        <v>99</v>
      </c>
      <c r="D132" s="0" t="s">
        <v>242</v>
      </c>
      <c r="E132" s="0" t="s">
        <v>239</v>
      </c>
      <c r="F132" s="0" t="s">
        <v>243</v>
      </c>
      <c r="G132" s="0" t="s">
        <v>240</v>
      </c>
      <c r="H132" s="0" t="n">
        <v>0.0630000000000024</v>
      </c>
    </row>
    <row r="133" customFormat="false" ht="15" hidden="false" customHeight="false" outlineLevel="0" collapsed="false">
      <c r="A133" s="0" t="n">
        <v>32</v>
      </c>
      <c r="B133" s="0" t="n">
        <v>231.97</v>
      </c>
      <c r="C133" s="0" t="s">
        <v>99</v>
      </c>
      <c r="D133" s="0" t="s">
        <v>242</v>
      </c>
      <c r="E133" s="0" t="s">
        <v>239</v>
      </c>
      <c r="F133" s="0" t="s">
        <v>243</v>
      </c>
      <c r="G133" s="0" t="s">
        <v>241</v>
      </c>
      <c r="H133" s="0" t="n">
        <v>0.0640000000000001</v>
      </c>
    </row>
    <row r="134" customFormat="false" ht="15" hidden="false" customHeight="false" outlineLevel="0" collapsed="false">
      <c r="A134" s="0" t="n">
        <v>37</v>
      </c>
      <c r="B134" s="0" t="n">
        <v>246.884</v>
      </c>
      <c r="C134" s="0" t="s">
        <v>99</v>
      </c>
      <c r="D134" s="0" t="s">
        <v>242</v>
      </c>
      <c r="E134" s="0" t="s">
        <v>239</v>
      </c>
      <c r="F134" s="0" t="s">
        <v>243</v>
      </c>
      <c r="G134" s="0" t="s">
        <v>240</v>
      </c>
      <c r="H134" s="0" t="n">
        <v>0.0719999999999956</v>
      </c>
    </row>
    <row r="135" customFormat="false" ht="15" hidden="false" customHeight="false" outlineLevel="0" collapsed="false">
      <c r="A135" s="0" t="n">
        <v>40</v>
      </c>
      <c r="B135" s="0" t="n">
        <v>186.981</v>
      </c>
      <c r="C135" s="0" t="s">
        <v>99</v>
      </c>
      <c r="D135" s="0" t="s">
        <v>242</v>
      </c>
      <c r="E135" s="0" t="s">
        <v>239</v>
      </c>
      <c r="F135" s="0" t="s">
        <v>243</v>
      </c>
      <c r="G135" s="0" t="s">
        <v>240</v>
      </c>
      <c r="H135" s="0" t="n">
        <v>0.0509999999999948</v>
      </c>
    </row>
    <row r="136" customFormat="false" ht="15" hidden="false" customHeight="false" outlineLevel="0" collapsed="false">
      <c r="A136" s="0" t="n">
        <v>41</v>
      </c>
      <c r="B136" s="0" t="n">
        <v>213.876</v>
      </c>
      <c r="C136" s="0" t="s">
        <v>99</v>
      </c>
      <c r="D136" s="0" t="s">
        <v>242</v>
      </c>
      <c r="E136" s="0" t="s">
        <v>239</v>
      </c>
      <c r="F136" s="0" t="s">
        <v>243</v>
      </c>
      <c r="G136" s="0" t="s">
        <v>240</v>
      </c>
      <c r="H136" s="0" t="n">
        <v>0.0860000000000056</v>
      </c>
    </row>
    <row r="137" customFormat="false" ht="15" hidden="false" customHeight="false" outlineLevel="0" collapsed="false">
      <c r="A137" s="0" t="n">
        <v>42</v>
      </c>
      <c r="B137" s="0" t="n">
        <v>229.859</v>
      </c>
      <c r="C137" s="0" t="s">
        <v>99</v>
      </c>
      <c r="D137" s="0" t="s">
        <v>242</v>
      </c>
      <c r="E137" s="0" t="s">
        <v>239</v>
      </c>
      <c r="F137" s="0" t="s">
        <v>243</v>
      </c>
      <c r="G137" s="0" t="s">
        <v>241</v>
      </c>
      <c r="H137" s="0" t="n">
        <v>0.0670000000000002</v>
      </c>
    </row>
    <row r="138" customFormat="false" ht="15" hidden="false" customHeight="false" outlineLevel="0" collapsed="false">
      <c r="A138" s="0" t="n">
        <v>5</v>
      </c>
      <c r="B138" s="0" t="n">
        <v>211.281</v>
      </c>
      <c r="C138" s="0" t="s">
        <v>99</v>
      </c>
      <c r="D138" s="0" t="s">
        <v>244</v>
      </c>
      <c r="E138" s="0" t="s">
        <v>243</v>
      </c>
      <c r="F138" s="0" t="s">
        <v>239</v>
      </c>
      <c r="G138" s="0" t="s">
        <v>240</v>
      </c>
      <c r="H138" s="0" t="n">
        <v>0.0180000000000007</v>
      </c>
    </row>
    <row r="139" customFormat="false" ht="15" hidden="false" customHeight="false" outlineLevel="0" collapsed="false">
      <c r="A139" s="0" t="n">
        <v>6</v>
      </c>
      <c r="B139" s="0" t="n">
        <v>217.387</v>
      </c>
      <c r="C139" s="0" t="s">
        <v>99</v>
      </c>
      <c r="D139" s="0" t="s">
        <v>244</v>
      </c>
      <c r="E139" s="0" t="s">
        <v>243</v>
      </c>
      <c r="F139" s="0" t="s">
        <v>239</v>
      </c>
      <c r="G139" s="0" t="s">
        <v>241</v>
      </c>
      <c r="H139" s="0" t="n">
        <v>0.0480000000000018</v>
      </c>
    </row>
    <row r="140" customFormat="false" ht="15" hidden="false" customHeight="false" outlineLevel="0" collapsed="false">
      <c r="A140" s="0" t="n">
        <v>7</v>
      </c>
      <c r="B140" s="0" t="n">
        <v>210.224</v>
      </c>
      <c r="C140" s="0" t="s">
        <v>99</v>
      </c>
      <c r="D140" s="0" t="s">
        <v>244</v>
      </c>
      <c r="E140" s="0" t="s">
        <v>243</v>
      </c>
      <c r="F140" s="0" t="s">
        <v>239</v>
      </c>
      <c r="G140" s="0" t="s">
        <v>241</v>
      </c>
      <c r="H140" s="0" t="n">
        <v>0.0549999999999997</v>
      </c>
    </row>
    <row r="141" customFormat="false" ht="15" hidden="false" customHeight="false" outlineLevel="0" collapsed="false">
      <c r="A141" s="0" t="n">
        <v>8</v>
      </c>
      <c r="B141" s="0" t="n">
        <v>209.464</v>
      </c>
      <c r="C141" s="0" t="s">
        <v>99</v>
      </c>
      <c r="D141" s="0" t="s">
        <v>244</v>
      </c>
      <c r="E141" s="0" t="s">
        <v>243</v>
      </c>
      <c r="F141" s="0" t="s">
        <v>239</v>
      </c>
      <c r="G141" s="0" t="s">
        <v>241</v>
      </c>
      <c r="H141" s="0" t="n">
        <v>0.0640000000000001</v>
      </c>
    </row>
    <row r="142" customFormat="false" ht="15" hidden="false" customHeight="false" outlineLevel="0" collapsed="false">
      <c r="A142" s="0" t="n">
        <v>21</v>
      </c>
      <c r="B142" s="0" t="n">
        <v>155.509</v>
      </c>
      <c r="C142" s="0" t="s">
        <v>99</v>
      </c>
      <c r="D142" s="0" t="s">
        <v>244</v>
      </c>
      <c r="E142" s="0" t="s">
        <v>243</v>
      </c>
      <c r="F142" s="0" t="s">
        <v>239</v>
      </c>
      <c r="G142" s="0" t="s">
        <v>240</v>
      </c>
      <c r="H142" s="0" t="n">
        <v>0.0519999999999996</v>
      </c>
    </row>
    <row r="143" customFormat="false" ht="15" hidden="false" customHeight="false" outlineLevel="0" collapsed="false">
      <c r="A143" s="0" t="n">
        <v>22</v>
      </c>
      <c r="B143" s="0" t="n">
        <v>228.846</v>
      </c>
      <c r="C143" s="0" t="s">
        <v>99</v>
      </c>
      <c r="D143" s="0" t="s">
        <v>244</v>
      </c>
      <c r="E143" s="0" t="s">
        <v>243</v>
      </c>
      <c r="F143" s="0" t="s">
        <v>239</v>
      </c>
      <c r="G143" s="0" t="s">
        <v>241</v>
      </c>
      <c r="H143" s="0" t="n">
        <v>0.0330000000000012</v>
      </c>
    </row>
    <row r="144" customFormat="false" ht="15" hidden="false" customHeight="false" outlineLevel="0" collapsed="false">
      <c r="A144" s="0" t="n">
        <v>23</v>
      </c>
      <c r="B144" s="0" t="n">
        <v>219.4</v>
      </c>
      <c r="C144" s="0" t="s">
        <v>99</v>
      </c>
      <c r="D144" s="0" t="s">
        <v>244</v>
      </c>
      <c r="E144" s="0" t="s">
        <v>243</v>
      </c>
      <c r="F144" s="0" t="s">
        <v>239</v>
      </c>
      <c r="G144" s="0" t="s">
        <v>241</v>
      </c>
      <c r="H144" s="0" t="n">
        <v>0.100999999999999</v>
      </c>
    </row>
    <row r="145" customFormat="false" ht="15" hidden="false" customHeight="false" outlineLevel="0" collapsed="false">
      <c r="A145" s="0" t="n">
        <v>33</v>
      </c>
      <c r="B145" s="0" t="n">
        <v>203.65</v>
      </c>
      <c r="C145" s="0" t="s">
        <v>99</v>
      </c>
      <c r="D145" s="0" t="s">
        <v>244</v>
      </c>
      <c r="E145" s="0" t="s">
        <v>243</v>
      </c>
      <c r="F145" s="0" t="s">
        <v>239</v>
      </c>
      <c r="G145" s="0" t="s">
        <v>241</v>
      </c>
      <c r="H145" s="0" t="n">
        <v>0.0730000000000004</v>
      </c>
    </row>
    <row r="146" customFormat="false" ht="15" hidden="false" customHeight="false" outlineLevel="0" collapsed="false">
      <c r="A146" s="0" t="n">
        <v>34</v>
      </c>
      <c r="B146" s="0" t="n">
        <v>214.357</v>
      </c>
      <c r="C146" s="0" t="s">
        <v>99</v>
      </c>
      <c r="D146" s="0" t="s">
        <v>244</v>
      </c>
      <c r="E146" s="0" t="s">
        <v>243</v>
      </c>
      <c r="F146" s="0" t="s">
        <v>239</v>
      </c>
      <c r="G146" s="0" t="s">
        <v>241</v>
      </c>
      <c r="H146" s="0" t="n">
        <v>0.0579999999999998</v>
      </c>
    </row>
    <row r="147" customFormat="false" ht="15" hidden="false" customHeight="false" outlineLevel="0" collapsed="false">
      <c r="A147" s="0" t="n">
        <v>35</v>
      </c>
      <c r="B147" s="0" t="n">
        <v>226.428</v>
      </c>
      <c r="C147" s="0" t="s">
        <v>99</v>
      </c>
      <c r="D147" s="0" t="s">
        <v>244</v>
      </c>
      <c r="E147" s="0" t="s">
        <v>243</v>
      </c>
      <c r="F147" s="0" t="s">
        <v>239</v>
      </c>
      <c r="G147" s="0" t="s">
        <v>241</v>
      </c>
      <c r="H147" s="0" t="n">
        <v>0.0539999999999949</v>
      </c>
    </row>
    <row r="148" customFormat="false" ht="15" hidden="false" customHeight="false" outlineLevel="0" collapsed="false">
      <c r="A148" s="0" t="n">
        <v>9</v>
      </c>
      <c r="B148" s="0" t="n">
        <v>205.714</v>
      </c>
      <c r="C148" s="0" t="s">
        <v>99</v>
      </c>
      <c r="D148" s="0" t="s">
        <v>245</v>
      </c>
      <c r="E148" s="0" t="s">
        <v>243</v>
      </c>
      <c r="F148" s="0" t="s">
        <v>243</v>
      </c>
      <c r="G148" s="0" t="s">
        <v>241</v>
      </c>
      <c r="H148" s="0" t="n">
        <v>0.128999999999998</v>
      </c>
    </row>
    <row r="149" customFormat="false" ht="15" hidden="false" customHeight="false" outlineLevel="0" collapsed="false">
      <c r="A149" s="0" t="n">
        <v>10</v>
      </c>
      <c r="B149" s="0" t="n">
        <v>192.611</v>
      </c>
      <c r="C149" s="0" t="s">
        <v>99</v>
      </c>
      <c r="D149" s="0" t="s">
        <v>245</v>
      </c>
      <c r="E149" s="0" t="s">
        <v>243</v>
      </c>
      <c r="F149" s="0" t="s">
        <v>243</v>
      </c>
      <c r="G149" s="0" t="s">
        <v>240</v>
      </c>
      <c r="H149" s="0" t="n">
        <v>0.177999999999997</v>
      </c>
    </row>
    <row r="150" customFormat="false" ht="15" hidden="false" customHeight="false" outlineLevel="0" collapsed="false">
      <c r="A150" s="0" t="n">
        <v>11</v>
      </c>
      <c r="B150" s="0" t="n">
        <v>184.249</v>
      </c>
      <c r="C150" s="0" t="s">
        <v>99</v>
      </c>
      <c r="D150" s="0" t="s">
        <v>245</v>
      </c>
      <c r="E150" s="0" t="s">
        <v>243</v>
      </c>
      <c r="F150" s="0" t="s">
        <v>243</v>
      </c>
      <c r="G150" s="0" t="s">
        <v>240</v>
      </c>
      <c r="H150" s="0" t="n">
        <v>0.0840000000000032</v>
      </c>
    </row>
    <row r="151" customFormat="false" ht="15" hidden="false" customHeight="false" outlineLevel="0" collapsed="false">
      <c r="A151" s="0" t="n">
        <v>12</v>
      </c>
      <c r="B151" s="0" t="n">
        <v>218.433</v>
      </c>
      <c r="C151" s="0" t="s">
        <v>99</v>
      </c>
      <c r="D151" s="0" t="s">
        <v>245</v>
      </c>
      <c r="E151" s="0" t="s">
        <v>243</v>
      </c>
      <c r="F151" s="0" t="s">
        <v>243</v>
      </c>
      <c r="G151" s="0" t="s">
        <v>240</v>
      </c>
      <c r="H151" s="0" t="n">
        <v>0.0769999999999982</v>
      </c>
    </row>
    <row r="152" customFormat="false" ht="15" hidden="false" customHeight="false" outlineLevel="0" collapsed="false">
      <c r="A152" s="0" t="n">
        <v>25</v>
      </c>
      <c r="B152" s="0" t="n">
        <v>205.371</v>
      </c>
      <c r="C152" s="0" t="s">
        <v>99</v>
      </c>
      <c r="D152" s="0" t="s">
        <v>245</v>
      </c>
      <c r="E152" s="0" t="s">
        <v>243</v>
      </c>
      <c r="F152" s="0" t="s">
        <v>243</v>
      </c>
      <c r="G152" s="0" t="s">
        <v>240</v>
      </c>
      <c r="H152" s="0" t="n">
        <v>0.124000000000002</v>
      </c>
    </row>
    <row r="153" customFormat="false" ht="15" hidden="false" customHeight="false" outlineLevel="0" collapsed="false">
      <c r="A153" s="0" t="n">
        <v>26</v>
      </c>
      <c r="B153" s="0" t="n">
        <v>223.86</v>
      </c>
      <c r="C153" s="0" t="s">
        <v>99</v>
      </c>
      <c r="D153" s="0" t="s">
        <v>245</v>
      </c>
      <c r="E153" s="0" t="s">
        <v>243</v>
      </c>
      <c r="F153" s="0" t="s">
        <v>243</v>
      </c>
      <c r="G153" s="0" t="s">
        <v>240</v>
      </c>
      <c r="H153" s="0" t="n">
        <v>0.0499999999999972</v>
      </c>
    </row>
    <row r="154" customFormat="false" ht="15" hidden="false" customHeight="false" outlineLevel="0" collapsed="false">
      <c r="A154" s="0" t="n">
        <v>27</v>
      </c>
      <c r="B154" s="0" t="n">
        <v>212.167</v>
      </c>
      <c r="C154" s="0" t="s">
        <v>99</v>
      </c>
      <c r="D154" s="0" t="s">
        <v>245</v>
      </c>
      <c r="E154" s="0" t="s">
        <v>243</v>
      </c>
      <c r="F154" s="0" t="s">
        <v>243</v>
      </c>
      <c r="G154" s="0" t="s">
        <v>240</v>
      </c>
      <c r="H154" s="0" t="n">
        <v>0.0690000000000026</v>
      </c>
    </row>
    <row r="155" customFormat="false" ht="15" hidden="false" customHeight="false" outlineLevel="0" collapsed="false">
      <c r="A155" s="0" t="n">
        <v>28</v>
      </c>
      <c r="B155" s="0" t="n">
        <v>202.492</v>
      </c>
      <c r="C155" s="0" t="s">
        <v>99</v>
      </c>
      <c r="D155" s="0" t="s">
        <v>245</v>
      </c>
      <c r="E155" s="0" t="s">
        <v>243</v>
      </c>
      <c r="F155" s="0" t="s">
        <v>243</v>
      </c>
      <c r="G155" s="0" t="s">
        <v>241</v>
      </c>
      <c r="H155" s="0" t="n">
        <v>0.054000000000002</v>
      </c>
    </row>
    <row r="156" customFormat="false" ht="15" hidden="false" customHeight="false" outlineLevel="0" collapsed="false">
      <c r="A156" s="0" t="n">
        <v>38</v>
      </c>
      <c r="B156" s="0" t="n">
        <v>184.117</v>
      </c>
      <c r="C156" s="0" t="s">
        <v>99</v>
      </c>
      <c r="D156" s="0" t="s">
        <v>245</v>
      </c>
      <c r="E156" s="0" t="s">
        <v>243</v>
      </c>
      <c r="F156" s="0" t="s">
        <v>243</v>
      </c>
      <c r="G156" s="0" t="s">
        <v>240</v>
      </c>
      <c r="H156" s="0" t="n">
        <v>0.0500000000000043</v>
      </c>
    </row>
    <row r="157" customFormat="false" ht="15" hidden="false" customHeight="false" outlineLevel="0" collapsed="false">
      <c r="A157" s="0" t="n">
        <v>39</v>
      </c>
      <c r="B157" s="0" t="n">
        <v>226.898</v>
      </c>
      <c r="C157" s="0" t="s">
        <v>99</v>
      </c>
      <c r="D157" s="0" t="s">
        <v>245</v>
      </c>
      <c r="E157" s="0" t="s">
        <v>243</v>
      </c>
      <c r="F157" s="0" t="s">
        <v>243</v>
      </c>
      <c r="G157" s="0" t="s">
        <v>240</v>
      </c>
      <c r="H157" s="0" t="n">
        <v>0.0229999999999961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3" width="15.15"/>
    <col collapsed="false" customWidth="true" hidden="false" outlineLevel="0" max="2" min="2" style="3" width="11.99"/>
    <col collapsed="false" customWidth="true" hidden="false" outlineLevel="0" max="3" min="3" style="3" width="23.71"/>
    <col collapsed="false" customWidth="true" hidden="false" outlineLevel="0" max="6" min="4" style="3" width="9.1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3" t="s">
        <v>246</v>
      </c>
      <c r="B1" s="3" t="s">
        <v>247</v>
      </c>
      <c r="C1" s="3" t="s">
        <v>248</v>
      </c>
      <c r="D1" s="3" t="s">
        <v>249</v>
      </c>
    </row>
    <row r="2" customFormat="false" ht="15" hidden="false" customHeight="false" outlineLevel="0" collapsed="false">
      <c r="A2" s="4" t="n">
        <v>10167</v>
      </c>
      <c r="B2" s="5" t="n">
        <v>7.232</v>
      </c>
      <c r="C2" s="3" t="s">
        <v>250</v>
      </c>
      <c r="D2" s="3" t="s">
        <v>238</v>
      </c>
    </row>
    <row r="3" customFormat="false" ht="15" hidden="false" customHeight="false" outlineLevel="0" collapsed="false">
      <c r="A3" s="6" t="n">
        <v>6994.3</v>
      </c>
      <c r="B3" s="5" t="n">
        <v>8.636</v>
      </c>
      <c r="C3" s="3" t="s">
        <v>250</v>
      </c>
      <c r="D3" s="3" t="s">
        <v>242</v>
      </c>
    </row>
    <row r="4" customFormat="false" ht="15" hidden="false" customHeight="false" outlineLevel="0" collapsed="false">
      <c r="A4" s="6" t="n">
        <v>7649.3</v>
      </c>
      <c r="B4" s="5" t="n">
        <v>5.186</v>
      </c>
      <c r="C4" s="3" t="s">
        <v>250</v>
      </c>
      <c r="D4" s="3" t="s">
        <v>244</v>
      </c>
    </row>
    <row r="5" customFormat="false" ht="15" hidden="false" customHeight="false" outlineLevel="0" collapsed="false">
      <c r="A5" s="6" t="n">
        <v>8333</v>
      </c>
      <c r="B5" s="5" t="n">
        <v>3.985</v>
      </c>
      <c r="C5" s="3" t="s">
        <v>250</v>
      </c>
      <c r="D5" s="3" t="s">
        <v>245</v>
      </c>
    </row>
    <row r="6" customFormat="false" ht="15" hidden="false" customHeight="false" outlineLevel="0" collapsed="false">
      <c r="A6" s="7" t="n">
        <v>526.41</v>
      </c>
      <c r="B6" s="5" t="n">
        <v>3.17</v>
      </c>
      <c r="C6" s="3" t="s">
        <v>251</v>
      </c>
      <c r="D6" s="3" t="s">
        <v>238</v>
      </c>
    </row>
    <row r="7" customFormat="false" ht="15" hidden="false" customHeight="false" outlineLevel="0" collapsed="false">
      <c r="A7" s="7" t="n">
        <v>140.34</v>
      </c>
      <c r="B7" s="5" t="n">
        <v>3.353</v>
      </c>
      <c r="C7" s="3" t="s">
        <v>251</v>
      </c>
      <c r="D7" s="3" t="s">
        <v>242</v>
      </c>
    </row>
    <row r="8" customFormat="false" ht="15" hidden="false" customHeight="false" outlineLevel="0" collapsed="false">
      <c r="A8" s="6" t="n">
        <v>1849.2</v>
      </c>
      <c r="B8" s="5" t="n">
        <v>2.807</v>
      </c>
      <c r="C8" s="3" t="s">
        <v>251</v>
      </c>
      <c r="D8" s="3" t="s">
        <v>244</v>
      </c>
    </row>
    <row r="9" customFormat="false" ht="15" hidden="false" customHeight="false" outlineLevel="0" collapsed="false">
      <c r="A9" s="8" t="n">
        <v>69.534</v>
      </c>
      <c r="B9" s="5" t="n">
        <v>2.899</v>
      </c>
      <c r="C9" s="3" t="s">
        <v>251</v>
      </c>
      <c r="D9" s="3" t="s">
        <v>245</v>
      </c>
    </row>
    <row r="10" customFormat="false" ht="15" hidden="false" customHeight="false" outlineLevel="0" collapsed="false">
      <c r="A10" s="6" t="n">
        <v>1678.5</v>
      </c>
      <c r="B10" s="5" t="n">
        <v>3.943</v>
      </c>
      <c r="C10" s="3" t="s">
        <v>252</v>
      </c>
      <c r="D10" s="3" t="s">
        <v>238</v>
      </c>
    </row>
    <row r="11" customFormat="false" ht="15" hidden="false" customHeight="false" outlineLevel="0" collapsed="false">
      <c r="A11" s="7" t="n">
        <v>195.99</v>
      </c>
      <c r="B11" s="5" t="n">
        <v>4.301</v>
      </c>
      <c r="C11" s="3" t="s">
        <v>252</v>
      </c>
      <c r="D11" s="3" t="s">
        <v>242</v>
      </c>
    </row>
    <row r="12" customFormat="false" ht="15" hidden="false" customHeight="false" outlineLevel="0" collapsed="false">
      <c r="A12" s="6" t="n">
        <v>1751.3</v>
      </c>
      <c r="B12" s="5" t="n">
        <v>3.961</v>
      </c>
      <c r="C12" s="3" t="s">
        <v>252</v>
      </c>
      <c r="D12" s="3" t="s">
        <v>244</v>
      </c>
    </row>
    <row r="13" customFormat="false" ht="15" hidden="false" customHeight="false" outlineLevel="0" collapsed="false">
      <c r="A13" s="7" t="n">
        <v>109.58</v>
      </c>
      <c r="B13" s="5" t="n">
        <v>4.203</v>
      </c>
      <c r="C13" s="3" t="s">
        <v>252</v>
      </c>
      <c r="D13" s="3" t="s">
        <v>245</v>
      </c>
    </row>
    <row r="14" customFormat="false" ht="15" hidden="false" customHeight="false" outlineLevel="0" collapsed="false">
      <c r="A14" s="6" t="n">
        <v>2978.4</v>
      </c>
      <c r="B14" s="5" t="n">
        <v>4.922</v>
      </c>
      <c r="C14" s="3" t="s">
        <v>253</v>
      </c>
      <c r="D14" s="3" t="s">
        <v>238</v>
      </c>
    </row>
    <row r="15" customFormat="false" ht="15" hidden="false" customHeight="false" outlineLevel="0" collapsed="false">
      <c r="A15" s="6" t="n">
        <v>1367.9</v>
      </c>
      <c r="B15" s="5" t="n">
        <v>5.205</v>
      </c>
      <c r="C15" s="3" t="s">
        <v>253</v>
      </c>
      <c r="D15" s="3" t="s">
        <v>242</v>
      </c>
    </row>
    <row r="16" customFormat="false" ht="15" hidden="false" customHeight="false" outlineLevel="0" collapsed="false">
      <c r="A16" s="6" t="n">
        <v>3268.4</v>
      </c>
      <c r="B16" s="5" t="n">
        <v>3.66</v>
      </c>
      <c r="C16" s="3" t="s">
        <v>253</v>
      </c>
      <c r="D16" s="3" t="s">
        <v>244</v>
      </c>
    </row>
    <row r="17" customFormat="false" ht="15" hidden="false" customHeight="false" outlineLevel="0" collapsed="false">
      <c r="A17" s="6" t="n">
        <v>1632.2</v>
      </c>
      <c r="B17" s="5" t="n">
        <v>4.333</v>
      </c>
      <c r="C17" s="3" t="s">
        <v>253</v>
      </c>
      <c r="D17" s="3" t="s"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3" min="2" style="1" width="19"/>
    <col collapsed="false" customWidth="true" hidden="false" outlineLevel="0" max="4" min="4" style="1" width="20.29"/>
    <col collapsed="false" customWidth="true" hidden="false" outlineLevel="0" max="5" min="5" style="1" width="39.7"/>
    <col collapsed="false" customWidth="true" hidden="false" outlineLevel="0" max="6" min="6" style="1" width="46.29"/>
    <col collapsed="false" customWidth="true" hidden="false" outlineLevel="0" max="7" min="7" style="1" width="201"/>
    <col collapsed="false" customWidth="true" hidden="false" outlineLevel="0" max="12" min="8" style="1" width="9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6</v>
      </c>
      <c r="D1" s="1" t="s">
        <v>254</v>
      </c>
      <c r="E1" s="1" t="s">
        <v>255</v>
      </c>
      <c r="F1" s="1" t="s">
        <v>256</v>
      </c>
      <c r="G1" s="1" t="s">
        <v>1</v>
      </c>
    </row>
    <row r="2" customFormat="false" ht="15" hidden="false" customHeight="false" outlineLevel="0" collapsed="false">
      <c r="A2" s="1" t="s">
        <v>66</v>
      </c>
      <c r="B2" s="1" t="s">
        <v>71</v>
      </c>
      <c r="C2" s="1" t="s">
        <v>72</v>
      </c>
      <c r="D2" s="1" t="s">
        <v>257</v>
      </c>
      <c r="E2" s="1" t="n">
        <v>80</v>
      </c>
      <c r="F2" s="1" t="s">
        <v>258</v>
      </c>
      <c r="G2" s="1" t="s">
        <v>259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85</v>
      </c>
      <c r="D3" s="1" t="s">
        <v>260</v>
      </c>
      <c r="E3" s="1" t="n">
        <v>60</v>
      </c>
      <c r="F3" s="1" t="s">
        <v>258</v>
      </c>
      <c r="G3" s="1" t="s">
        <v>261</v>
      </c>
    </row>
    <row r="4" customFormat="false" ht="15" hidden="false" customHeight="false" outlineLevel="0" collapsed="false">
      <c r="A4" s="1" t="s">
        <v>66</v>
      </c>
      <c r="B4" s="1" t="s">
        <v>73</v>
      </c>
      <c r="C4" s="1" t="s">
        <v>74</v>
      </c>
      <c r="D4" s="1" t="s">
        <v>257</v>
      </c>
      <c r="E4" s="1" t="n">
        <v>80</v>
      </c>
      <c r="F4" s="1" t="s">
        <v>258</v>
      </c>
      <c r="G4" s="1" t="s">
        <v>259</v>
      </c>
    </row>
    <row r="5" customFormat="false" ht="15" hidden="false" customHeight="false" outlineLevel="0" collapsed="false">
      <c r="A5" s="1" t="s">
        <v>66</v>
      </c>
      <c r="B5" s="1" t="s">
        <v>95</v>
      </c>
      <c r="C5" s="1" t="s">
        <v>96</v>
      </c>
      <c r="D5" s="1" t="s">
        <v>262</v>
      </c>
      <c r="E5" s="1" t="n">
        <v>20</v>
      </c>
      <c r="F5" s="1" t="s">
        <v>258</v>
      </c>
      <c r="G5" s="1" t="s">
        <v>263</v>
      </c>
    </row>
    <row r="6" customFormat="false" ht="15" hidden="false" customHeight="false" outlineLevel="0" collapsed="false">
      <c r="A6" s="1" t="s">
        <v>66</v>
      </c>
      <c r="B6" s="1" t="s">
        <v>69</v>
      </c>
      <c r="C6" s="1" t="s">
        <v>70</v>
      </c>
      <c r="D6" s="1" t="s">
        <v>264</v>
      </c>
      <c r="E6" s="1" t="n">
        <v>5</v>
      </c>
      <c r="F6" s="1" t="s">
        <v>265</v>
      </c>
      <c r="G6" s="1" t="s">
        <v>266</v>
      </c>
    </row>
    <row r="7" customFormat="false" ht="15" hidden="false" customHeight="false" outlineLevel="0" collapsed="false">
      <c r="A7" s="1" t="s">
        <v>66</v>
      </c>
      <c r="B7" s="1" t="s">
        <v>69</v>
      </c>
      <c r="C7" s="1" t="s">
        <v>75</v>
      </c>
      <c r="D7" s="1" t="s">
        <v>267</v>
      </c>
      <c r="E7" s="1" t="n">
        <v>15</v>
      </c>
      <c r="F7" s="1" t="s">
        <v>265</v>
      </c>
      <c r="G7" s="1" t="s">
        <v>266</v>
      </c>
    </row>
    <row r="8" customFormat="false" ht="15" hidden="false" customHeight="false" outlineLevel="0" collapsed="false">
      <c r="A8" s="1" t="s">
        <v>66</v>
      </c>
      <c r="B8" s="1" t="s">
        <v>69</v>
      </c>
      <c r="C8" s="1" t="s">
        <v>84</v>
      </c>
      <c r="D8" s="1" t="s">
        <v>268</v>
      </c>
      <c r="E8" s="1" t="n">
        <v>10</v>
      </c>
      <c r="F8" s="1" t="s">
        <v>265</v>
      </c>
      <c r="G8" s="1" t="s">
        <v>266</v>
      </c>
    </row>
    <row r="9" customFormat="false" ht="15" hidden="false" customHeight="false" outlineLevel="0" collapsed="false">
      <c r="A9" s="1" t="s">
        <v>66</v>
      </c>
      <c r="B9" s="1" t="s">
        <v>73</v>
      </c>
      <c r="C9" s="1" t="s">
        <v>79</v>
      </c>
      <c r="D9" s="1" t="s">
        <v>264</v>
      </c>
      <c r="E9" s="1" t="n">
        <v>4</v>
      </c>
      <c r="F9" s="1" t="s">
        <v>269</v>
      </c>
    </row>
    <row r="10" customFormat="false" ht="15" hidden="false" customHeight="false" outlineLevel="0" collapsed="false">
      <c r="A10" s="1" t="s">
        <v>66</v>
      </c>
      <c r="B10" s="1" t="s">
        <v>80</v>
      </c>
      <c r="C10" s="1" t="s">
        <v>83</v>
      </c>
      <c r="D10" s="1" t="s">
        <v>270</v>
      </c>
      <c r="E10" s="1" t="n">
        <v>20</v>
      </c>
      <c r="G10" s="1" t="s">
        <v>271</v>
      </c>
    </row>
    <row r="11" customFormat="false" ht="15" hidden="false" customHeight="false" outlineLevel="0" collapsed="false">
      <c r="A11" s="1" t="s">
        <v>66</v>
      </c>
      <c r="B11" s="1" t="s">
        <v>67</v>
      </c>
      <c r="C11" s="1" t="s">
        <v>87</v>
      </c>
      <c r="D11" s="1" t="s">
        <v>272</v>
      </c>
      <c r="E11" s="1" t="n">
        <v>12</v>
      </c>
      <c r="G11" s="1" t="s">
        <v>273</v>
      </c>
    </row>
    <row r="12" customFormat="false" ht="15" hidden="false" customHeight="false" outlineLevel="0" collapsed="false">
      <c r="A12" s="1" t="s">
        <v>66</v>
      </c>
      <c r="B12" s="1" t="s">
        <v>67</v>
      </c>
      <c r="C12" s="1" t="s">
        <v>68</v>
      </c>
      <c r="D12" s="1" t="s">
        <v>264</v>
      </c>
      <c r="E12" s="1" t="n">
        <v>12</v>
      </c>
      <c r="G12" s="1" t="s">
        <v>274</v>
      </c>
    </row>
    <row r="13" customFormat="false" ht="15" hidden="false" customHeight="false" outlineLevel="0" collapsed="false">
      <c r="A13" s="1" t="s">
        <v>66</v>
      </c>
      <c r="B13" s="1" t="s">
        <v>80</v>
      </c>
      <c r="C13" s="1" t="s">
        <v>86</v>
      </c>
      <c r="D13" s="1" t="s">
        <v>275</v>
      </c>
      <c r="E13" s="1" t="n">
        <v>12</v>
      </c>
      <c r="G13" s="1" t="s">
        <v>276</v>
      </c>
    </row>
    <row r="14" customFormat="false" ht="15" hidden="false" customHeight="false" outlineLevel="0" collapsed="false">
      <c r="A14" s="1" t="s">
        <v>66</v>
      </c>
      <c r="B14" s="1" t="s">
        <v>80</v>
      </c>
      <c r="C14" s="1" t="s">
        <v>82</v>
      </c>
      <c r="D14" s="1" t="s">
        <v>277</v>
      </c>
      <c r="E14" s="1" t="n">
        <v>12</v>
      </c>
      <c r="G14" s="1" t="s">
        <v>276</v>
      </c>
    </row>
    <row r="15" customFormat="false" ht="15" hidden="false" customHeight="false" outlineLevel="0" collapsed="false">
      <c r="A15" s="1" t="s">
        <v>66</v>
      </c>
      <c r="B15" s="1" t="s">
        <v>80</v>
      </c>
      <c r="C15" s="1" t="s">
        <v>81</v>
      </c>
      <c r="D15" s="1" t="s">
        <v>278</v>
      </c>
      <c r="E15" s="1" t="n">
        <v>12</v>
      </c>
      <c r="G15" s="1" t="s">
        <v>276</v>
      </c>
    </row>
    <row r="16" customFormat="false" ht="15" hidden="false" customHeight="false" outlineLevel="0" collapsed="false">
      <c r="A16" s="1" t="s">
        <v>88</v>
      </c>
      <c r="B16" s="1" t="s">
        <v>89</v>
      </c>
      <c r="C16" s="1" t="s">
        <v>94</v>
      </c>
      <c r="D16" s="1" t="s">
        <v>279</v>
      </c>
      <c r="E16" s="1" t="n">
        <v>18</v>
      </c>
      <c r="F16" s="1" t="s">
        <v>280</v>
      </c>
      <c r="G16" s="1" t="s">
        <v>281</v>
      </c>
    </row>
    <row r="17" customFormat="false" ht="15" hidden="false" customHeight="false" outlineLevel="0" collapsed="false">
      <c r="A17" s="1" t="s">
        <v>88</v>
      </c>
      <c r="B17" s="1" t="s">
        <v>121</v>
      </c>
      <c r="C17" s="1" t="s">
        <v>122</v>
      </c>
      <c r="D17" s="1" t="s">
        <v>282</v>
      </c>
      <c r="E17" s="1" t="n">
        <v>45</v>
      </c>
      <c r="F17" s="1" t="s">
        <v>258</v>
      </c>
    </row>
    <row r="18" customFormat="false" ht="15" hidden="false" customHeight="false" outlineLevel="0" collapsed="false">
      <c r="A18" s="1" t="s">
        <v>88</v>
      </c>
      <c r="B18" s="1" t="s">
        <v>103</v>
      </c>
      <c r="C18" s="1" t="s">
        <v>104</v>
      </c>
      <c r="D18" s="1" t="s">
        <v>283</v>
      </c>
      <c r="E18" s="1" t="n">
        <v>55</v>
      </c>
      <c r="F18" s="1" t="s">
        <v>258</v>
      </c>
      <c r="G18" s="1" t="s">
        <v>284</v>
      </c>
    </row>
    <row r="19" customFormat="false" ht="15" hidden="false" customHeight="false" outlineLevel="0" collapsed="false">
      <c r="A19" s="1" t="s">
        <v>88</v>
      </c>
      <c r="B19" s="1" t="s">
        <v>133</v>
      </c>
      <c r="C19" s="1" t="s">
        <v>134</v>
      </c>
      <c r="D19" s="1" t="s">
        <v>285</v>
      </c>
      <c r="E19" s="1" t="n">
        <v>50</v>
      </c>
      <c r="F19" s="1" t="s">
        <v>258</v>
      </c>
    </row>
    <row r="20" customFormat="false" ht="15" hidden="false" customHeight="false" outlineLevel="0" collapsed="false">
      <c r="A20" s="1" t="s">
        <v>88</v>
      </c>
      <c r="B20" s="1" t="s">
        <v>127</v>
      </c>
      <c r="C20" s="1" t="s">
        <v>128</v>
      </c>
      <c r="D20" s="1" t="s">
        <v>282</v>
      </c>
      <c r="E20" s="1" t="n">
        <v>45</v>
      </c>
      <c r="F20" s="1" t="s">
        <v>258</v>
      </c>
    </row>
    <row r="21" customFormat="false" ht="15" hidden="false" customHeight="false" outlineLevel="0" collapsed="false">
      <c r="A21" s="1" t="s">
        <v>88</v>
      </c>
      <c r="B21" s="1" t="s">
        <v>97</v>
      </c>
      <c r="C21" s="1" t="s">
        <v>98</v>
      </c>
      <c r="D21" s="1" t="s">
        <v>286</v>
      </c>
      <c r="E21" s="1" t="n">
        <v>30</v>
      </c>
      <c r="F21" s="1" t="s">
        <v>258</v>
      </c>
      <c r="G21" s="1" t="s">
        <v>287</v>
      </c>
    </row>
    <row r="22" customFormat="false" ht="15" hidden="false" customHeight="false" outlineLevel="0" collapsed="false">
      <c r="A22" s="1" t="s">
        <v>88</v>
      </c>
      <c r="B22" s="1" t="s">
        <v>101</v>
      </c>
      <c r="C22" s="1" t="s">
        <v>102</v>
      </c>
      <c r="D22" s="1" t="s">
        <v>288</v>
      </c>
      <c r="E22" s="1" t="n">
        <v>15</v>
      </c>
      <c r="F22" s="1" t="s">
        <v>289</v>
      </c>
      <c r="G22" s="1" t="s">
        <v>290</v>
      </c>
    </row>
    <row r="23" customFormat="false" ht="15" hidden="false" customHeight="false" outlineLevel="0" collapsed="false">
      <c r="A23" s="1" t="s">
        <v>88</v>
      </c>
      <c r="B23" s="1" t="s">
        <v>101</v>
      </c>
      <c r="C23" s="1" t="s">
        <v>115</v>
      </c>
      <c r="D23" s="1" t="s">
        <v>291</v>
      </c>
      <c r="E23" s="1" t="n">
        <v>28</v>
      </c>
      <c r="F23" s="1" t="s">
        <v>289</v>
      </c>
      <c r="G23" s="1" t="s">
        <v>292</v>
      </c>
    </row>
    <row r="24" customFormat="false" ht="15" hidden="false" customHeight="false" outlineLevel="0" collapsed="false">
      <c r="A24" s="1" t="s">
        <v>88</v>
      </c>
      <c r="B24" s="1" t="s">
        <v>125</v>
      </c>
      <c r="C24" s="1" t="s">
        <v>126</v>
      </c>
      <c r="D24" s="1" t="s">
        <v>277</v>
      </c>
      <c r="E24" s="1" t="n">
        <v>7</v>
      </c>
      <c r="F24" s="1" t="s">
        <v>293</v>
      </c>
      <c r="G24" s="1" t="s">
        <v>294</v>
      </c>
    </row>
    <row r="25" customFormat="false" ht="15" hidden="false" customHeight="false" outlineLevel="0" collapsed="false">
      <c r="A25" s="1" t="s">
        <v>88</v>
      </c>
      <c r="B25" s="1" t="s">
        <v>123</v>
      </c>
      <c r="C25" s="1" t="s">
        <v>124</v>
      </c>
      <c r="D25" s="1" t="s">
        <v>275</v>
      </c>
      <c r="E25" s="1" t="n">
        <v>9</v>
      </c>
      <c r="F25" s="1" t="s">
        <v>295</v>
      </c>
      <c r="G25" s="1" t="s">
        <v>296</v>
      </c>
    </row>
    <row r="26" customFormat="false" ht="15" hidden="false" customHeight="false" outlineLevel="0" collapsed="false">
      <c r="A26" s="1" t="s">
        <v>88</v>
      </c>
      <c r="B26" s="1" t="s">
        <v>89</v>
      </c>
      <c r="C26" s="1" t="s">
        <v>91</v>
      </c>
      <c r="D26" s="1" t="s">
        <v>275</v>
      </c>
      <c r="E26" s="1" t="n">
        <v>12</v>
      </c>
      <c r="F26" s="1" t="s">
        <v>297</v>
      </c>
      <c r="G26" s="1" t="s">
        <v>298</v>
      </c>
    </row>
    <row r="27" customFormat="false" ht="15" hidden="false" customHeight="false" outlineLevel="0" collapsed="false">
      <c r="A27" s="1" t="s">
        <v>88</v>
      </c>
      <c r="B27" s="1" t="s">
        <v>89</v>
      </c>
      <c r="C27" s="1" t="s">
        <v>90</v>
      </c>
      <c r="D27" s="1" t="s">
        <v>264</v>
      </c>
      <c r="E27" s="1" t="n">
        <v>12</v>
      </c>
      <c r="F27" s="1" t="s">
        <v>297</v>
      </c>
    </row>
    <row r="28" customFormat="false" ht="15" hidden="false" customHeight="false" outlineLevel="0" collapsed="false">
      <c r="A28" s="1" t="s">
        <v>88</v>
      </c>
      <c r="B28" s="1" t="s">
        <v>107</v>
      </c>
      <c r="C28" s="1" t="s">
        <v>116</v>
      </c>
      <c r="D28" s="1" t="s">
        <v>299</v>
      </c>
      <c r="E28" s="1" t="n">
        <v>45</v>
      </c>
      <c r="F28" s="1" t="s">
        <v>300</v>
      </c>
      <c r="G28" s="1" t="s">
        <v>301</v>
      </c>
    </row>
    <row r="29" customFormat="false" ht="15" hidden="false" customHeight="false" outlineLevel="0" collapsed="false">
      <c r="A29" s="1" t="s">
        <v>88</v>
      </c>
      <c r="B29" s="1" t="s">
        <v>92</v>
      </c>
      <c r="C29" s="1" t="s">
        <v>93</v>
      </c>
      <c r="D29" s="1" t="s">
        <v>302</v>
      </c>
      <c r="E29" s="1" t="n">
        <v>8</v>
      </c>
      <c r="F29" s="1" t="s">
        <v>300</v>
      </c>
    </row>
    <row r="30" customFormat="false" ht="15" hidden="false" customHeight="false" outlineLevel="0" collapsed="false">
      <c r="A30" s="1" t="s">
        <v>88</v>
      </c>
      <c r="B30" s="1" t="s">
        <v>107</v>
      </c>
      <c r="C30" s="1" t="s">
        <v>108</v>
      </c>
      <c r="D30" s="1" t="s">
        <v>302</v>
      </c>
      <c r="E30" s="1" t="n">
        <v>12</v>
      </c>
      <c r="F30" s="1" t="s">
        <v>300</v>
      </c>
      <c r="G30" s="1" t="s">
        <v>303</v>
      </c>
    </row>
    <row r="31" customFormat="false" ht="15" hidden="false" customHeight="false" outlineLevel="0" collapsed="false">
      <c r="A31" s="1" t="s">
        <v>88</v>
      </c>
      <c r="B31" s="1" t="s">
        <v>105</v>
      </c>
      <c r="C31" s="1" t="s">
        <v>111</v>
      </c>
      <c r="D31" s="1" t="s">
        <v>299</v>
      </c>
      <c r="E31" s="1" t="n">
        <v>45</v>
      </c>
      <c r="F31" s="1" t="s">
        <v>304</v>
      </c>
      <c r="G31" s="1" t="s">
        <v>305</v>
      </c>
    </row>
    <row r="32" customFormat="false" ht="15" hidden="false" customHeight="false" outlineLevel="0" collapsed="false">
      <c r="A32" s="1" t="s">
        <v>88</v>
      </c>
      <c r="B32" s="1" t="s">
        <v>105</v>
      </c>
      <c r="C32" s="1" t="s">
        <v>106</v>
      </c>
      <c r="D32" s="1" t="s">
        <v>272</v>
      </c>
      <c r="E32" s="1" t="n">
        <v>14</v>
      </c>
      <c r="F32" s="1" t="s">
        <v>304</v>
      </c>
      <c r="G32" s="1" t="s">
        <v>306</v>
      </c>
    </row>
    <row r="33" customFormat="false" ht="15" hidden="false" customHeight="false" outlineLevel="0" collapsed="false">
      <c r="A33" s="1" t="s">
        <v>117</v>
      </c>
      <c r="B33" s="1" t="s">
        <v>131</v>
      </c>
      <c r="C33" s="1" t="s">
        <v>132</v>
      </c>
      <c r="D33" s="1" t="s">
        <v>307</v>
      </c>
      <c r="E33" s="1" t="n">
        <v>60</v>
      </c>
      <c r="F33" s="1" t="s">
        <v>308</v>
      </c>
    </row>
    <row r="34" customFormat="false" ht="15" hidden="false" customHeight="false" outlineLevel="0" collapsed="false">
      <c r="A34" s="1" t="s">
        <v>117</v>
      </c>
      <c r="B34" s="1" t="s">
        <v>118</v>
      </c>
      <c r="C34" s="1" t="s">
        <v>120</v>
      </c>
      <c r="D34" s="1" t="s">
        <v>309</v>
      </c>
      <c r="E34" s="1" t="n">
        <v>25</v>
      </c>
      <c r="F34" s="1" t="s">
        <v>310</v>
      </c>
      <c r="G34" s="1" t="s">
        <v>311</v>
      </c>
    </row>
    <row r="35" customFormat="false" ht="15" hidden="false" customHeight="false" outlineLevel="0" collapsed="false">
      <c r="A35" s="1" t="s">
        <v>117</v>
      </c>
      <c r="B35" s="1" t="s">
        <v>118</v>
      </c>
      <c r="C35" s="1" t="s">
        <v>119</v>
      </c>
      <c r="D35" s="1" t="s">
        <v>312</v>
      </c>
      <c r="E35" s="1" t="n">
        <f aca="false">AVERAGE(38,23)</f>
        <v>30.5</v>
      </c>
      <c r="F35" s="1" t="s">
        <v>313</v>
      </c>
      <c r="G35" s="1" t="s">
        <v>314</v>
      </c>
    </row>
    <row r="36" customFormat="false" ht="15" hidden="false" customHeight="false" outlineLevel="0" collapsed="false">
      <c r="A36" s="1" t="s">
        <v>117</v>
      </c>
      <c r="B36" s="1" t="s">
        <v>129</v>
      </c>
      <c r="C36" s="1" t="s">
        <v>135</v>
      </c>
      <c r="D36" s="1" t="s">
        <v>315</v>
      </c>
      <c r="E36" s="1" t="n">
        <v>30</v>
      </c>
      <c r="F36" s="1" t="s">
        <v>316</v>
      </c>
      <c r="G36" s="1" t="s">
        <v>317</v>
      </c>
    </row>
    <row r="37" customFormat="false" ht="15" hidden="false" customHeight="false" outlineLevel="0" collapsed="false">
      <c r="A37" s="1" t="s">
        <v>117</v>
      </c>
      <c r="B37" s="1" t="s">
        <v>129</v>
      </c>
      <c r="C37" s="1" t="s">
        <v>136</v>
      </c>
      <c r="D37" s="1" t="s">
        <v>318</v>
      </c>
      <c r="E37" s="1" t="n">
        <v>55</v>
      </c>
      <c r="F37" s="1" t="s">
        <v>316</v>
      </c>
      <c r="G37" s="1" t="s">
        <v>319</v>
      </c>
    </row>
    <row r="38" customFormat="false" ht="15" hidden="false" customHeight="false" outlineLevel="0" collapsed="false">
      <c r="A38" s="1" t="s">
        <v>117</v>
      </c>
      <c r="B38" s="1" t="s">
        <v>129</v>
      </c>
      <c r="C38" s="1" t="s">
        <v>130</v>
      </c>
      <c r="D38" s="1" t="s">
        <v>320</v>
      </c>
      <c r="E38" s="1" t="n">
        <v>20</v>
      </c>
      <c r="F38" s="1" t="s">
        <v>316</v>
      </c>
      <c r="G38" s="1" t="s">
        <v>321</v>
      </c>
    </row>
    <row r="39" customFormat="false" ht="15" hidden="false" customHeight="false" outlineLevel="0" collapsed="false">
      <c r="A39" s="1" t="s">
        <v>76</v>
      </c>
      <c r="B39" s="1" t="s">
        <v>77</v>
      </c>
      <c r="C39" s="1" t="s">
        <v>78</v>
      </c>
      <c r="D39" s="1" t="s">
        <v>302</v>
      </c>
      <c r="E39" s="1" t="n">
        <v>55</v>
      </c>
      <c r="F39" s="1" t="s">
        <v>322</v>
      </c>
    </row>
    <row r="40" customFormat="false" ht="15" hidden="false" customHeight="false" outlineLevel="0" collapsed="false">
      <c r="A40" s="1" t="s">
        <v>76</v>
      </c>
      <c r="B40" s="1" t="s">
        <v>109</v>
      </c>
      <c r="C40" s="1" t="s">
        <v>110</v>
      </c>
      <c r="D40" s="1" t="s">
        <v>267</v>
      </c>
      <c r="E40" s="1" t="n">
        <v>20</v>
      </c>
      <c r="F40" s="1" t="s">
        <v>322</v>
      </c>
    </row>
    <row r="41" customFormat="false" ht="15" hidden="false" customHeight="false" outlineLevel="0" collapsed="false">
      <c r="A41" s="1" t="s">
        <v>76</v>
      </c>
      <c r="B41" s="1" t="s">
        <v>112</v>
      </c>
      <c r="C41" s="1" t="s">
        <v>114</v>
      </c>
      <c r="D41" s="1" t="s">
        <v>257</v>
      </c>
      <c r="E41" s="1" t="n">
        <v>90</v>
      </c>
      <c r="F41" s="1" t="s">
        <v>323</v>
      </c>
    </row>
    <row r="42" customFormat="false" ht="15" hidden="false" customHeight="false" outlineLevel="0" collapsed="false">
      <c r="A42" s="1" t="s">
        <v>76</v>
      </c>
      <c r="B42" s="1" t="s">
        <v>99</v>
      </c>
      <c r="C42" s="1" t="s">
        <v>100</v>
      </c>
      <c r="D42" s="1" t="s">
        <v>324</v>
      </c>
      <c r="E42" s="1" t="n">
        <v>70</v>
      </c>
      <c r="F42" s="1" t="s">
        <v>323</v>
      </c>
    </row>
    <row r="43" customFormat="false" ht="15" hidden="false" customHeight="false" outlineLevel="0" collapsed="false">
      <c r="A43" s="1" t="s">
        <v>76</v>
      </c>
      <c r="B43" s="1" t="s">
        <v>112</v>
      </c>
      <c r="C43" s="1" t="s">
        <v>113</v>
      </c>
      <c r="D43" s="1" t="s">
        <v>264</v>
      </c>
      <c r="E43" s="1" t="n">
        <v>3.5</v>
      </c>
      <c r="F43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University of Minnesota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2020-05-13T13:31:58Z</dcterms:created>
  <dc:creator>Emilie Snell-Rood</dc:creator>
  <dc:description/>
  <dc:language>en-GB</dc:language>
  <cp:lastModifiedBy/>
  <dcterms:modified xsi:type="dcterms:W3CDTF">2020-08-26T16:41:23Z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Minnesota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