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one Documents\Semester\Ptu\result\"/>
    </mc:Choice>
  </mc:AlternateContent>
  <xr:revisionPtr revIDLastSave="0" documentId="13_ncr:1_{E186435A-5927-412F-AC9C-F16E7BBD3093}" xr6:coauthVersionLast="47" xr6:coauthVersionMax="47" xr10:uidLastSave="{00000000-0000-0000-0000-000000000000}"/>
  <bookViews>
    <workbookView xWindow="-120" yWindow="-120" windowWidth="29040" windowHeight="15720" xr2:uid="{BC06AFFD-7200-4B54-B30A-E00C1EB641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" l="1"/>
  <c r="K14" i="1"/>
  <c r="Q9" i="1"/>
  <c r="Q10" i="1"/>
  <c r="Q11" i="1"/>
  <c r="Q12" i="1"/>
  <c r="Q21" i="1"/>
  <c r="Q22" i="1"/>
  <c r="Q23" i="1"/>
  <c r="Q24" i="1"/>
  <c r="Q2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Q13" i="1" s="1"/>
  <c r="P15" i="1"/>
  <c r="Q15" i="1" s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K2" i="1"/>
  <c r="K29" i="1"/>
  <c r="K3" i="1"/>
  <c r="K4" i="1"/>
  <c r="K5" i="1"/>
  <c r="K6" i="1"/>
  <c r="K7" i="1"/>
  <c r="K8" i="1"/>
  <c r="K9" i="1"/>
  <c r="K10" i="1"/>
  <c r="K11" i="1"/>
  <c r="K12" i="1"/>
  <c r="K13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Q20" i="1" l="1"/>
  <c r="Q8" i="1"/>
  <c r="Q19" i="1"/>
  <c r="Q2" i="1"/>
  <c r="Q6" i="1"/>
  <c r="Q17" i="1"/>
  <c r="Q28" i="1"/>
  <c r="Q4" i="1"/>
  <c r="Q27" i="1"/>
  <c r="Q3" i="1"/>
  <c r="Q7" i="1"/>
  <c r="Q18" i="1"/>
  <c r="Q29" i="1"/>
  <c r="Q5" i="1"/>
  <c r="Q16" i="1"/>
  <c r="Q26" i="1"/>
  <c r="Q14" i="1"/>
</calcChain>
</file>

<file path=xl/sharedStrings.xml><?xml version="1.0" encoding="utf-8"?>
<sst xmlns="http://schemas.openxmlformats.org/spreadsheetml/2006/main" count="46" uniqueCount="46">
  <si>
    <t>Reg.No</t>
  </si>
  <si>
    <t>Name of the Candidate</t>
  </si>
  <si>
    <t>HS251</t>
  </si>
  <si>
    <t>CAZ02</t>
  </si>
  <si>
    <t>CAZ07</t>
  </si>
  <si>
    <t>CA209</t>
  </si>
  <si>
    <t>CA211</t>
  </si>
  <si>
    <t>CA207</t>
  </si>
  <si>
    <t>CA210</t>
  </si>
  <si>
    <t>CA208</t>
  </si>
  <si>
    <t>AARTHI V</t>
  </si>
  <si>
    <t>ABINAYA A</t>
  </si>
  <si>
    <t>ANSARDEEN M</t>
  </si>
  <si>
    <t>BALAJI M</t>
  </si>
  <si>
    <t>BHUVANESHWARI K</t>
  </si>
  <si>
    <t>DURGA DEVI A</t>
  </si>
  <si>
    <t>FRANCIS A</t>
  </si>
  <si>
    <t>GANESH RAJ S</t>
  </si>
  <si>
    <t>HARISH A</t>
  </si>
  <si>
    <t>JANARTHANAN P</t>
  </si>
  <si>
    <t>KARTHIKA G</t>
  </si>
  <si>
    <t>KOWSALYA S</t>
  </si>
  <si>
    <t>MADHUBASHINI S</t>
  </si>
  <si>
    <t>MAHALAKSHMI N</t>
  </si>
  <si>
    <t>MANIKANDAN A</t>
  </si>
  <si>
    <t>PRIYADHARSHINI M</t>
  </si>
  <si>
    <t>SAKTHIVELU R</t>
  </si>
  <si>
    <t>SHALINI I</t>
  </si>
  <si>
    <t>SHARMAVATHI B</t>
  </si>
  <si>
    <t>YUNEES</t>
  </si>
  <si>
    <t>SINDHU S</t>
  </si>
  <si>
    <t>SOMIA B</t>
  </si>
  <si>
    <t>SUVEDHA S</t>
  </si>
  <si>
    <t>THAMIZHSELVI N</t>
  </si>
  <si>
    <t>THIBIGHA JAYASRI M</t>
  </si>
  <si>
    <t>VENKATESAN K</t>
  </si>
  <si>
    <t>YAZHINI S</t>
  </si>
  <si>
    <t>Sum</t>
  </si>
  <si>
    <t>Average</t>
  </si>
  <si>
    <t>Running Total</t>
  </si>
  <si>
    <t>Count</t>
  </si>
  <si>
    <t>sample</t>
  </si>
  <si>
    <t>RANK</t>
  </si>
  <si>
    <t>SEM 2</t>
  </si>
  <si>
    <t>SEM 1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</si>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</sst>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F30C9-027A-4E1C-9129-33E3C26A9B70}">
  <dimension ref="A1:R29"/>
  <sheetViews>
    <sheetView tabSelected="1" zoomScale="115" zoomScaleNormal="115" workbookViewId="0">
      <selection activeCell="D7" sqref="D7"/>
    </sheetView>
  </sheetViews>
  <sheetFormatPr defaultRowHeight="15" x14ac:dyDescent="0.25"/>
  <cols>
    <col min="1" max="1" width="15.42578125" customWidth="1"/>
    <col min="2" max="2" width="22" customWidth="1"/>
    <col min="3" max="3" width="9.7109375" customWidth="1"/>
  </cols>
  <sheetData>
    <row r="1" spans="1:1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/>
      <c r="L1" s="4"/>
      <c r="M1" s="4"/>
      <c r="N1" s="4" t="s">
        <v>44</v>
      </c>
      <c r="O1" s="4" t="s">
        <v>43</v>
      </c>
      <c r="P1" s="4" t="s">
        <v>45</v>
      </c>
      <c r="Q1" s="4" t="s">
        <v>42</v>
      </c>
      <c r="R1" s="4"/>
    </row>
    <row r="2" spans="1:18" x14ac:dyDescent="0.25">
      <c r="A2">
        <v>2301507301</v>
      </c>
      <c r="B2" t="s">
        <v>10</v>
      </c>
      <c r="C2">
        <v>7</v>
      </c>
      <c r="D2">
        <v>7</v>
      </c>
      <c r="E2">
        <v>6</v>
      </c>
      <c r="F2">
        <v>6</v>
      </c>
      <c r="G2">
        <v>7</v>
      </c>
      <c r="H2">
        <v>5</v>
      </c>
      <c r="I2">
        <v>5</v>
      </c>
      <c r="J2">
        <v>5</v>
      </c>
      <c r="K2" s="1">
        <f>SUM(C2*3,D2*3,E2*3,F2*3,G2*2,H2*3,I2*2,J2*3)/22</f>
        <v>6</v>
      </c>
      <c r="N2" s="1">
        <v>3.15</v>
      </c>
      <c r="O2" s="1">
        <v>6</v>
      </c>
      <c r="P2" s="1">
        <f t="shared" ref="P2:P28" si="0">SUM(N2,O2)/2</f>
        <v>4.5750000000000002</v>
      </c>
      <c r="Q2">
        <f>RANK(P2, $P$2:$P$28, 0)</f>
        <v>24</v>
      </c>
    </row>
    <row r="3" spans="1:18" x14ac:dyDescent="0.25">
      <c r="A3">
        <v>2301507302</v>
      </c>
      <c r="B3" t="s">
        <v>11</v>
      </c>
      <c r="C3">
        <v>8</v>
      </c>
      <c r="D3">
        <v>7</v>
      </c>
      <c r="E3">
        <v>8</v>
      </c>
      <c r="F3">
        <v>7</v>
      </c>
      <c r="G3">
        <v>8</v>
      </c>
      <c r="H3">
        <v>6</v>
      </c>
      <c r="I3">
        <v>5</v>
      </c>
      <c r="J3">
        <v>6</v>
      </c>
      <c r="K3" s="1">
        <f t="shared" ref="K3:K28" si="1">SUM(C3*3,D3*3,E3*3,F3*3,G3*2,H3*3,I3*2,J3*3)/22</f>
        <v>6.9090909090909092</v>
      </c>
      <c r="N3" s="1">
        <v>4.9000000000000004</v>
      </c>
      <c r="O3" s="1">
        <v>6.9090909090909092</v>
      </c>
      <c r="P3" s="1">
        <f t="shared" si="0"/>
        <v>5.9045454545454543</v>
      </c>
      <c r="Q3">
        <f t="shared" ref="Q3:Q29" si="2">RANK(P3, $P$2:$P$28, 0)</f>
        <v>21</v>
      </c>
    </row>
    <row r="4" spans="1:18" x14ac:dyDescent="0.25">
      <c r="A4">
        <v>2301507303</v>
      </c>
      <c r="B4" t="s">
        <v>12</v>
      </c>
      <c r="C4">
        <v>8</v>
      </c>
      <c r="D4">
        <v>8</v>
      </c>
      <c r="E4">
        <v>6</v>
      </c>
      <c r="F4">
        <v>6</v>
      </c>
      <c r="G4">
        <v>8</v>
      </c>
      <c r="H4">
        <v>7</v>
      </c>
      <c r="I4">
        <v>5</v>
      </c>
      <c r="J4">
        <v>5</v>
      </c>
      <c r="K4" s="1">
        <f t="shared" si="1"/>
        <v>6.6363636363636367</v>
      </c>
      <c r="N4" s="1">
        <v>4.4000000000000004</v>
      </c>
      <c r="O4" s="1">
        <v>6.6363636363636367</v>
      </c>
      <c r="P4" s="1">
        <f t="shared" si="0"/>
        <v>5.5181818181818185</v>
      </c>
      <c r="Q4">
        <f t="shared" si="2"/>
        <v>23</v>
      </c>
    </row>
    <row r="5" spans="1:18" x14ac:dyDescent="0.25">
      <c r="A5">
        <v>2301507304</v>
      </c>
      <c r="B5" t="s">
        <v>13</v>
      </c>
      <c r="C5">
        <v>10</v>
      </c>
      <c r="D5">
        <v>9</v>
      </c>
      <c r="E5">
        <v>9</v>
      </c>
      <c r="F5">
        <v>7</v>
      </c>
      <c r="G5">
        <v>10</v>
      </c>
      <c r="H5">
        <v>10</v>
      </c>
      <c r="I5">
        <v>9</v>
      </c>
      <c r="J5">
        <v>6</v>
      </c>
      <c r="K5" s="1">
        <f t="shared" si="1"/>
        <v>8.6818181818181817</v>
      </c>
      <c r="N5" s="1">
        <v>8.6999999999999993</v>
      </c>
      <c r="O5" s="1">
        <v>8.6818181818181817</v>
      </c>
      <c r="P5" s="1">
        <f t="shared" si="0"/>
        <v>8.6909090909090914</v>
      </c>
      <c r="Q5">
        <f t="shared" si="2"/>
        <v>6</v>
      </c>
    </row>
    <row r="6" spans="1:18" x14ac:dyDescent="0.25">
      <c r="A6">
        <v>2301507305</v>
      </c>
      <c r="B6" t="s">
        <v>14</v>
      </c>
      <c r="C6">
        <v>8</v>
      </c>
      <c r="D6">
        <v>8</v>
      </c>
      <c r="E6">
        <v>8</v>
      </c>
      <c r="F6">
        <v>9</v>
      </c>
      <c r="G6">
        <v>9</v>
      </c>
      <c r="H6">
        <v>9</v>
      </c>
      <c r="I6">
        <v>7</v>
      </c>
      <c r="J6">
        <v>7</v>
      </c>
      <c r="K6" s="1">
        <f t="shared" si="1"/>
        <v>8.1363636363636367</v>
      </c>
      <c r="N6" s="1">
        <v>8.0500000000000007</v>
      </c>
      <c r="O6" s="1">
        <v>8.1363636363636367</v>
      </c>
      <c r="P6" s="1">
        <f t="shared" si="0"/>
        <v>8.0931818181818187</v>
      </c>
      <c r="Q6">
        <f t="shared" si="2"/>
        <v>10</v>
      </c>
    </row>
    <row r="7" spans="1:18" x14ac:dyDescent="0.25">
      <c r="A7">
        <v>2301507306</v>
      </c>
      <c r="B7" t="s">
        <v>15</v>
      </c>
      <c r="C7">
        <v>9</v>
      </c>
      <c r="D7">
        <v>10</v>
      </c>
      <c r="E7">
        <v>10</v>
      </c>
      <c r="F7">
        <v>10</v>
      </c>
      <c r="G7">
        <v>8</v>
      </c>
      <c r="H7">
        <v>10</v>
      </c>
      <c r="I7">
        <v>7</v>
      </c>
      <c r="J7">
        <v>9</v>
      </c>
      <c r="K7" s="1">
        <f t="shared" si="1"/>
        <v>9.2727272727272734</v>
      </c>
      <c r="N7" s="1">
        <v>9</v>
      </c>
      <c r="O7" s="1">
        <v>9.2727272727272734</v>
      </c>
      <c r="P7" s="1">
        <f t="shared" si="0"/>
        <v>9.1363636363636367</v>
      </c>
      <c r="Q7">
        <f t="shared" si="2"/>
        <v>2</v>
      </c>
    </row>
    <row r="8" spans="1:18" x14ac:dyDescent="0.25">
      <c r="A8">
        <v>2301507307</v>
      </c>
      <c r="B8" t="s">
        <v>16</v>
      </c>
      <c r="C8">
        <v>6</v>
      </c>
      <c r="D8">
        <v>8</v>
      </c>
      <c r="E8">
        <v>7</v>
      </c>
      <c r="F8">
        <v>5</v>
      </c>
      <c r="G8">
        <v>9</v>
      </c>
      <c r="H8">
        <v>9</v>
      </c>
      <c r="I8">
        <v>8</v>
      </c>
      <c r="J8">
        <v>0</v>
      </c>
      <c r="K8" s="1">
        <f t="shared" si="1"/>
        <v>6.3181818181818183</v>
      </c>
      <c r="N8" s="1">
        <v>6.8</v>
      </c>
      <c r="O8" s="1">
        <v>6.3181818181818183</v>
      </c>
      <c r="P8" s="1">
        <f t="shared" si="0"/>
        <v>6.5590909090909086</v>
      </c>
      <c r="Q8">
        <f t="shared" si="2"/>
        <v>17</v>
      </c>
    </row>
    <row r="9" spans="1:18" x14ac:dyDescent="0.25">
      <c r="A9">
        <v>2301507308</v>
      </c>
      <c r="B9" t="s">
        <v>17</v>
      </c>
      <c r="C9">
        <v>8</v>
      </c>
      <c r="D9">
        <v>8</v>
      </c>
      <c r="E9">
        <v>7</v>
      </c>
      <c r="F9">
        <v>6</v>
      </c>
      <c r="G9">
        <v>6</v>
      </c>
      <c r="H9">
        <v>5</v>
      </c>
      <c r="I9">
        <v>5</v>
      </c>
      <c r="J9">
        <v>0</v>
      </c>
      <c r="K9" s="1">
        <f t="shared" si="1"/>
        <v>5.6363636363636367</v>
      </c>
      <c r="N9" s="1">
        <v>5.7</v>
      </c>
      <c r="O9" s="1">
        <v>5.6363636363636367</v>
      </c>
      <c r="P9" s="1">
        <f t="shared" si="0"/>
        <v>5.668181818181818</v>
      </c>
      <c r="Q9">
        <f t="shared" si="2"/>
        <v>22</v>
      </c>
    </row>
    <row r="10" spans="1:18" x14ac:dyDescent="0.25">
      <c r="A10">
        <v>2301507309</v>
      </c>
      <c r="B10" t="s">
        <v>18</v>
      </c>
      <c r="C10">
        <v>6</v>
      </c>
      <c r="D10">
        <v>9</v>
      </c>
      <c r="E10">
        <v>9</v>
      </c>
      <c r="F10">
        <v>8</v>
      </c>
      <c r="G10">
        <v>9</v>
      </c>
      <c r="H10">
        <v>9</v>
      </c>
      <c r="I10">
        <v>10</v>
      </c>
      <c r="J10">
        <v>6</v>
      </c>
      <c r="K10" s="1">
        <f t="shared" si="1"/>
        <v>8.1363636363636367</v>
      </c>
      <c r="N10" s="1">
        <v>8.75</v>
      </c>
      <c r="O10" s="1">
        <v>8.1363636363636367</v>
      </c>
      <c r="P10" s="1">
        <f t="shared" si="0"/>
        <v>8.4431818181818183</v>
      </c>
      <c r="Q10">
        <f t="shared" si="2"/>
        <v>8</v>
      </c>
    </row>
    <row r="11" spans="1:18" x14ac:dyDescent="0.25">
      <c r="A11">
        <v>2301507310</v>
      </c>
      <c r="B11" t="s">
        <v>19</v>
      </c>
      <c r="C11">
        <v>10</v>
      </c>
      <c r="D11">
        <v>8</v>
      </c>
      <c r="E11">
        <v>8</v>
      </c>
      <c r="F11">
        <v>8</v>
      </c>
      <c r="G11">
        <v>9</v>
      </c>
      <c r="H11">
        <v>8</v>
      </c>
      <c r="I11">
        <v>8</v>
      </c>
      <c r="J11">
        <v>6</v>
      </c>
      <c r="K11" s="1">
        <f t="shared" si="1"/>
        <v>8.0909090909090917</v>
      </c>
      <c r="N11" s="1">
        <v>7.35</v>
      </c>
      <c r="O11" s="1">
        <v>8.0909090909090917</v>
      </c>
      <c r="P11" s="1">
        <f t="shared" si="0"/>
        <v>7.7204545454545457</v>
      </c>
      <c r="Q11">
        <f t="shared" si="2"/>
        <v>14</v>
      </c>
    </row>
    <row r="12" spans="1:18" x14ac:dyDescent="0.25">
      <c r="A12">
        <v>2301507311</v>
      </c>
      <c r="B12" t="s">
        <v>20</v>
      </c>
      <c r="C12">
        <v>9</v>
      </c>
      <c r="D12">
        <v>9</v>
      </c>
      <c r="E12">
        <v>10</v>
      </c>
      <c r="F12">
        <v>8</v>
      </c>
      <c r="G12">
        <v>7</v>
      </c>
      <c r="H12">
        <v>7</v>
      </c>
      <c r="I12">
        <v>5</v>
      </c>
      <c r="J12">
        <v>5</v>
      </c>
      <c r="K12" s="1">
        <f t="shared" si="1"/>
        <v>7.6363636363636367</v>
      </c>
      <c r="N12" s="1">
        <v>4.3499999999999996</v>
      </c>
      <c r="O12" s="1">
        <v>7.6363636363636367</v>
      </c>
      <c r="P12" s="1">
        <f t="shared" si="0"/>
        <v>5.9931818181818182</v>
      </c>
      <c r="Q12">
        <f t="shared" si="2"/>
        <v>20</v>
      </c>
    </row>
    <row r="13" spans="1:18" x14ac:dyDescent="0.25">
      <c r="A13">
        <v>2301507312</v>
      </c>
      <c r="B13" t="s">
        <v>21</v>
      </c>
      <c r="C13">
        <v>7</v>
      </c>
      <c r="D13">
        <v>9</v>
      </c>
      <c r="E13">
        <v>10</v>
      </c>
      <c r="F13">
        <v>8</v>
      </c>
      <c r="G13">
        <v>8</v>
      </c>
      <c r="H13">
        <v>8</v>
      </c>
      <c r="I13">
        <v>6</v>
      </c>
      <c r="J13">
        <v>8</v>
      </c>
      <c r="K13" s="1">
        <f t="shared" si="1"/>
        <v>8.0909090909090917</v>
      </c>
      <c r="N13" s="1">
        <v>7.7</v>
      </c>
      <c r="O13" s="1">
        <v>8.0909090909090917</v>
      </c>
      <c r="P13" s="1">
        <f t="shared" si="0"/>
        <v>7.8954545454545464</v>
      </c>
      <c r="Q13">
        <f t="shared" si="2"/>
        <v>12</v>
      </c>
    </row>
    <row r="14" spans="1:18" x14ac:dyDescent="0.25">
      <c r="A14">
        <v>2301507313</v>
      </c>
      <c r="B14" t="s">
        <v>23</v>
      </c>
      <c r="C14">
        <v>7</v>
      </c>
      <c r="D14">
        <v>7</v>
      </c>
      <c r="E14">
        <v>7</v>
      </c>
      <c r="F14">
        <v>7</v>
      </c>
      <c r="G14">
        <v>8</v>
      </c>
      <c r="H14">
        <v>8</v>
      </c>
      <c r="I14">
        <v>7</v>
      </c>
      <c r="J14">
        <v>7</v>
      </c>
      <c r="K14" s="1">
        <f t="shared" ref="K14" si="3">SUM(C14*3,D14*3,E14*3,F14*3,G14*2,H14*3,I14*2,J14*3)/22</f>
        <v>7.2272727272727275</v>
      </c>
      <c r="N14" s="1">
        <v>7</v>
      </c>
      <c r="O14" s="1">
        <f t="shared" ref="O14" si="4">SUM(G14*3,H14*3,I14*3,J14*3,K14*2,L14*3,M14*2,N14*3)/22</f>
        <v>5.7024793388429753</v>
      </c>
      <c r="P14" s="1">
        <f t="shared" si="0"/>
        <v>6.3512396694214877</v>
      </c>
      <c r="Q14">
        <f t="shared" si="2"/>
        <v>18</v>
      </c>
    </row>
    <row r="15" spans="1:18" x14ac:dyDescent="0.25">
      <c r="A15">
        <v>2301507314</v>
      </c>
      <c r="B15" s="2" t="s">
        <v>22</v>
      </c>
      <c r="C15" s="2">
        <v>9</v>
      </c>
      <c r="D15" s="2">
        <v>8</v>
      </c>
      <c r="E15" s="2">
        <v>10</v>
      </c>
      <c r="F15" s="2">
        <v>8</v>
      </c>
      <c r="G15" s="2">
        <v>8</v>
      </c>
      <c r="H15" s="2">
        <v>10</v>
      </c>
      <c r="I15" s="2">
        <v>8</v>
      </c>
      <c r="J15" s="2">
        <v>7</v>
      </c>
      <c r="K15" s="3">
        <v>8.5500000000000007</v>
      </c>
      <c r="N15" s="1">
        <v>8.9</v>
      </c>
      <c r="O15" s="3">
        <v>8.5500000000000007</v>
      </c>
      <c r="P15" s="1">
        <f t="shared" si="0"/>
        <v>8.7250000000000014</v>
      </c>
      <c r="Q15">
        <f t="shared" si="2"/>
        <v>5</v>
      </c>
    </row>
    <row r="16" spans="1:18" x14ac:dyDescent="0.25">
      <c r="A16">
        <v>2301507315</v>
      </c>
      <c r="B16" t="s">
        <v>24</v>
      </c>
      <c r="C16">
        <v>7</v>
      </c>
      <c r="D16">
        <v>9</v>
      </c>
      <c r="E16">
        <v>8</v>
      </c>
      <c r="F16">
        <v>6</v>
      </c>
      <c r="G16">
        <v>8</v>
      </c>
      <c r="H16">
        <v>6</v>
      </c>
      <c r="I16">
        <v>6</v>
      </c>
      <c r="J16">
        <v>6</v>
      </c>
      <c r="K16" s="1">
        <f t="shared" si="1"/>
        <v>7</v>
      </c>
      <c r="N16" s="1">
        <v>6.45</v>
      </c>
      <c r="O16" s="1">
        <v>7</v>
      </c>
      <c r="P16" s="1">
        <f t="shared" si="0"/>
        <v>6.7249999999999996</v>
      </c>
      <c r="Q16">
        <f t="shared" si="2"/>
        <v>16</v>
      </c>
    </row>
    <row r="17" spans="1:17" x14ac:dyDescent="0.25">
      <c r="A17">
        <v>2301507317</v>
      </c>
      <c r="B17" t="s">
        <v>25</v>
      </c>
      <c r="C17">
        <v>6</v>
      </c>
      <c r="D17">
        <v>7</v>
      </c>
      <c r="E17">
        <v>5</v>
      </c>
      <c r="F17">
        <v>0</v>
      </c>
      <c r="G17">
        <v>6</v>
      </c>
      <c r="H17">
        <v>5</v>
      </c>
      <c r="I17">
        <v>5</v>
      </c>
      <c r="J17">
        <v>0</v>
      </c>
      <c r="K17" s="1">
        <f t="shared" si="1"/>
        <v>4.1363636363636367</v>
      </c>
      <c r="N17" s="1">
        <v>4.3499999999999996</v>
      </c>
      <c r="O17" s="1">
        <v>4.1363636363636367</v>
      </c>
      <c r="P17" s="1">
        <f t="shared" si="0"/>
        <v>4.2431818181818182</v>
      </c>
      <c r="Q17">
        <f t="shared" si="2"/>
        <v>25</v>
      </c>
    </row>
    <row r="18" spans="1:17" x14ac:dyDescent="0.25">
      <c r="A18">
        <v>2301507318</v>
      </c>
      <c r="B18" t="s">
        <v>26</v>
      </c>
      <c r="C18">
        <v>7</v>
      </c>
      <c r="D18">
        <v>8</v>
      </c>
      <c r="E18">
        <v>10</v>
      </c>
      <c r="F18">
        <v>7</v>
      </c>
      <c r="G18">
        <v>7</v>
      </c>
      <c r="H18">
        <v>8</v>
      </c>
      <c r="I18">
        <v>7</v>
      </c>
      <c r="J18">
        <v>0</v>
      </c>
      <c r="K18" s="1">
        <f t="shared" si="1"/>
        <v>6.7272727272727275</v>
      </c>
      <c r="N18" s="1">
        <v>5.9</v>
      </c>
      <c r="O18" s="1">
        <v>6.7272727272727275</v>
      </c>
      <c r="P18" s="1">
        <f t="shared" si="0"/>
        <v>6.3136363636363644</v>
      </c>
      <c r="Q18">
        <f t="shared" si="2"/>
        <v>19</v>
      </c>
    </row>
    <row r="19" spans="1:17" x14ac:dyDescent="0.25">
      <c r="A19">
        <v>2301507319</v>
      </c>
      <c r="B19" t="s">
        <v>27</v>
      </c>
      <c r="C19">
        <v>9</v>
      </c>
      <c r="D19">
        <v>8</v>
      </c>
      <c r="E19">
        <v>10</v>
      </c>
      <c r="F19">
        <v>9</v>
      </c>
      <c r="G19">
        <v>7</v>
      </c>
      <c r="H19">
        <v>10</v>
      </c>
      <c r="I19">
        <v>7</v>
      </c>
      <c r="J19">
        <v>9</v>
      </c>
      <c r="K19" s="1">
        <f t="shared" si="1"/>
        <v>8.7727272727272734</v>
      </c>
      <c r="N19" s="1">
        <v>8.4</v>
      </c>
      <c r="O19" s="1">
        <v>8.7727272727272734</v>
      </c>
      <c r="P19" s="1">
        <f t="shared" si="0"/>
        <v>8.586363636363636</v>
      </c>
      <c r="Q19">
        <f t="shared" si="2"/>
        <v>7</v>
      </c>
    </row>
    <row r="20" spans="1:17" x14ac:dyDescent="0.25">
      <c r="A20">
        <v>2301507320</v>
      </c>
      <c r="B20" t="s">
        <v>28</v>
      </c>
      <c r="C20">
        <v>7</v>
      </c>
      <c r="D20">
        <v>7</v>
      </c>
      <c r="E20">
        <v>9</v>
      </c>
      <c r="F20">
        <v>7</v>
      </c>
      <c r="G20">
        <v>7</v>
      </c>
      <c r="H20">
        <v>7</v>
      </c>
      <c r="I20">
        <v>6</v>
      </c>
      <c r="J20">
        <v>8</v>
      </c>
      <c r="K20" s="1">
        <f t="shared" si="1"/>
        <v>7.3181818181818183</v>
      </c>
      <c r="N20" s="1">
        <v>7</v>
      </c>
      <c r="O20" s="1">
        <v>7.3181818181818183</v>
      </c>
      <c r="P20" s="1">
        <f t="shared" si="0"/>
        <v>7.1590909090909092</v>
      </c>
      <c r="Q20">
        <f t="shared" si="2"/>
        <v>15</v>
      </c>
    </row>
    <row r="21" spans="1:17" x14ac:dyDescent="0.25">
      <c r="A21">
        <v>2301507321</v>
      </c>
      <c r="B21" t="s">
        <v>29</v>
      </c>
      <c r="C21">
        <v>7</v>
      </c>
      <c r="D21">
        <v>8</v>
      </c>
      <c r="E21">
        <v>7</v>
      </c>
      <c r="F21">
        <v>7</v>
      </c>
      <c r="G21">
        <v>7</v>
      </c>
      <c r="H21">
        <v>5</v>
      </c>
      <c r="I21">
        <v>5</v>
      </c>
      <c r="J21">
        <v>0</v>
      </c>
      <c r="K21" s="1">
        <f t="shared" si="1"/>
        <v>5.7272727272727275</v>
      </c>
      <c r="N21" s="1">
        <v>1.85</v>
      </c>
      <c r="O21" s="1">
        <v>5.7272727272727275</v>
      </c>
      <c r="P21" s="1">
        <f t="shared" si="0"/>
        <v>3.788636363636364</v>
      </c>
      <c r="Q21">
        <f t="shared" si="2"/>
        <v>27</v>
      </c>
    </row>
    <row r="22" spans="1:17" x14ac:dyDescent="0.25">
      <c r="A22">
        <v>2301507322</v>
      </c>
      <c r="B22" t="s">
        <v>30</v>
      </c>
      <c r="C22">
        <v>9</v>
      </c>
      <c r="D22">
        <v>10</v>
      </c>
      <c r="E22">
        <v>10</v>
      </c>
      <c r="F22">
        <v>10</v>
      </c>
      <c r="G22">
        <v>7</v>
      </c>
      <c r="H22">
        <v>8</v>
      </c>
      <c r="I22">
        <v>7</v>
      </c>
      <c r="J22">
        <v>9</v>
      </c>
      <c r="K22" s="1">
        <f t="shared" si="1"/>
        <v>8.9090909090909083</v>
      </c>
      <c r="N22" s="1">
        <v>7.8</v>
      </c>
      <c r="O22" s="1">
        <v>8.9090909090909083</v>
      </c>
      <c r="P22" s="1">
        <f t="shared" si="0"/>
        <v>8.3545454545454536</v>
      </c>
      <c r="Q22">
        <f t="shared" si="2"/>
        <v>9</v>
      </c>
    </row>
    <row r="23" spans="1:17" x14ac:dyDescent="0.25">
      <c r="A23">
        <v>2301507323</v>
      </c>
      <c r="B23" t="s">
        <v>31</v>
      </c>
      <c r="C23">
        <v>8</v>
      </c>
      <c r="D23">
        <v>9</v>
      </c>
      <c r="E23">
        <v>10</v>
      </c>
      <c r="F23">
        <v>8</v>
      </c>
      <c r="G23">
        <v>7</v>
      </c>
      <c r="H23">
        <v>8</v>
      </c>
      <c r="I23">
        <v>7</v>
      </c>
      <c r="J23">
        <v>7</v>
      </c>
      <c r="K23" s="1">
        <f t="shared" si="1"/>
        <v>8.0909090909090917</v>
      </c>
      <c r="N23" s="1">
        <v>7.9</v>
      </c>
      <c r="O23" s="1">
        <v>8.0909090909090917</v>
      </c>
      <c r="P23" s="1">
        <f t="shared" si="0"/>
        <v>7.995454545454546</v>
      </c>
      <c r="Q23">
        <f t="shared" si="2"/>
        <v>11</v>
      </c>
    </row>
    <row r="24" spans="1:17" x14ac:dyDescent="0.25">
      <c r="A24">
        <v>2301507325</v>
      </c>
      <c r="B24" t="s">
        <v>32</v>
      </c>
      <c r="C24">
        <v>9</v>
      </c>
      <c r="D24">
        <v>9</v>
      </c>
      <c r="E24">
        <v>10</v>
      </c>
      <c r="F24">
        <v>8</v>
      </c>
      <c r="G24">
        <v>7</v>
      </c>
      <c r="H24">
        <v>8</v>
      </c>
      <c r="I24">
        <v>10</v>
      </c>
      <c r="J24">
        <v>7</v>
      </c>
      <c r="K24" s="1">
        <f t="shared" si="1"/>
        <v>8.5</v>
      </c>
      <c r="N24" s="1">
        <v>7.2</v>
      </c>
      <c r="O24" s="1">
        <v>8.5</v>
      </c>
      <c r="P24" s="1">
        <f t="shared" si="0"/>
        <v>7.85</v>
      </c>
      <c r="Q24">
        <f t="shared" si="2"/>
        <v>13</v>
      </c>
    </row>
    <row r="25" spans="1:17" x14ac:dyDescent="0.25">
      <c r="A25">
        <v>2301507326</v>
      </c>
      <c r="B25" t="s">
        <v>33</v>
      </c>
      <c r="C25">
        <v>10</v>
      </c>
      <c r="D25">
        <v>9</v>
      </c>
      <c r="E25">
        <v>10</v>
      </c>
      <c r="F25">
        <v>9</v>
      </c>
      <c r="G25">
        <v>8</v>
      </c>
      <c r="H25">
        <v>9</v>
      </c>
      <c r="I25">
        <v>8</v>
      </c>
      <c r="J25">
        <v>9</v>
      </c>
      <c r="K25" s="1">
        <f t="shared" si="1"/>
        <v>9.0909090909090917</v>
      </c>
      <c r="N25" s="1">
        <v>8.65</v>
      </c>
      <c r="O25" s="1">
        <v>9.0909090909090917</v>
      </c>
      <c r="P25" s="1">
        <f t="shared" si="0"/>
        <v>8.870454545454546</v>
      </c>
      <c r="Q25">
        <f t="shared" si="2"/>
        <v>4</v>
      </c>
    </row>
    <row r="26" spans="1:17" x14ac:dyDescent="0.25">
      <c r="A26">
        <v>2301507327</v>
      </c>
      <c r="B26" t="s">
        <v>34</v>
      </c>
      <c r="C26">
        <v>8</v>
      </c>
      <c r="D26">
        <v>10</v>
      </c>
      <c r="E26">
        <v>10</v>
      </c>
      <c r="F26">
        <v>10</v>
      </c>
      <c r="G26">
        <v>8</v>
      </c>
      <c r="H26">
        <v>10</v>
      </c>
      <c r="I26">
        <v>9</v>
      </c>
      <c r="J26">
        <v>10</v>
      </c>
      <c r="K26" s="1">
        <f t="shared" si="1"/>
        <v>9.454545454545455</v>
      </c>
      <c r="N26" s="1">
        <v>9.8000000000000007</v>
      </c>
      <c r="O26" s="1">
        <v>9.454545454545455</v>
      </c>
      <c r="P26" s="1">
        <f t="shared" si="0"/>
        <v>9.6272727272727288</v>
      </c>
      <c r="Q26">
        <f t="shared" si="2"/>
        <v>1</v>
      </c>
    </row>
    <row r="27" spans="1:17" x14ac:dyDescent="0.25">
      <c r="A27">
        <v>2301507328</v>
      </c>
      <c r="B27" t="s">
        <v>35</v>
      </c>
      <c r="C27">
        <v>7</v>
      </c>
      <c r="D27">
        <v>7</v>
      </c>
      <c r="E27">
        <v>7</v>
      </c>
      <c r="F27">
        <v>0</v>
      </c>
      <c r="G27">
        <v>6</v>
      </c>
      <c r="H27">
        <v>5</v>
      </c>
      <c r="I27">
        <v>5</v>
      </c>
      <c r="J27">
        <v>0</v>
      </c>
      <c r="K27" s="1">
        <f t="shared" si="1"/>
        <v>4.5454545454545459</v>
      </c>
      <c r="N27" s="1">
        <v>3.15</v>
      </c>
      <c r="O27" s="1">
        <v>4.5454545454545459</v>
      </c>
      <c r="P27" s="1">
        <f t="shared" si="0"/>
        <v>3.8477272727272727</v>
      </c>
      <c r="Q27">
        <f t="shared" si="2"/>
        <v>26</v>
      </c>
    </row>
    <row r="28" spans="1:17" x14ac:dyDescent="0.25">
      <c r="A28">
        <v>2301507329</v>
      </c>
      <c r="B28" t="s">
        <v>36</v>
      </c>
      <c r="C28">
        <v>8</v>
      </c>
      <c r="D28">
        <v>9</v>
      </c>
      <c r="E28">
        <v>10</v>
      </c>
      <c r="F28">
        <v>10</v>
      </c>
      <c r="G28">
        <v>10</v>
      </c>
      <c r="H28">
        <v>9</v>
      </c>
      <c r="I28">
        <v>10</v>
      </c>
      <c r="J28">
        <v>9</v>
      </c>
      <c r="K28" s="1">
        <f t="shared" si="1"/>
        <v>9.3181818181818183</v>
      </c>
      <c r="N28" s="1">
        <v>8.65</v>
      </c>
      <c r="O28" s="1">
        <v>9.3181818181818183</v>
      </c>
      <c r="P28" s="1">
        <f t="shared" si="0"/>
        <v>8.9840909090909093</v>
      </c>
      <c r="Q28">
        <f t="shared" si="2"/>
        <v>3</v>
      </c>
    </row>
    <row r="29" spans="1:17" x14ac:dyDescent="0.25">
      <c r="A29">
        <v>1234567890</v>
      </c>
      <c r="B29" t="s">
        <v>41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 s="1">
        <f>SUM(C29*3,D29*3,E29*3,F29*3,G29*2,H29*3,I29*2,J29*3)/22</f>
        <v>10</v>
      </c>
      <c r="N29" s="1">
        <v>10</v>
      </c>
      <c r="O29" s="1">
        <v>10</v>
      </c>
      <c r="P29" s="1">
        <f>SUM(N29,O29)/2</f>
        <v>10</v>
      </c>
      <c r="Q29" t="e">
        <f t="shared" si="2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Arumugam</dc:creator>
  <cp:lastModifiedBy>Harish Arumugam</cp:lastModifiedBy>
  <dcterms:created xsi:type="dcterms:W3CDTF">2024-11-22T14:08:44Z</dcterms:created>
  <dcterms:modified xsi:type="dcterms:W3CDTF">2024-11-22T15:52:17Z</dcterms:modified>
</cp:coreProperties>
</file>