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eaeb90422aa58458/Desktop/Elective 2/"/>
    </mc:Choice>
  </mc:AlternateContent>
  <xr:revisionPtr revIDLastSave="3" documentId="13_ncr:1_{D37D7600-4584-4174-9672-34A09524702D}" xr6:coauthVersionLast="47" xr6:coauthVersionMax="47" xr10:uidLastSave="{51772BD2-8081-42DE-BDC0-1A3B4D63F37D}"/>
  <bookViews>
    <workbookView xWindow="-110" yWindow="-110" windowWidth="19420" windowHeight="10420" activeTab="1" xr2:uid="{00000000-000D-0000-FFFF-FFFF00000000}"/>
  </bookViews>
  <sheets>
    <sheet name="Disney Movies" sheetId="1" r:id="rId1"/>
    <sheet name="Math Functions" sheetId="4" r:id="rId2"/>
  </sheets>
  <calcPr calcId="191029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" i="4"/>
</calcChain>
</file>

<file path=xl/sharedStrings.xml><?xml version="1.0" encoding="utf-8"?>
<sst xmlns="http://schemas.openxmlformats.org/spreadsheetml/2006/main" count="831" uniqueCount="302">
  <si>
    <t>Musical</t>
  </si>
  <si>
    <t>G</t>
  </si>
  <si>
    <t>Adventure</t>
  </si>
  <si>
    <t>Cinderella</t>
  </si>
  <si>
    <t>Drama</t>
  </si>
  <si>
    <t>Comedy</t>
  </si>
  <si>
    <t>Not Rated</t>
  </si>
  <si>
    <t>The Jungle Book</t>
  </si>
  <si>
    <t>Freaky Friday</t>
  </si>
  <si>
    <t>Action</t>
  </si>
  <si>
    <t>Horror</t>
  </si>
  <si>
    <t>PG</t>
  </si>
  <si>
    <t>R</t>
  </si>
  <si>
    <t>Flight of the Navigator</t>
  </si>
  <si>
    <t>Romantic Comedy</t>
  </si>
  <si>
    <t>Thriller/Suspense</t>
  </si>
  <si>
    <t>PG-13</t>
  </si>
  <si>
    <t>Western</t>
  </si>
  <si>
    <t>Bad Company</t>
  </si>
  <si>
    <t>Black Comedy</t>
  </si>
  <si>
    <t>Tarzan</t>
  </si>
  <si>
    <t>Summer of Sam</t>
  </si>
  <si>
    <t>Inspector Gadget</t>
  </si>
  <si>
    <t>The Sixth Sense</t>
  </si>
  <si>
    <t>The 13th Warrior</t>
  </si>
  <si>
    <t>Breakfast of Champions</t>
  </si>
  <si>
    <t>Mumford</t>
  </si>
  <si>
    <t>Mystery, Alaska</t>
  </si>
  <si>
    <t>The Straight Story</t>
  </si>
  <si>
    <t>The Insider</t>
  </si>
  <si>
    <t>Toy Story 2</t>
  </si>
  <si>
    <t>Cradle Will Rock</t>
  </si>
  <si>
    <t>Deuce Bigalow: Male Gigolo</t>
  </si>
  <si>
    <t>Bicentennial Man</t>
  </si>
  <si>
    <t>Play it to the Bone</t>
  </si>
  <si>
    <t>Fantasia 2000 (IMAX)</t>
  </si>
  <si>
    <t>Gun Shy</t>
  </si>
  <si>
    <t>The Tigger Movie</t>
  </si>
  <si>
    <t>Mission to Mars</t>
  </si>
  <si>
    <t>High Fidelity</t>
  </si>
  <si>
    <t>Keeping the Faith</t>
  </si>
  <si>
    <t>Dinosaur</t>
  </si>
  <si>
    <t>Shanghai Noon</t>
  </si>
  <si>
    <t>Gone in 60 Seconds</t>
  </si>
  <si>
    <t>Fantasia 2000 (Theatrical Release)</t>
  </si>
  <si>
    <t>The Kid</t>
  </si>
  <si>
    <t>Coyote Ugly</t>
  </si>
  <si>
    <t>The Crew</t>
  </si>
  <si>
    <t>Duets</t>
  </si>
  <si>
    <t>Remember the Titans</t>
  </si>
  <si>
    <t>Unbreakable</t>
  </si>
  <si>
    <t>102 Dalmatians</t>
  </si>
  <si>
    <t>The Emperor's New Groove</t>
  </si>
  <si>
    <t>O Brother, Where Art Thou?</t>
  </si>
  <si>
    <t>Double Take</t>
  </si>
  <si>
    <t>Recess: School's Out</t>
  </si>
  <si>
    <t>Just Visiting</t>
  </si>
  <si>
    <t>Pearl Harbor</t>
  </si>
  <si>
    <t>Atlantis: The Lost Empire</t>
  </si>
  <si>
    <t>crazy/beautiful</t>
  </si>
  <si>
    <t>The Princess Diaries</t>
  </si>
  <si>
    <t>Bubble Boy</t>
  </si>
  <si>
    <t>Max Keeble's Big Move</t>
  </si>
  <si>
    <t>Corky Romano</t>
  </si>
  <si>
    <t>High Heels and Low Lifes</t>
  </si>
  <si>
    <t>Monsters, Inc.</t>
  </si>
  <si>
    <t>Out Cold</t>
  </si>
  <si>
    <t>The Royal Tenenbaums</t>
  </si>
  <si>
    <t>Beauty and the Beast (IMAX)</t>
  </si>
  <si>
    <t>Frank McKlusky C.I.</t>
  </si>
  <si>
    <t>Snow Dogs</t>
  </si>
  <si>
    <t>The Count of Monte Cristo</t>
  </si>
  <si>
    <t>Peter Pan: Return to Neverland</t>
  </si>
  <si>
    <t>Reign of Fire</t>
  </si>
  <si>
    <t>Sorority Boys</t>
  </si>
  <si>
    <t>The Rookie</t>
  </si>
  <si>
    <t>Big Trouble</t>
  </si>
  <si>
    <t>ESPN's Ultimate X - The Movie</t>
  </si>
  <si>
    <t>Documentary</t>
  </si>
  <si>
    <t>Lilo &amp; Stitch</t>
  </si>
  <si>
    <t>The Country Bears</t>
  </si>
  <si>
    <t>Signs</t>
  </si>
  <si>
    <t>Sen to Chihiro no Kamikakushi</t>
  </si>
  <si>
    <t>Sweet Home Alabama</t>
  </si>
  <si>
    <t>Moonlight Mile</t>
  </si>
  <si>
    <t>Tuck Everlasting</t>
  </si>
  <si>
    <t>The Santa Clause 2</t>
  </si>
  <si>
    <t>Treasure Planet</t>
  </si>
  <si>
    <t>The Hot Chick</t>
  </si>
  <si>
    <t>25th Hour</t>
  </si>
  <si>
    <t>The Recruit</t>
  </si>
  <si>
    <t>Shanghai Knights</t>
  </si>
  <si>
    <t>The Jungle Book 2</t>
  </si>
  <si>
    <t>Bringing Down the House</t>
  </si>
  <si>
    <t>Piglet's Big Movie</t>
  </si>
  <si>
    <t>Ghosts of the Abyss</t>
  </si>
  <si>
    <t>Holes</t>
  </si>
  <si>
    <t>The Lizzie McGuire Movie</t>
  </si>
  <si>
    <t>Finding Nemo</t>
  </si>
  <si>
    <t>Pirates of the Caribbean: The Curse oâ€¦</t>
  </si>
  <si>
    <t>Open Range</t>
  </si>
  <si>
    <t>Cold Creek Manor</t>
  </si>
  <si>
    <t>Under the Tuscan Sun</t>
  </si>
  <si>
    <t>Veronica Guerin</t>
  </si>
  <si>
    <t>Brother Bear</t>
  </si>
  <si>
    <t>The Haunted Mansion</t>
  </si>
  <si>
    <t>Calendar Girls</t>
  </si>
  <si>
    <t>Young Black Stallion</t>
  </si>
  <si>
    <t>Teacher's Pet: The Movie</t>
  </si>
  <si>
    <t>Miracle</t>
  </si>
  <si>
    <t>Confessions of a Teenage Drama Queen</t>
  </si>
  <si>
    <t>Hidalgo</t>
  </si>
  <si>
    <t>The Ladykillers</t>
  </si>
  <si>
    <t>Home on the Range</t>
  </si>
  <si>
    <t>The Alamo</t>
  </si>
  <si>
    <t>Raising Helen</t>
  </si>
  <si>
    <t>Around the World in 80 Days</t>
  </si>
  <si>
    <t>America's Heart and Soul</t>
  </si>
  <si>
    <t>King Arthur</t>
  </si>
  <si>
    <t>The Village</t>
  </si>
  <si>
    <t>The Princess Diaries 2: Royal Engagement</t>
  </si>
  <si>
    <t>Mr. 3000</t>
  </si>
  <si>
    <t>The Last Shot</t>
  </si>
  <si>
    <t>Ladder 49</t>
  </si>
  <si>
    <t>The Incredibles</t>
  </si>
  <si>
    <t>National Treasure</t>
  </si>
  <si>
    <t>The Life Aquatic with Steve Zissou</t>
  </si>
  <si>
    <t>Aliens of the Deep</t>
  </si>
  <si>
    <t>Pooh's Heffalump Movie</t>
  </si>
  <si>
    <t>The Pacifier</t>
  </si>
  <si>
    <t>Ice Princess</t>
  </si>
  <si>
    <t>A Lot Like Love</t>
  </si>
  <si>
    <t>The Hitchhiker's Guide to the Galaxy</t>
  </si>
  <si>
    <t>Hauru no ugoku shiro</t>
  </si>
  <si>
    <t>Herbie: Fully Loaded</t>
  </si>
  <si>
    <t>Dark Water</t>
  </si>
  <si>
    <t>Sky High</t>
  </si>
  <si>
    <t>Valiant</t>
  </si>
  <si>
    <t>Flightplan</t>
  </si>
  <si>
    <t>The Greatest Game Ever Played</t>
  </si>
  <si>
    <t>Shopgirl</t>
  </si>
  <si>
    <t>Chicken Little</t>
  </si>
  <si>
    <t>The Chronicles of Narnia: The Lion, tâ€¦</t>
  </si>
  <si>
    <t>Casanova</t>
  </si>
  <si>
    <t>Glory Road</t>
  </si>
  <si>
    <t>Annapolis</t>
  </si>
  <si>
    <t>Roving Mars</t>
  </si>
  <si>
    <t>Eight Below</t>
  </si>
  <si>
    <t>The Shaggy Dog</t>
  </si>
  <si>
    <t>Stay Alive</t>
  </si>
  <si>
    <t>The Wild</t>
  </si>
  <si>
    <t>Stick It</t>
  </si>
  <si>
    <t>Goal! The Dream Begins</t>
  </si>
  <si>
    <t>Cars</t>
  </si>
  <si>
    <t>Pirates of the Caribbean: Dead Manâ€™â€¦</t>
  </si>
  <si>
    <t>Step Up</t>
  </si>
  <si>
    <t>Invincible</t>
  </si>
  <si>
    <t>The Guardian</t>
  </si>
  <si>
    <t>The Prestige</t>
  </si>
  <si>
    <t>Tim Burton's The Nightmare Before Chrâ€¦</t>
  </si>
  <si>
    <t>The Santa Clause 3: The Escape Clause</t>
  </si>
  <si>
    <t>DÃ©jÃ  Vu</t>
  </si>
  <si>
    <t>Apocalypto</t>
  </si>
  <si>
    <t>Primeval</t>
  </si>
  <si>
    <t>Bridge to Terabithia</t>
  </si>
  <si>
    <t>Wild Hogs</t>
  </si>
  <si>
    <t>Meet the Robinsons</t>
  </si>
  <si>
    <t>The Lookout</t>
  </si>
  <si>
    <t>The Hoax</t>
  </si>
  <si>
    <t>The Invisible</t>
  </si>
  <si>
    <t>Pirates of the Caribbean: At Worldâ€™â€¦</t>
  </si>
  <si>
    <t>Ratatouille</t>
  </si>
  <si>
    <t>Underdog</t>
  </si>
  <si>
    <t>The Game Plan</t>
  </si>
  <si>
    <t>Dan in Real Life</t>
  </si>
  <si>
    <t>Enchanted</t>
  </si>
  <si>
    <t>National Treasure 2: Book of Secrets</t>
  </si>
  <si>
    <t>Hannah Montana/Miley Cyrus: Best of Bâ€¦</t>
  </si>
  <si>
    <t>Concert/Performance</t>
  </si>
  <si>
    <t>Step Up 2 the Streets</t>
  </si>
  <si>
    <t>College Road Trip</t>
  </si>
  <si>
    <t>The Chronicles of Narnia: Prince Caspian</t>
  </si>
  <si>
    <t>WALL-E</t>
  </si>
  <si>
    <t>Swing Vote</t>
  </si>
  <si>
    <t>Goal! 2: Living the Dream...</t>
  </si>
  <si>
    <t>Miracle at St. Anna</t>
  </si>
  <si>
    <t>Beverly Hills Chihuahua</t>
  </si>
  <si>
    <t>Morning Light</t>
  </si>
  <si>
    <t>High School Musical 3: Senior Year</t>
  </si>
  <si>
    <t>Bolt</t>
  </si>
  <si>
    <t>Bedtime Stories</t>
  </si>
  <si>
    <t>Confessions of a Shopaholic</t>
  </si>
  <si>
    <t>Jonas Brothers: The 3D Concert Experiâ€¦</t>
  </si>
  <si>
    <t>Race to Witch Mountain</t>
  </si>
  <si>
    <t>Hannah Montana the Movie</t>
  </si>
  <si>
    <t>Earth</t>
  </si>
  <si>
    <t>Up</t>
  </si>
  <si>
    <t>The Proposal</t>
  </si>
  <si>
    <t>G-Force</t>
  </si>
  <si>
    <t>Gake no ue no Ponyo</t>
  </si>
  <si>
    <t>X Games 3D: The Movie</t>
  </si>
  <si>
    <t>Walt and El Grupo</t>
  </si>
  <si>
    <t>Surrogates</t>
  </si>
  <si>
    <t>Toy Story 3D Double Feature</t>
  </si>
  <si>
    <t>Disney's A Christmas Carol</t>
  </si>
  <si>
    <t>The Princess and the Frog</t>
  </si>
  <si>
    <t>Old Dogs</t>
  </si>
  <si>
    <t>When in Rome</t>
  </si>
  <si>
    <t>Alice in Wonderland</t>
  </si>
  <si>
    <t>Waking Sleeping Beauty</t>
  </si>
  <si>
    <t>The Last Song</t>
  </si>
  <si>
    <t>Oceans</t>
  </si>
  <si>
    <t>Prince of Persia: Sands of Time</t>
  </si>
  <si>
    <t>Toy Story 3</t>
  </si>
  <si>
    <t>The Sorcerer's Apprentice</t>
  </si>
  <si>
    <t>Step Up 3D</t>
  </si>
  <si>
    <t>Gedo Senki (Tales from Earthsea)</t>
  </si>
  <si>
    <t>You Again</t>
  </si>
  <si>
    <t>Secretariat</t>
  </si>
  <si>
    <t>Tangled</t>
  </si>
  <si>
    <t>Tron: Legacy</t>
  </si>
  <si>
    <t>Gnomeo and Juliet</t>
  </si>
  <si>
    <t>I am Number Four</t>
  </si>
  <si>
    <t>Mars Needs Moms</t>
  </si>
  <si>
    <t>African Cats</t>
  </si>
  <si>
    <t>Zokkomon</t>
  </si>
  <si>
    <t>Prom</t>
  </si>
  <si>
    <t>Pirates of the Caribbean: On Strangerâ€¦</t>
  </si>
  <si>
    <t>Cars 2</t>
  </si>
  <si>
    <t>Winnie the Pooh</t>
  </si>
  <si>
    <t>The Help</t>
  </si>
  <si>
    <t>Fright Night</t>
  </si>
  <si>
    <t>Real Steel</t>
  </si>
  <si>
    <t>The Muppets</t>
  </si>
  <si>
    <t>War Horse</t>
  </si>
  <si>
    <t>The Secret World of Arietty</t>
  </si>
  <si>
    <t>John Carter</t>
  </si>
  <si>
    <t>Chimpanzee</t>
  </si>
  <si>
    <t>The Avengers</t>
  </si>
  <si>
    <t>Brave</t>
  </si>
  <si>
    <t>People Like Us</t>
  </si>
  <si>
    <t>The Odd Life of Timothy Green</t>
  </si>
  <si>
    <t>Frankenweenie</t>
  </si>
  <si>
    <t>Wreck-It Ralph</t>
  </si>
  <si>
    <t>Lincoln</t>
  </si>
  <si>
    <t>Oz the Great and Powerful</t>
  </si>
  <si>
    <t>Iron Man 3</t>
  </si>
  <si>
    <t>Monsters University</t>
  </si>
  <si>
    <t>The Lone Ranger</t>
  </si>
  <si>
    <t>Disney Planes</t>
  </si>
  <si>
    <t>The Fifth Estate</t>
  </si>
  <si>
    <t>Thor: The Dark World</t>
  </si>
  <si>
    <t>Kaze Tachinu</t>
  </si>
  <si>
    <t>Frozen</t>
  </si>
  <si>
    <t>Delivery Man</t>
  </si>
  <si>
    <t>Saving Mr. Banks</t>
  </si>
  <si>
    <t>Need for Speed</t>
  </si>
  <si>
    <t>Muppets Most Wanted</t>
  </si>
  <si>
    <t>Captain America: The Winter Soldier</t>
  </si>
  <si>
    <t>Bears</t>
  </si>
  <si>
    <t>Million Dollar Arm</t>
  </si>
  <si>
    <t>Maleficent</t>
  </si>
  <si>
    <t>Planes: Fire and Rescue</t>
  </si>
  <si>
    <t>Guardians of the Galaxy</t>
  </si>
  <si>
    <t>The Hundred-Foot Journey</t>
  </si>
  <si>
    <t>Alexander and the Terrible, Horrible,â€¦</t>
  </si>
  <si>
    <t>Big Hero 6</t>
  </si>
  <si>
    <t>Into the Woods</t>
  </si>
  <si>
    <t>Strange Magic</t>
  </si>
  <si>
    <t>McFarland, USA</t>
  </si>
  <si>
    <t>Monkey Kingdom</t>
  </si>
  <si>
    <t>Avengers: Age of Ultron</t>
  </si>
  <si>
    <t>Tomorrowland</t>
  </si>
  <si>
    <t>Inside Out</t>
  </si>
  <si>
    <t>Ant-Man</t>
  </si>
  <si>
    <t>Bridge of Spies</t>
  </si>
  <si>
    <t>The Good Dinosaur</t>
  </si>
  <si>
    <t>Star Wars Ep. VII: The Force Awakens</t>
  </si>
  <si>
    <t>The Finest Hours</t>
  </si>
  <si>
    <t>Zootopia</t>
  </si>
  <si>
    <t>A Beautiful Planet</t>
  </si>
  <si>
    <t>Captain America: Civil War</t>
  </si>
  <si>
    <t>Alice Through the Looking Glass</t>
  </si>
  <si>
    <t>Finding Dory</t>
  </si>
  <si>
    <t>The BFG</t>
  </si>
  <si>
    <t>Peteâ€™s Dragon</t>
  </si>
  <si>
    <t>The Light Between Oceans</t>
  </si>
  <si>
    <t>Queen of Katwe</t>
  </si>
  <si>
    <t>Doctor Strange</t>
  </si>
  <si>
    <t>Moana</t>
  </si>
  <si>
    <t>Rogue One: A Star Wars Story</t>
  </si>
  <si>
    <t>MOVIE TITLE</t>
  </si>
  <si>
    <t>RELEASE DATE</t>
  </si>
  <si>
    <t>GENRE</t>
  </si>
  <si>
    <t>MPAA RATING</t>
  </si>
  <si>
    <t>TOTAL GROSS</t>
  </si>
  <si>
    <t>INFLATION ADJUSTED GROSS</t>
  </si>
  <si>
    <t>GCD</t>
  </si>
  <si>
    <t>AVERAGE</t>
  </si>
  <si>
    <t>ABS</t>
  </si>
  <si>
    <t>SQRT</t>
  </si>
  <si>
    <t>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</si>
</sst>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409]mmmm\ dd\,\ 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164" fontId="18" fillId="0" borderId="14" xfId="0" applyNumberFormat="1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3409]mmmm\ dd\,\ 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A4265E-7214-4963-BE59-77B2521B8EED}" name="Table1" displayName="Table1" ref="A1:F275" totalsRowShown="0" headerRowDxfId="16" dataDxfId="14" headerRowBorderDxfId="15" tableBorderDxfId="13" totalsRowBorderDxfId="12">
  <autoFilter ref="A1:F275" xr:uid="{E8A4265E-7214-4963-BE59-77B2521B8EED}"/>
  <tableColumns count="6">
    <tableColumn id="1" xr3:uid="{98D14963-2E2D-4785-848E-C42C95E7B049}" name="MOVIE TITLE" dataDxfId="11"/>
    <tableColumn id="2" xr3:uid="{9EAC48BF-AB56-43F2-8E1D-546D357E3546}" name="RELEASE DATE" dataDxfId="10"/>
    <tableColumn id="3" xr3:uid="{E460A2A5-76C3-43BE-9C3F-416BE522D8C3}" name="GENRE" dataDxfId="9"/>
    <tableColumn id="4" xr3:uid="{FF74ADDE-DEF5-4192-890A-4D1D03ED8F09}" name="MPAA RATING" dataDxfId="8"/>
    <tableColumn id="5" xr3:uid="{AE3EE0C8-D80A-4D8A-9D80-D000B55F7A28}" name="TOTAL GROSS" dataDxfId="7"/>
    <tableColumn id="6" xr3:uid="{E52FBC53-B613-4D6C-B4F0-D645B3F4A500}" name="INFLATION ADJUSTED GROS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911FD3-7E57-4BB8-A92E-19C11CE953E4}" name="Table2" displayName="Table2" ref="A1:B275" totalsRowShown="0" headerRowDxfId="5" headerRowBorderDxfId="4" tableBorderDxfId="3" totalsRowBorderDxfId="2">
  <tableColumns count="2">
    <tableColumn id="1" xr3:uid="{C0AB6ADC-1455-49EF-B42D-26BBAEC24567}" name="TOTAL GROSS" dataDxfId="1"/>
    <tableColumn id="2" xr3:uid="{BC648D4B-54D0-4B76-B4BC-64C557C3297E}" name="INFLATION ADJUSTED GRO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Disney">
      <a:dk1>
        <a:sysClr val="windowText" lastClr="000000"/>
      </a:dk1>
      <a:lt1>
        <a:srgbClr val="F2F2F2"/>
      </a:lt1>
      <a:dk2>
        <a:srgbClr val="44546A"/>
      </a:dk2>
      <a:lt2>
        <a:srgbClr val="F2F2F2"/>
      </a:lt2>
      <a:accent1>
        <a:srgbClr val="BD467F"/>
      </a:accent1>
      <a:accent2>
        <a:srgbClr val="463355"/>
      </a:accent2>
      <a:accent3>
        <a:srgbClr val="669BC4"/>
      </a:accent3>
      <a:accent4>
        <a:srgbClr val="ACAFD5"/>
      </a:accent4>
      <a:accent5>
        <a:srgbClr val="576484"/>
      </a:accent5>
      <a:accent6>
        <a:srgbClr val="D8D8D8"/>
      </a:accent6>
      <a:hlink>
        <a:srgbClr val="D8D8D8"/>
      </a:hlink>
      <a:folHlink>
        <a:srgbClr val="669B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5"/>
  <sheetViews>
    <sheetView zoomScaleNormal="100" workbookViewId="0">
      <selection activeCell="E5" sqref="E5"/>
    </sheetView>
  </sheetViews>
  <sheetFormatPr defaultRowHeight="14.5" x14ac:dyDescent="0.35"/>
  <cols>
    <col min="1" max="1" width="50.81640625" customWidth="1"/>
    <col min="2" max="2" width="24.54296875" style="3" customWidth="1"/>
    <col min="3" max="3" width="19.1796875" customWidth="1"/>
    <col min="4" max="4" width="17.08984375" customWidth="1"/>
    <col min="5" max="5" width="17.90625" customWidth="1"/>
    <col min="6" max="6" width="29.36328125" customWidth="1"/>
    <col min="7" max="7" width="19.08984375" customWidth="1"/>
  </cols>
  <sheetData>
    <row r="1" spans="1:6" ht="15.5" x14ac:dyDescent="0.35">
      <c r="A1" s="6" t="s">
        <v>291</v>
      </c>
      <c r="B1" s="7" t="s">
        <v>292</v>
      </c>
      <c r="C1" s="8" t="s">
        <v>293</v>
      </c>
      <c r="D1" s="8" t="s">
        <v>294</v>
      </c>
      <c r="E1" s="8" t="s">
        <v>295</v>
      </c>
      <c r="F1" s="9" t="s">
        <v>296</v>
      </c>
    </row>
    <row r="2" spans="1:6" x14ac:dyDescent="0.35">
      <c r="A2" s="4" t="s">
        <v>13</v>
      </c>
      <c r="B2" s="2">
        <v>31623</v>
      </c>
      <c r="C2" s="1" t="s">
        <v>2</v>
      </c>
      <c r="D2" s="1"/>
      <c r="E2" s="1">
        <v>18564613</v>
      </c>
      <c r="F2" s="5">
        <v>42183197</v>
      </c>
    </row>
    <row r="3" spans="1:6" x14ac:dyDescent="0.35">
      <c r="A3" s="4" t="s">
        <v>20</v>
      </c>
      <c r="B3" s="2">
        <v>36327</v>
      </c>
      <c r="C3" s="1" t="s">
        <v>2</v>
      </c>
      <c r="D3" s="1" t="s">
        <v>1</v>
      </c>
      <c r="E3" s="1">
        <v>171091819</v>
      </c>
      <c r="F3" s="5">
        <v>283900254</v>
      </c>
    </row>
    <row r="4" spans="1:6" ht="15.5" customHeight="1" x14ac:dyDescent="0.35">
      <c r="A4" s="4" t="s">
        <v>21</v>
      </c>
      <c r="B4" s="2">
        <v>36343</v>
      </c>
      <c r="C4" s="1" t="s">
        <v>4</v>
      </c>
      <c r="D4" s="1" t="s">
        <v>12</v>
      </c>
      <c r="E4" s="1">
        <v>19288130</v>
      </c>
      <c r="F4" s="5">
        <v>32007656</v>
      </c>
    </row>
    <row r="5" spans="1:6" ht="17.5" customHeight="1" x14ac:dyDescent="0.35">
      <c r="A5" s="4" t="s">
        <v>22</v>
      </c>
      <c r="B5" s="2">
        <v>36364</v>
      </c>
      <c r="C5" s="1" t="s">
        <v>5</v>
      </c>
      <c r="D5" s="1" t="s">
        <v>11</v>
      </c>
      <c r="E5" s="1">
        <v>97387965</v>
      </c>
      <c r="F5" s="5">
        <v>161610341</v>
      </c>
    </row>
    <row r="6" spans="1:6" x14ac:dyDescent="0.35">
      <c r="A6" s="4" t="s">
        <v>23</v>
      </c>
      <c r="B6" s="2">
        <v>36378</v>
      </c>
      <c r="C6" s="1" t="s">
        <v>15</v>
      </c>
      <c r="D6" s="1" t="s">
        <v>16</v>
      </c>
      <c r="E6" s="1">
        <v>293506292</v>
      </c>
      <c r="F6" s="5">
        <v>485424724</v>
      </c>
    </row>
    <row r="7" spans="1:6" x14ac:dyDescent="0.35">
      <c r="A7" s="4" t="s">
        <v>24</v>
      </c>
      <c r="B7" s="2">
        <v>36399</v>
      </c>
      <c r="C7" s="1" t="s">
        <v>9</v>
      </c>
      <c r="D7" s="1" t="s">
        <v>12</v>
      </c>
      <c r="E7" s="1">
        <v>32698899</v>
      </c>
      <c r="F7" s="5">
        <v>54262148</v>
      </c>
    </row>
    <row r="8" spans="1:6" x14ac:dyDescent="0.35">
      <c r="A8" s="4" t="s">
        <v>25</v>
      </c>
      <c r="B8" s="2">
        <v>36420</v>
      </c>
      <c r="C8" s="1" t="s">
        <v>5</v>
      </c>
      <c r="D8" s="1" t="s">
        <v>12</v>
      </c>
      <c r="E8" s="1">
        <v>178287</v>
      </c>
      <c r="F8" s="5">
        <v>295851</v>
      </c>
    </row>
    <row r="9" spans="1:6" x14ac:dyDescent="0.35">
      <c r="A9" s="4" t="s">
        <v>26</v>
      </c>
      <c r="B9" s="2">
        <v>36427</v>
      </c>
      <c r="C9" s="1" t="s">
        <v>5</v>
      </c>
      <c r="D9" s="1" t="s">
        <v>12</v>
      </c>
      <c r="E9" s="1">
        <v>4559569</v>
      </c>
      <c r="F9" s="5">
        <v>7566363</v>
      </c>
    </row>
    <row r="10" spans="1:6" x14ac:dyDescent="0.35">
      <c r="A10" s="4" t="s">
        <v>27</v>
      </c>
      <c r="B10" s="2">
        <v>36434</v>
      </c>
      <c r="C10" s="1" t="s">
        <v>5</v>
      </c>
      <c r="D10" s="1" t="s">
        <v>12</v>
      </c>
      <c r="E10" s="1">
        <v>8891623</v>
      </c>
      <c r="F10" s="5">
        <v>14755189</v>
      </c>
    </row>
    <row r="11" spans="1:6" x14ac:dyDescent="0.35">
      <c r="A11" s="4" t="s">
        <v>28</v>
      </c>
      <c r="B11" s="2">
        <v>36448</v>
      </c>
      <c r="C11" s="1" t="s">
        <v>4</v>
      </c>
      <c r="D11" s="1" t="s">
        <v>1</v>
      </c>
      <c r="E11" s="1">
        <v>6197866</v>
      </c>
      <c r="F11" s="5">
        <v>10111144</v>
      </c>
    </row>
    <row r="12" spans="1:6" x14ac:dyDescent="0.35">
      <c r="A12" s="4" t="s">
        <v>29</v>
      </c>
      <c r="B12" s="2">
        <v>36469</v>
      </c>
      <c r="C12" s="1" t="s">
        <v>4</v>
      </c>
      <c r="D12" s="1" t="s">
        <v>12</v>
      </c>
      <c r="E12" s="1">
        <v>28965197</v>
      </c>
      <c r="F12" s="5">
        <v>47794214</v>
      </c>
    </row>
    <row r="13" spans="1:6" x14ac:dyDescent="0.35">
      <c r="A13" s="4" t="s">
        <v>30</v>
      </c>
      <c r="B13" s="2">
        <v>36483</v>
      </c>
      <c r="C13" s="1" t="s">
        <v>2</v>
      </c>
      <c r="D13" s="1" t="s">
        <v>1</v>
      </c>
      <c r="E13" s="1">
        <v>245852179</v>
      </c>
      <c r="F13" s="5">
        <v>404450426</v>
      </c>
    </row>
    <row r="14" spans="1:6" x14ac:dyDescent="0.35">
      <c r="A14" s="4" t="s">
        <v>31</v>
      </c>
      <c r="B14" s="2">
        <v>36502</v>
      </c>
      <c r="C14" s="1" t="s">
        <v>4</v>
      </c>
      <c r="D14" s="1" t="s">
        <v>12</v>
      </c>
      <c r="E14" s="1">
        <v>2899970</v>
      </c>
      <c r="F14" s="5">
        <v>4609153</v>
      </c>
    </row>
    <row r="15" spans="1:6" x14ac:dyDescent="0.35">
      <c r="A15" s="4" t="s">
        <v>32</v>
      </c>
      <c r="B15" s="2">
        <v>36504</v>
      </c>
      <c r="C15" s="1" t="s">
        <v>5</v>
      </c>
      <c r="D15" s="1" t="s">
        <v>12</v>
      </c>
      <c r="E15" s="1">
        <v>65535067</v>
      </c>
      <c r="F15" s="5">
        <v>106921374</v>
      </c>
    </row>
    <row r="16" spans="1:6" x14ac:dyDescent="0.35">
      <c r="A16" s="4" t="s">
        <v>33</v>
      </c>
      <c r="B16" s="2">
        <v>36511</v>
      </c>
      <c r="C16" s="1" t="s">
        <v>4</v>
      </c>
      <c r="D16" s="1" t="s">
        <v>11</v>
      </c>
      <c r="E16" s="1">
        <v>58220776</v>
      </c>
      <c r="F16" s="5">
        <v>94838225</v>
      </c>
    </row>
    <row r="17" spans="1:6" x14ac:dyDescent="0.35">
      <c r="A17" s="4" t="s">
        <v>34</v>
      </c>
      <c r="B17" s="2">
        <v>36518</v>
      </c>
      <c r="C17" s="1" t="s">
        <v>5</v>
      </c>
      <c r="D17" s="1" t="s">
        <v>12</v>
      </c>
      <c r="E17" s="1">
        <v>8427204</v>
      </c>
      <c r="F17" s="5">
        <v>13180524</v>
      </c>
    </row>
    <row r="18" spans="1:6" x14ac:dyDescent="0.35">
      <c r="A18" s="4" t="s">
        <v>35</v>
      </c>
      <c r="B18" s="2">
        <v>36526</v>
      </c>
      <c r="C18" s="1" t="s">
        <v>0</v>
      </c>
      <c r="D18" s="1" t="s">
        <v>1</v>
      </c>
      <c r="E18" s="1">
        <v>60507228</v>
      </c>
      <c r="F18" s="5">
        <v>94852354</v>
      </c>
    </row>
    <row r="19" spans="1:6" x14ac:dyDescent="0.35">
      <c r="A19" s="4" t="s">
        <v>36</v>
      </c>
      <c r="B19" s="2">
        <v>36560</v>
      </c>
      <c r="C19" s="1" t="s">
        <v>5</v>
      </c>
      <c r="D19" s="1" t="s">
        <v>12</v>
      </c>
      <c r="E19" s="1">
        <v>1638202</v>
      </c>
      <c r="F19" s="5">
        <v>2562155</v>
      </c>
    </row>
    <row r="20" spans="1:6" x14ac:dyDescent="0.35">
      <c r="A20" s="4" t="s">
        <v>37</v>
      </c>
      <c r="B20" s="2">
        <v>36567</v>
      </c>
      <c r="C20" s="1" t="s">
        <v>2</v>
      </c>
      <c r="D20" s="1" t="s">
        <v>1</v>
      </c>
      <c r="E20" s="1">
        <v>45542421</v>
      </c>
      <c r="F20" s="5">
        <v>71228678</v>
      </c>
    </row>
    <row r="21" spans="1:6" x14ac:dyDescent="0.35">
      <c r="A21" s="4" t="s">
        <v>38</v>
      </c>
      <c r="B21" s="2">
        <v>36595</v>
      </c>
      <c r="C21" s="1" t="s">
        <v>2</v>
      </c>
      <c r="D21" s="1" t="s">
        <v>11</v>
      </c>
      <c r="E21" s="1">
        <v>60874615</v>
      </c>
      <c r="F21" s="5">
        <v>95208344</v>
      </c>
    </row>
    <row r="22" spans="1:6" x14ac:dyDescent="0.35">
      <c r="A22" s="4" t="s">
        <v>39</v>
      </c>
      <c r="B22" s="2">
        <v>36616</v>
      </c>
      <c r="C22" s="1" t="s">
        <v>5</v>
      </c>
      <c r="D22" s="1" t="s">
        <v>12</v>
      </c>
      <c r="E22" s="1">
        <v>27277055</v>
      </c>
      <c r="F22" s="5">
        <v>42661516</v>
      </c>
    </row>
    <row r="23" spans="1:6" x14ac:dyDescent="0.35">
      <c r="A23" s="4" t="s">
        <v>40</v>
      </c>
      <c r="B23" s="2">
        <v>36630</v>
      </c>
      <c r="C23" s="1" t="s">
        <v>14</v>
      </c>
      <c r="D23" s="1" t="s">
        <v>16</v>
      </c>
      <c r="E23" s="1">
        <v>37036404</v>
      </c>
      <c r="F23" s="5">
        <v>57925202</v>
      </c>
    </row>
    <row r="24" spans="1:6" x14ac:dyDescent="0.35">
      <c r="A24" s="4" t="s">
        <v>41</v>
      </c>
      <c r="B24" s="2">
        <v>36665</v>
      </c>
      <c r="C24" s="1" t="s">
        <v>2</v>
      </c>
      <c r="D24" s="1" t="s">
        <v>11</v>
      </c>
      <c r="E24" s="1">
        <v>137748063</v>
      </c>
      <c r="F24" s="5">
        <v>215438985</v>
      </c>
    </row>
    <row r="25" spans="1:6" x14ac:dyDescent="0.35">
      <c r="A25" s="4" t="s">
        <v>42</v>
      </c>
      <c r="B25" s="2">
        <v>36672</v>
      </c>
      <c r="C25" s="1" t="s">
        <v>17</v>
      </c>
      <c r="D25" s="1" t="s">
        <v>16</v>
      </c>
      <c r="E25" s="1">
        <v>56932305</v>
      </c>
      <c r="F25" s="5">
        <v>89042541</v>
      </c>
    </row>
    <row r="26" spans="1:6" x14ac:dyDescent="0.35">
      <c r="A26" s="4" t="s">
        <v>43</v>
      </c>
      <c r="B26" s="2">
        <v>36686</v>
      </c>
      <c r="C26" s="1" t="s">
        <v>9</v>
      </c>
      <c r="D26" s="1" t="s">
        <v>16</v>
      </c>
      <c r="E26" s="1">
        <v>101643008</v>
      </c>
      <c r="F26" s="5">
        <v>158970411</v>
      </c>
    </row>
    <row r="27" spans="1:6" x14ac:dyDescent="0.35">
      <c r="A27" s="4" t="s">
        <v>44</v>
      </c>
      <c r="B27" s="2">
        <v>36693</v>
      </c>
      <c r="C27" s="1" t="s">
        <v>0</v>
      </c>
      <c r="D27" s="1" t="s">
        <v>1</v>
      </c>
      <c r="E27" s="1">
        <v>9103630</v>
      </c>
      <c r="F27" s="5">
        <v>14238144</v>
      </c>
    </row>
    <row r="28" spans="1:6" x14ac:dyDescent="0.35">
      <c r="A28" s="4" t="s">
        <v>45</v>
      </c>
      <c r="B28" s="2">
        <v>36714</v>
      </c>
      <c r="C28" s="1" t="s">
        <v>5</v>
      </c>
      <c r="D28" s="1" t="s">
        <v>11</v>
      </c>
      <c r="E28" s="1">
        <v>69688384</v>
      </c>
      <c r="F28" s="5">
        <v>108993148</v>
      </c>
    </row>
    <row r="29" spans="1:6" x14ac:dyDescent="0.35">
      <c r="A29" s="4" t="s">
        <v>46</v>
      </c>
      <c r="B29" s="2">
        <v>36742</v>
      </c>
      <c r="C29" s="1" t="s">
        <v>4</v>
      </c>
      <c r="D29" s="1" t="s">
        <v>16</v>
      </c>
      <c r="E29" s="1">
        <v>60786269</v>
      </c>
      <c r="F29" s="5">
        <v>95070168</v>
      </c>
    </row>
    <row r="30" spans="1:6" x14ac:dyDescent="0.35">
      <c r="A30" s="4" t="s">
        <v>47</v>
      </c>
      <c r="B30" s="2">
        <v>36763</v>
      </c>
      <c r="C30" s="1" t="s">
        <v>5</v>
      </c>
      <c r="D30" s="1" t="s">
        <v>16</v>
      </c>
      <c r="E30" s="1">
        <v>13019253</v>
      </c>
      <c r="F30" s="5">
        <v>20362201</v>
      </c>
    </row>
    <row r="31" spans="1:6" x14ac:dyDescent="0.35">
      <c r="A31" s="4" t="s">
        <v>48</v>
      </c>
      <c r="B31" s="2">
        <v>36784</v>
      </c>
      <c r="C31" s="1" t="s">
        <v>4</v>
      </c>
      <c r="D31" s="1" t="s">
        <v>12</v>
      </c>
      <c r="E31" s="1">
        <v>4734235</v>
      </c>
      <c r="F31" s="5">
        <v>7404372</v>
      </c>
    </row>
    <row r="32" spans="1:6" x14ac:dyDescent="0.35">
      <c r="A32" s="4" t="s">
        <v>49</v>
      </c>
      <c r="B32" s="2">
        <v>36798</v>
      </c>
      <c r="C32" s="1" t="s">
        <v>4</v>
      </c>
      <c r="D32" s="1" t="s">
        <v>11</v>
      </c>
      <c r="E32" s="1">
        <v>115654751</v>
      </c>
      <c r="F32" s="5">
        <v>180742479</v>
      </c>
    </row>
    <row r="33" spans="1:6" x14ac:dyDescent="0.35">
      <c r="A33" s="4" t="s">
        <v>50</v>
      </c>
      <c r="B33" s="2">
        <v>36852</v>
      </c>
      <c r="C33" s="1" t="s">
        <v>15</v>
      </c>
      <c r="D33" s="1" t="s">
        <v>16</v>
      </c>
      <c r="E33" s="1">
        <v>94999143</v>
      </c>
      <c r="F33" s="5">
        <v>148208901</v>
      </c>
    </row>
    <row r="34" spans="1:6" x14ac:dyDescent="0.35">
      <c r="A34" s="4" t="s">
        <v>51</v>
      </c>
      <c r="B34" s="2">
        <v>36852</v>
      </c>
      <c r="C34" s="1" t="s">
        <v>5</v>
      </c>
      <c r="D34" s="1" t="s">
        <v>1</v>
      </c>
      <c r="E34" s="1">
        <v>66941559</v>
      </c>
      <c r="F34" s="5">
        <v>104055039</v>
      </c>
    </row>
    <row r="35" spans="1:6" x14ac:dyDescent="0.35">
      <c r="A35" s="4" t="s">
        <v>52</v>
      </c>
      <c r="B35" s="2">
        <v>36875</v>
      </c>
      <c r="C35" s="1" t="s">
        <v>2</v>
      </c>
      <c r="D35" s="1" t="s">
        <v>1</v>
      </c>
      <c r="E35" s="1">
        <v>89296573</v>
      </c>
      <c r="F35" s="5">
        <v>136789252</v>
      </c>
    </row>
    <row r="36" spans="1:6" x14ac:dyDescent="0.35">
      <c r="A36" s="4" t="s">
        <v>53</v>
      </c>
      <c r="B36" s="2">
        <v>36882</v>
      </c>
      <c r="C36" s="1" t="s">
        <v>5</v>
      </c>
      <c r="D36" s="1" t="s">
        <v>16</v>
      </c>
      <c r="E36" s="1">
        <v>45506619</v>
      </c>
      <c r="F36" s="5">
        <v>67922002</v>
      </c>
    </row>
    <row r="37" spans="1:6" x14ac:dyDescent="0.35">
      <c r="A37" s="4" t="s">
        <v>54</v>
      </c>
      <c r="B37" s="2">
        <v>36903</v>
      </c>
      <c r="C37" s="1" t="s">
        <v>9</v>
      </c>
      <c r="D37" s="1" t="s">
        <v>16</v>
      </c>
      <c r="E37" s="1">
        <v>29823162</v>
      </c>
      <c r="F37" s="5">
        <v>44418589</v>
      </c>
    </row>
    <row r="38" spans="1:6" x14ac:dyDescent="0.35">
      <c r="A38" s="4" t="s">
        <v>55</v>
      </c>
      <c r="B38" s="2">
        <v>36938</v>
      </c>
      <c r="C38" s="1" t="s">
        <v>5</v>
      </c>
      <c r="D38" s="1" t="s">
        <v>1</v>
      </c>
      <c r="E38" s="1">
        <v>36696761</v>
      </c>
      <c r="F38" s="5">
        <v>54656124</v>
      </c>
    </row>
    <row r="39" spans="1:6" x14ac:dyDescent="0.35">
      <c r="A39" s="4" t="s">
        <v>56</v>
      </c>
      <c r="B39" s="2">
        <v>36987</v>
      </c>
      <c r="C39" s="1" t="s">
        <v>5</v>
      </c>
      <c r="D39" s="1" t="s">
        <v>16</v>
      </c>
      <c r="E39" s="1">
        <v>4777007</v>
      </c>
      <c r="F39" s="5">
        <v>7114869</v>
      </c>
    </row>
    <row r="40" spans="1:6" x14ac:dyDescent="0.35">
      <c r="A40" s="4" t="s">
        <v>57</v>
      </c>
      <c r="B40" s="2">
        <v>37036</v>
      </c>
      <c r="C40" s="1" t="s">
        <v>9</v>
      </c>
      <c r="D40" s="1" t="s">
        <v>16</v>
      </c>
      <c r="E40" s="1">
        <v>198539855</v>
      </c>
      <c r="F40" s="5">
        <v>295705112</v>
      </c>
    </row>
    <row r="41" spans="1:6" x14ac:dyDescent="0.35">
      <c r="A41" s="4" t="s">
        <v>58</v>
      </c>
      <c r="B41" s="2">
        <v>37050</v>
      </c>
      <c r="C41" s="1" t="s">
        <v>2</v>
      </c>
      <c r="D41" s="1" t="s">
        <v>11</v>
      </c>
      <c r="E41" s="1">
        <v>84052762</v>
      </c>
      <c r="F41" s="5">
        <v>125188122</v>
      </c>
    </row>
    <row r="42" spans="1:6" x14ac:dyDescent="0.35">
      <c r="A42" s="4" t="s">
        <v>59</v>
      </c>
      <c r="B42" s="2">
        <v>37071</v>
      </c>
      <c r="C42" s="1" t="s">
        <v>4</v>
      </c>
      <c r="D42" s="1" t="s">
        <v>16</v>
      </c>
      <c r="E42" s="1">
        <v>16929123</v>
      </c>
      <c r="F42" s="5">
        <v>25214223</v>
      </c>
    </row>
    <row r="43" spans="1:6" x14ac:dyDescent="0.35">
      <c r="A43" s="4" t="s">
        <v>60</v>
      </c>
      <c r="B43" s="2">
        <v>37106</v>
      </c>
      <c r="C43" s="1" t="s">
        <v>5</v>
      </c>
      <c r="D43" s="1" t="s">
        <v>1</v>
      </c>
      <c r="E43" s="1">
        <v>108244774</v>
      </c>
      <c r="F43" s="5">
        <v>161218928</v>
      </c>
    </row>
    <row r="44" spans="1:6" x14ac:dyDescent="0.35">
      <c r="A44" s="4" t="s">
        <v>61</v>
      </c>
      <c r="B44" s="2">
        <v>37127</v>
      </c>
      <c r="C44" s="1" t="s">
        <v>5</v>
      </c>
      <c r="D44" s="1" t="s">
        <v>16</v>
      </c>
      <c r="E44" s="1">
        <v>5002310</v>
      </c>
      <c r="F44" s="5">
        <v>7450434</v>
      </c>
    </row>
    <row r="45" spans="1:6" x14ac:dyDescent="0.35">
      <c r="A45" s="4" t="s">
        <v>62</v>
      </c>
      <c r="B45" s="2">
        <v>37169</v>
      </c>
      <c r="C45" s="1" t="s">
        <v>5</v>
      </c>
      <c r="D45" s="1" t="s">
        <v>11</v>
      </c>
      <c r="E45" s="1">
        <v>17292381</v>
      </c>
      <c r="F45" s="5">
        <v>25749730</v>
      </c>
    </row>
    <row r="46" spans="1:6" x14ac:dyDescent="0.35">
      <c r="A46" s="4" t="s">
        <v>63</v>
      </c>
      <c r="B46" s="2">
        <v>37176</v>
      </c>
      <c r="C46" s="1" t="s">
        <v>5</v>
      </c>
      <c r="D46" s="1" t="s">
        <v>16</v>
      </c>
      <c r="E46" s="1">
        <v>23978402</v>
      </c>
      <c r="F46" s="5">
        <v>35705805</v>
      </c>
    </row>
    <row r="47" spans="1:6" x14ac:dyDescent="0.35">
      <c r="A47" s="4" t="s">
        <v>64</v>
      </c>
      <c r="B47" s="2">
        <v>37190</v>
      </c>
      <c r="C47" s="1"/>
      <c r="D47" s="1" t="s">
        <v>12</v>
      </c>
      <c r="E47" s="1">
        <v>226792</v>
      </c>
      <c r="F47" s="5">
        <v>337782</v>
      </c>
    </row>
    <row r="48" spans="1:6" x14ac:dyDescent="0.35">
      <c r="A48" s="4" t="s">
        <v>65</v>
      </c>
      <c r="B48" s="2">
        <v>37197</v>
      </c>
      <c r="C48" s="1" t="s">
        <v>2</v>
      </c>
      <c r="D48" s="1" t="s">
        <v>1</v>
      </c>
      <c r="E48" s="1">
        <v>289423425</v>
      </c>
      <c r="F48" s="5">
        <v>416073179</v>
      </c>
    </row>
    <row r="49" spans="1:6" x14ac:dyDescent="0.35">
      <c r="A49" s="4" t="s">
        <v>66</v>
      </c>
      <c r="B49" s="2">
        <v>37216</v>
      </c>
      <c r="C49" s="1" t="s">
        <v>5</v>
      </c>
      <c r="D49" s="1" t="s">
        <v>16</v>
      </c>
      <c r="E49" s="1">
        <v>13906394</v>
      </c>
      <c r="F49" s="5">
        <v>20700691</v>
      </c>
    </row>
    <row r="50" spans="1:6" x14ac:dyDescent="0.35">
      <c r="A50" s="4" t="s">
        <v>67</v>
      </c>
      <c r="B50" s="2">
        <v>37239</v>
      </c>
      <c r="C50" s="1" t="s">
        <v>19</v>
      </c>
      <c r="D50" s="1" t="s">
        <v>12</v>
      </c>
      <c r="E50" s="1">
        <v>52353636</v>
      </c>
      <c r="F50" s="5">
        <v>76758193</v>
      </c>
    </row>
    <row r="51" spans="1:6" x14ac:dyDescent="0.35">
      <c r="A51" s="4" t="s">
        <v>68</v>
      </c>
      <c r="B51" s="2">
        <v>37257</v>
      </c>
      <c r="C51" s="1" t="s">
        <v>0</v>
      </c>
      <c r="D51" s="1" t="s">
        <v>1</v>
      </c>
      <c r="E51" s="1">
        <v>25487028</v>
      </c>
      <c r="F51" s="5">
        <v>36980311</v>
      </c>
    </row>
    <row r="52" spans="1:6" x14ac:dyDescent="0.35">
      <c r="A52" s="4" t="s">
        <v>69</v>
      </c>
      <c r="B52" s="2">
        <v>37257</v>
      </c>
      <c r="C52" s="1"/>
      <c r="D52" s="1"/>
      <c r="E52" s="1">
        <v>0</v>
      </c>
      <c r="F52" s="5">
        <v>0</v>
      </c>
    </row>
    <row r="53" spans="1:6" x14ac:dyDescent="0.35">
      <c r="A53" s="4" t="s">
        <v>70</v>
      </c>
      <c r="B53" s="2">
        <v>37274</v>
      </c>
      <c r="C53" s="1" t="s">
        <v>5</v>
      </c>
      <c r="D53" s="1" t="s">
        <v>11</v>
      </c>
      <c r="E53" s="1">
        <v>81150692</v>
      </c>
      <c r="F53" s="5">
        <v>117745317</v>
      </c>
    </row>
    <row r="54" spans="1:6" x14ac:dyDescent="0.35">
      <c r="A54" s="4" t="s">
        <v>71</v>
      </c>
      <c r="B54" s="2">
        <v>37281</v>
      </c>
      <c r="C54" s="1" t="s">
        <v>4</v>
      </c>
      <c r="D54" s="1" t="s">
        <v>16</v>
      </c>
      <c r="E54" s="1">
        <v>54228104</v>
      </c>
      <c r="F54" s="5">
        <v>78682079</v>
      </c>
    </row>
    <row r="55" spans="1:6" x14ac:dyDescent="0.35">
      <c r="A55" s="4" t="s">
        <v>72</v>
      </c>
      <c r="B55" s="2">
        <v>37302</v>
      </c>
      <c r="C55" s="1" t="s">
        <v>2</v>
      </c>
      <c r="D55" s="1" t="s">
        <v>1</v>
      </c>
      <c r="E55" s="1">
        <v>48430258</v>
      </c>
      <c r="F55" s="5">
        <v>70269715</v>
      </c>
    </row>
    <row r="56" spans="1:6" x14ac:dyDescent="0.35">
      <c r="A56" s="4" t="s">
        <v>73</v>
      </c>
      <c r="B56" s="2">
        <v>37306</v>
      </c>
      <c r="C56" s="1" t="s">
        <v>9</v>
      </c>
      <c r="D56" s="1" t="s">
        <v>16</v>
      </c>
      <c r="E56" s="1">
        <v>43061982</v>
      </c>
      <c r="F56" s="5">
        <v>62480631</v>
      </c>
    </row>
    <row r="57" spans="1:6" x14ac:dyDescent="0.35">
      <c r="A57" s="4" t="s">
        <v>74</v>
      </c>
      <c r="B57" s="2">
        <v>37337</v>
      </c>
      <c r="C57" s="1" t="s">
        <v>5</v>
      </c>
      <c r="D57" s="1" t="s">
        <v>12</v>
      </c>
      <c r="E57" s="1">
        <v>10198766</v>
      </c>
      <c r="F57" s="5">
        <v>14797862</v>
      </c>
    </row>
    <row r="58" spans="1:6" x14ac:dyDescent="0.35">
      <c r="A58" s="4" t="s">
        <v>75</v>
      </c>
      <c r="B58" s="2">
        <v>37344</v>
      </c>
      <c r="C58" s="1" t="s">
        <v>4</v>
      </c>
      <c r="D58" s="1" t="s">
        <v>1</v>
      </c>
      <c r="E58" s="1">
        <v>75600072</v>
      </c>
      <c r="F58" s="5">
        <v>109691666</v>
      </c>
    </row>
    <row r="59" spans="1:6" x14ac:dyDescent="0.35">
      <c r="A59" s="4" t="s">
        <v>76</v>
      </c>
      <c r="B59" s="2">
        <v>37351</v>
      </c>
      <c r="C59" s="1" t="s">
        <v>5</v>
      </c>
      <c r="D59" s="1" t="s">
        <v>16</v>
      </c>
      <c r="E59" s="1">
        <v>7262288</v>
      </c>
      <c r="F59" s="5">
        <v>10537188</v>
      </c>
    </row>
    <row r="60" spans="1:6" x14ac:dyDescent="0.35">
      <c r="A60" s="4" t="s">
        <v>77</v>
      </c>
      <c r="B60" s="2">
        <v>37386</v>
      </c>
      <c r="C60" s="1" t="s">
        <v>78</v>
      </c>
      <c r="D60" s="1" t="s">
        <v>11</v>
      </c>
      <c r="E60" s="1">
        <v>4197175</v>
      </c>
      <c r="F60" s="5">
        <v>6089874</v>
      </c>
    </row>
    <row r="61" spans="1:6" x14ac:dyDescent="0.35">
      <c r="A61" s="4" t="s">
        <v>18</v>
      </c>
      <c r="B61" s="2">
        <v>37414</v>
      </c>
      <c r="C61" s="1" t="s">
        <v>9</v>
      </c>
      <c r="D61" s="1" t="s">
        <v>16</v>
      </c>
      <c r="E61" s="1">
        <v>30157016</v>
      </c>
      <c r="F61" s="5">
        <v>43756218</v>
      </c>
    </row>
    <row r="62" spans="1:6" x14ac:dyDescent="0.35">
      <c r="A62" s="4" t="s">
        <v>79</v>
      </c>
      <c r="B62" s="2">
        <v>37428</v>
      </c>
      <c r="C62" s="1" t="s">
        <v>2</v>
      </c>
      <c r="D62" s="1" t="s">
        <v>11</v>
      </c>
      <c r="E62" s="1">
        <v>145771527</v>
      </c>
      <c r="F62" s="5">
        <v>211506702</v>
      </c>
    </row>
    <row r="63" spans="1:6" x14ac:dyDescent="0.35">
      <c r="A63" s="4" t="s">
        <v>80</v>
      </c>
      <c r="B63" s="2">
        <v>37463</v>
      </c>
      <c r="C63" s="1" t="s">
        <v>2</v>
      </c>
      <c r="D63" s="1" t="s">
        <v>1</v>
      </c>
      <c r="E63" s="1">
        <v>16988996</v>
      </c>
      <c r="F63" s="5">
        <v>24650121</v>
      </c>
    </row>
    <row r="64" spans="1:6" x14ac:dyDescent="0.35">
      <c r="A64" s="4" t="s">
        <v>81</v>
      </c>
      <c r="B64" s="2">
        <v>37470</v>
      </c>
      <c r="C64" s="1" t="s">
        <v>15</v>
      </c>
      <c r="D64" s="1" t="s">
        <v>16</v>
      </c>
      <c r="E64" s="1">
        <v>227965690</v>
      </c>
      <c r="F64" s="5">
        <v>330754439</v>
      </c>
    </row>
    <row r="65" spans="1:6" x14ac:dyDescent="0.35">
      <c r="A65" s="4" t="s">
        <v>82</v>
      </c>
      <c r="B65" s="2">
        <v>37519</v>
      </c>
      <c r="C65" s="1" t="s">
        <v>2</v>
      </c>
      <c r="D65" s="1" t="s">
        <v>11</v>
      </c>
      <c r="E65" s="1">
        <v>10049886</v>
      </c>
      <c r="F65" s="5">
        <v>14338992</v>
      </c>
    </row>
    <row r="66" spans="1:6" x14ac:dyDescent="0.35">
      <c r="A66" s="4" t="s">
        <v>83</v>
      </c>
      <c r="B66" s="2">
        <v>37526</v>
      </c>
      <c r="C66" s="1" t="s">
        <v>5</v>
      </c>
      <c r="D66" s="1" t="s">
        <v>16</v>
      </c>
      <c r="E66" s="1">
        <v>127214072</v>
      </c>
      <c r="F66" s="5">
        <v>184521151</v>
      </c>
    </row>
    <row r="67" spans="1:6" x14ac:dyDescent="0.35">
      <c r="A67" s="4" t="s">
        <v>84</v>
      </c>
      <c r="B67" s="2">
        <v>37526</v>
      </c>
      <c r="C67" s="1" t="s">
        <v>4</v>
      </c>
      <c r="D67" s="1" t="s">
        <v>16</v>
      </c>
      <c r="E67" s="1">
        <v>6830957</v>
      </c>
      <c r="F67" s="5">
        <v>9909094</v>
      </c>
    </row>
    <row r="68" spans="1:6" x14ac:dyDescent="0.35">
      <c r="A68" s="4" t="s">
        <v>85</v>
      </c>
      <c r="B68" s="2">
        <v>37540</v>
      </c>
      <c r="C68" s="1" t="s">
        <v>4</v>
      </c>
      <c r="D68" s="1" t="s">
        <v>11</v>
      </c>
      <c r="E68" s="1">
        <v>19161999</v>
      </c>
      <c r="F68" s="5">
        <v>27789959</v>
      </c>
    </row>
    <row r="69" spans="1:6" x14ac:dyDescent="0.35">
      <c r="A69" s="4" t="s">
        <v>86</v>
      </c>
      <c r="B69" s="2">
        <v>37561</v>
      </c>
      <c r="C69" s="1" t="s">
        <v>5</v>
      </c>
      <c r="D69" s="1" t="s">
        <v>1</v>
      </c>
      <c r="E69" s="1">
        <v>139225854</v>
      </c>
      <c r="F69" s="5">
        <v>201959095</v>
      </c>
    </row>
    <row r="70" spans="1:6" x14ac:dyDescent="0.35">
      <c r="A70" s="4" t="s">
        <v>87</v>
      </c>
      <c r="B70" s="2">
        <v>37587</v>
      </c>
      <c r="C70" s="1" t="s">
        <v>2</v>
      </c>
      <c r="D70" s="1" t="s">
        <v>11</v>
      </c>
      <c r="E70" s="1">
        <v>38120554</v>
      </c>
      <c r="F70" s="5">
        <v>55189145</v>
      </c>
    </row>
    <row r="71" spans="1:6" x14ac:dyDescent="0.35">
      <c r="A71" s="4" t="s">
        <v>88</v>
      </c>
      <c r="B71" s="2">
        <v>37603</v>
      </c>
      <c r="C71" s="1" t="s">
        <v>5</v>
      </c>
      <c r="D71" s="1" t="s">
        <v>16</v>
      </c>
      <c r="E71" s="1">
        <v>35081550</v>
      </c>
      <c r="F71" s="5">
        <v>50624654</v>
      </c>
    </row>
    <row r="72" spans="1:6" x14ac:dyDescent="0.35">
      <c r="A72" s="4" t="s">
        <v>89</v>
      </c>
      <c r="B72" s="2">
        <v>37609</v>
      </c>
      <c r="C72" s="1" t="s">
        <v>4</v>
      </c>
      <c r="D72" s="1" t="s">
        <v>12</v>
      </c>
      <c r="E72" s="1">
        <v>13084595</v>
      </c>
      <c r="F72" s="5">
        <v>18325463</v>
      </c>
    </row>
    <row r="73" spans="1:6" x14ac:dyDescent="0.35">
      <c r="A73" s="4" t="s">
        <v>90</v>
      </c>
      <c r="B73" s="2">
        <v>37652</v>
      </c>
      <c r="C73" s="1" t="s">
        <v>15</v>
      </c>
      <c r="D73" s="1" t="s">
        <v>16</v>
      </c>
      <c r="E73" s="1">
        <v>52784696</v>
      </c>
      <c r="F73" s="5">
        <v>73793522</v>
      </c>
    </row>
    <row r="74" spans="1:6" x14ac:dyDescent="0.35">
      <c r="A74" s="4" t="s">
        <v>91</v>
      </c>
      <c r="B74" s="2">
        <v>37659</v>
      </c>
      <c r="C74" s="1" t="s">
        <v>2</v>
      </c>
      <c r="D74" s="1" t="s">
        <v>16</v>
      </c>
      <c r="E74" s="1">
        <v>60470220</v>
      </c>
      <c r="F74" s="5">
        <v>84537962</v>
      </c>
    </row>
    <row r="75" spans="1:6" x14ac:dyDescent="0.35">
      <c r="A75" s="4" t="s">
        <v>92</v>
      </c>
      <c r="B75" s="2">
        <v>37666</v>
      </c>
      <c r="C75" s="1" t="s">
        <v>2</v>
      </c>
      <c r="D75" s="1" t="s">
        <v>1</v>
      </c>
      <c r="E75" s="1">
        <v>47901582</v>
      </c>
      <c r="F75" s="5">
        <v>66966883</v>
      </c>
    </row>
    <row r="76" spans="1:6" x14ac:dyDescent="0.35">
      <c r="A76" s="4" t="s">
        <v>93</v>
      </c>
      <c r="B76" s="2">
        <v>37687</v>
      </c>
      <c r="C76" s="1" t="s">
        <v>5</v>
      </c>
      <c r="D76" s="1" t="s">
        <v>16</v>
      </c>
      <c r="E76" s="1">
        <v>132675402</v>
      </c>
      <c r="F76" s="5">
        <v>185481530</v>
      </c>
    </row>
    <row r="77" spans="1:6" x14ac:dyDescent="0.35">
      <c r="A77" s="4" t="s">
        <v>94</v>
      </c>
      <c r="B77" s="2">
        <v>37701</v>
      </c>
      <c r="C77" s="1" t="s">
        <v>5</v>
      </c>
      <c r="D77" s="1" t="s">
        <v>1</v>
      </c>
      <c r="E77" s="1">
        <v>23103423</v>
      </c>
      <c r="F77" s="5">
        <v>32298812</v>
      </c>
    </row>
    <row r="78" spans="1:6" x14ac:dyDescent="0.35">
      <c r="A78" s="4" t="s">
        <v>95</v>
      </c>
      <c r="B78" s="2">
        <v>37722</v>
      </c>
      <c r="C78" s="1" t="s">
        <v>78</v>
      </c>
      <c r="D78" s="1" t="s">
        <v>1</v>
      </c>
      <c r="E78" s="1">
        <v>17093668</v>
      </c>
      <c r="F78" s="5">
        <v>23803108</v>
      </c>
    </row>
    <row r="79" spans="1:6" x14ac:dyDescent="0.35">
      <c r="A79" s="4" t="s">
        <v>96</v>
      </c>
      <c r="B79" s="2">
        <v>37729</v>
      </c>
      <c r="C79" s="1" t="s">
        <v>4</v>
      </c>
      <c r="D79" s="1" t="s">
        <v>11</v>
      </c>
      <c r="E79" s="1">
        <v>67383924</v>
      </c>
      <c r="F79" s="5">
        <v>94203395</v>
      </c>
    </row>
    <row r="80" spans="1:6" x14ac:dyDescent="0.35">
      <c r="A80" s="4" t="s">
        <v>97</v>
      </c>
      <c r="B80" s="2">
        <v>37743</v>
      </c>
      <c r="C80" s="1" t="s">
        <v>5</v>
      </c>
      <c r="D80" s="1" t="s">
        <v>11</v>
      </c>
      <c r="E80" s="1">
        <v>42734455</v>
      </c>
      <c r="F80" s="5">
        <v>59743191</v>
      </c>
    </row>
    <row r="81" spans="1:6" x14ac:dyDescent="0.35">
      <c r="A81" s="4" t="s">
        <v>98</v>
      </c>
      <c r="B81" s="2">
        <v>37771</v>
      </c>
      <c r="C81" s="1" t="s">
        <v>2</v>
      </c>
      <c r="D81" s="1" t="s">
        <v>1</v>
      </c>
      <c r="E81" s="1">
        <v>380529370</v>
      </c>
      <c r="F81" s="5">
        <v>518148559</v>
      </c>
    </row>
    <row r="82" spans="1:6" x14ac:dyDescent="0.35">
      <c r="A82" s="4" t="s">
        <v>99</v>
      </c>
      <c r="B82" s="2">
        <v>37811</v>
      </c>
      <c r="C82" s="1" t="s">
        <v>2</v>
      </c>
      <c r="D82" s="1" t="s">
        <v>16</v>
      </c>
      <c r="E82" s="1">
        <v>305411224</v>
      </c>
      <c r="F82" s="5">
        <v>426967926</v>
      </c>
    </row>
    <row r="83" spans="1:6" x14ac:dyDescent="0.35">
      <c r="A83" s="4" t="s">
        <v>8</v>
      </c>
      <c r="B83" s="2">
        <v>37839</v>
      </c>
      <c r="C83" s="1" t="s">
        <v>5</v>
      </c>
      <c r="D83" s="1" t="s">
        <v>11</v>
      </c>
      <c r="E83" s="1">
        <v>110222438</v>
      </c>
      <c r="F83" s="5">
        <v>154090360</v>
      </c>
    </row>
    <row r="84" spans="1:6" x14ac:dyDescent="0.35">
      <c r="A84" s="4" t="s">
        <v>100</v>
      </c>
      <c r="B84" s="2">
        <v>37848</v>
      </c>
      <c r="C84" s="1" t="s">
        <v>17</v>
      </c>
      <c r="D84" s="1" t="s">
        <v>12</v>
      </c>
      <c r="E84" s="1">
        <v>58331254</v>
      </c>
      <c r="F84" s="5">
        <v>81547672</v>
      </c>
    </row>
    <row r="85" spans="1:6" x14ac:dyDescent="0.35">
      <c r="A85" s="4" t="s">
        <v>101</v>
      </c>
      <c r="B85" s="2">
        <v>37883</v>
      </c>
      <c r="C85" s="1" t="s">
        <v>15</v>
      </c>
      <c r="D85" s="1" t="s">
        <v>12</v>
      </c>
      <c r="E85" s="1">
        <v>21384035</v>
      </c>
      <c r="F85" s="5">
        <v>29895090</v>
      </c>
    </row>
    <row r="86" spans="1:6" x14ac:dyDescent="0.35">
      <c r="A86" s="4" t="s">
        <v>102</v>
      </c>
      <c r="B86" s="2">
        <v>37890</v>
      </c>
      <c r="C86" s="1" t="s">
        <v>5</v>
      </c>
      <c r="D86" s="1" t="s">
        <v>16</v>
      </c>
      <c r="E86" s="1">
        <v>43601508</v>
      </c>
      <c r="F86" s="5">
        <v>60944053</v>
      </c>
    </row>
    <row r="87" spans="1:6" x14ac:dyDescent="0.35">
      <c r="A87" s="4" t="s">
        <v>103</v>
      </c>
      <c r="B87" s="2">
        <v>37911</v>
      </c>
      <c r="C87" s="1" t="s">
        <v>4</v>
      </c>
      <c r="D87" s="1" t="s">
        <v>12</v>
      </c>
      <c r="E87" s="1">
        <v>1569918</v>
      </c>
      <c r="F87" s="5">
        <v>2194759</v>
      </c>
    </row>
    <row r="88" spans="1:6" x14ac:dyDescent="0.35">
      <c r="A88" s="4" t="s">
        <v>104</v>
      </c>
      <c r="B88" s="2">
        <v>37918</v>
      </c>
      <c r="C88" s="1" t="s">
        <v>2</v>
      </c>
      <c r="D88" s="1" t="s">
        <v>1</v>
      </c>
      <c r="E88" s="1">
        <v>85336277</v>
      </c>
      <c r="F88" s="5">
        <v>119218333</v>
      </c>
    </row>
    <row r="89" spans="1:6" x14ac:dyDescent="0.35">
      <c r="A89" s="4" t="s">
        <v>105</v>
      </c>
      <c r="B89" s="2">
        <v>37951</v>
      </c>
      <c r="C89" s="1" t="s">
        <v>5</v>
      </c>
      <c r="D89" s="1" t="s">
        <v>11</v>
      </c>
      <c r="E89" s="1">
        <v>75817994</v>
      </c>
      <c r="F89" s="5">
        <v>105775678</v>
      </c>
    </row>
    <row r="90" spans="1:6" x14ac:dyDescent="0.35">
      <c r="A90" s="4" t="s">
        <v>106</v>
      </c>
      <c r="B90" s="2">
        <v>37974</v>
      </c>
      <c r="C90" s="1" t="s">
        <v>5</v>
      </c>
      <c r="D90" s="1" t="s">
        <v>16</v>
      </c>
      <c r="E90" s="1">
        <v>31011616</v>
      </c>
      <c r="F90" s="5">
        <v>42379650</v>
      </c>
    </row>
    <row r="91" spans="1:6" x14ac:dyDescent="0.35">
      <c r="A91" s="4" t="s">
        <v>107</v>
      </c>
      <c r="B91" s="2">
        <v>37980</v>
      </c>
      <c r="C91" s="1" t="s">
        <v>2</v>
      </c>
      <c r="D91" s="1" t="s">
        <v>1</v>
      </c>
      <c r="E91" s="1">
        <v>6751389</v>
      </c>
      <c r="F91" s="5">
        <v>9254344</v>
      </c>
    </row>
    <row r="92" spans="1:6" x14ac:dyDescent="0.35">
      <c r="A92" s="4" t="s">
        <v>108</v>
      </c>
      <c r="B92" s="2">
        <v>38002</v>
      </c>
      <c r="C92" s="1" t="s">
        <v>5</v>
      </c>
      <c r="D92" s="1" t="s">
        <v>11</v>
      </c>
      <c r="E92" s="1">
        <v>6491969</v>
      </c>
      <c r="F92" s="5">
        <v>8812764</v>
      </c>
    </row>
    <row r="93" spans="1:6" x14ac:dyDescent="0.35">
      <c r="A93" s="4" t="s">
        <v>109</v>
      </c>
      <c r="B93" s="2">
        <v>38023</v>
      </c>
      <c r="C93" s="1" t="s">
        <v>4</v>
      </c>
      <c r="D93" s="1" t="s">
        <v>11</v>
      </c>
      <c r="E93" s="1">
        <v>64378093</v>
      </c>
      <c r="F93" s="5">
        <v>87392478</v>
      </c>
    </row>
    <row r="94" spans="1:6" x14ac:dyDescent="0.35">
      <c r="A94" s="4" t="s">
        <v>110</v>
      </c>
      <c r="B94" s="2">
        <v>38037</v>
      </c>
      <c r="C94" s="1" t="s">
        <v>5</v>
      </c>
      <c r="D94" s="1" t="s">
        <v>11</v>
      </c>
      <c r="E94" s="1">
        <v>29331068</v>
      </c>
      <c r="F94" s="5">
        <v>39816568</v>
      </c>
    </row>
    <row r="95" spans="1:6" x14ac:dyDescent="0.35">
      <c r="A95" s="4" t="s">
        <v>111</v>
      </c>
      <c r="B95" s="2">
        <v>38051</v>
      </c>
      <c r="C95" s="1" t="s">
        <v>17</v>
      </c>
      <c r="D95" s="1" t="s">
        <v>16</v>
      </c>
      <c r="E95" s="1">
        <v>67286731</v>
      </c>
      <c r="F95" s="5">
        <v>91340921</v>
      </c>
    </row>
    <row r="96" spans="1:6" x14ac:dyDescent="0.35">
      <c r="A96" s="4" t="s">
        <v>112</v>
      </c>
      <c r="B96" s="2">
        <v>38072</v>
      </c>
      <c r="C96" s="1" t="s">
        <v>5</v>
      </c>
      <c r="D96" s="1" t="s">
        <v>12</v>
      </c>
      <c r="E96" s="1">
        <v>39692139</v>
      </c>
      <c r="F96" s="5">
        <v>53881593</v>
      </c>
    </row>
    <row r="97" spans="1:6" x14ac:dyDescent="0.35">
      <c r="A97" s="4" t="s">
        <v>113</v>
      </c>
      <c r="B97" s="2">
        <v>38079</v>
      </c>
      <c r="C97" s="1" t="s">
        <v>5</v>
      </c>
      <c r="D97" s="1" t="s">
        <v>11</v>
      </c>
      <c r="E97" s="1">
        <v>50026353</v>
      </c>
      <c r="F97" s="5">
        <v>67910166</v>
      </c>
    </row>
    <row r="98" spans="1:6" x14ac:dyDescent="0.35">
      <c r="A98" s="4" t="s">
        <v>114</v>
      </c>
      <c r="B98" s="2">
        <v>38086</v>
      </c>
      <c r="C98" s="1" t="s">
        <v>17</v>
      </c>
      <c r="D98" s="1" t="s">
        <v>16</v>
      </c>
      <c r="E98" s="1">
        <v>22406362</v>
      </c>
      <c r="F98" s="5">
        <v>30416359</v>
      </c>
    </row>
    <row r="99" spans="1:6" x14ac:dyDescent="0.35">
      <c r="A99" s="4" t="s">
        <v>115</v>
      </c>
      <c r="B99" s="2">
        <v>38135</v>
      </c>
      <c r="C99" s="1" t="s">
        <v>5</v>
      </c>
      <c r="D99" s="1" t="s">
        <v>16</v>
      </c>
      <c r="E99" s="1">
        <v>37485528</v>
      </c>
      <c r="F99" s="5">
        <v>50886144</v>
      </c>
    </row>
    <row r="100" spans="1:6" x14ac:dyDescent="0.35">
      <c r="A100" s="4" t="s">
        <v>116</v>
      </c>
      <c r="B100" s="2">
        <v>38154</v>
      </c>
      <c r="C100" s="1" t="s">
        <v>2</v>
      </c>
      <c r="D100" s="1" t="s">
        <v>11</v>
      </c>
      <c r="E100" s="1">
        <v>24004159</v>
      </c>
      <c r="F100" s="5">
        <v>32585356</v>
      </c>
    </row>
    <row r="101" spans="1:6" x14ac:dyDescent="0.35">
      <c r="A101" s="4" t="s">
        <v>117</v>
      </c>
      <c r="B101" s="2">
        <v>38170</v>
      </c>
      <c r="C101" s="1" t="s">
        <v>78</v>
      </c>
      <c r="D101" s="1" t="s">
        <v>6</v>
      </c>
      <c r="E101" s="1">
        <v>314000</v>
      </c>
      <c r="F101" s="5">
        <v>426246</v>
      </c>
    </row>
    <row r="102" spans="1:6" x14ac:dyDescent="0.35">
      <c r="A102" s="4" t="s">
        <v>118</v>
      </c>
      <c r="B102" s="2">
        <v>38175</v>
      </c>
      <c r="C102" s="1" t="s">
        <v>2</v>
      </c>
      <c r="D102" s="1" t="s">
        <v>16</v>
      </c>
      <c r="E102" s="1">
        <v>51877963</v>
      </c>
      <c r="F102" s="5">
        <v>70423706</v>
      </c>
    </row>
    <row r="103" spans="1:6" x14ac:dyDescent="0.35">
      <c r="A103" s="4" t="s">
        <v>119</v>
      </c>
      <c r="B103" s="2">
        <v>38198</v>
      </c>
      <c r="C103" s="1" t="s">
        <v>15</v>
      </c>
      <c r="D103" s="1" t="s">
        <v>16</v>
      </c>
      <c r="E103" s="1">
        <v>114197520</v>
      </c>
      <c r="F103" s="5">
        <v>155021748</v>
      </c>
    </row>
    <row r="104" spans="1:6" x14ac:dyDescent="0.35">
      <c r="A104" s="4" t="s">
        <v>120</v>
      </c>
      <c r="B104" s="2">
        <v>38210</v>
      </c>
      <c r="C104" s="1" t="s">
        <v>14</v>
      </c>
      <c r="D104" s="1" t="s">
        <v>1</v>
      </c>
      <c r="E104" s="1">
        <v>95149435</v>
      </c>
      <c r="F104" s="5">
        <v>129164207</v>
      </c>
    </row>
    <row r="105" spans="1:6" x14ac:dyDescent="0.35">
      <c r="A105" s="4" t="s">
        <v>121</v>
      </c>
      <c r="B105" s="2">
        <v>38247</v>
      </c>
      <c r="C105" s="1" t="s">
        <v>5</v>
      </c>
      <c r="D105" s="1" t="s">
        <v>16</v>
      </c>
      <c r="E105" s="1">
        <v>21800302</v>
      </c>
      <c r="F105" s="5">
        <v>29593641</v>
      </c>
    </row>
    <row r="106" spans="1:6" x14ac:dyDescent="0.35">
      <c r="A106" s="4" t="s">
        <v>122</v>
      </c>
      <c r="B106" s="2">
        <v>38254</v>
      </c>
      <c r="C106" s="1" t="s">
        <v>5</v>
      </c>
      <c r="D106" s="1" t="s">
        <v>12</v>
      </c>
      <c r="E106" s="1">
        <v>463730</v>
      </c>
      <c r="F106" s="5">
        <v>629502</v>
      </c>
    </row>
    <row r="107" spans="1:6" x14ac:dyDescent="0.35">
      <c r="A107" s="4" t="s">
        <v>123</v>
      </c>
      <c r="B107" s="2">
        <v>38261</v>
      </c>
      <c r="C107" s="1" t="s">
        <v>9</v>
      </c>
      <c r="D107" s="1" t="s">
        <v>16</v>
      </c>
      <c r="E107" s="1">
        <v>74541707</v>
      </c>
      <c r="F107" s="5">
        <v>101161045</v>
      </c>
    </row>
    <row r="108" spans="1:6" x14ac:dyDescent="0.35">
      <c r="A108" s="4" t="s">
        <v>124</v>
      </c>
      <c r="B108" s="2">
        <v>38296</v>
      </c>
      <c r="C108" s="1" t="s">
        <v>2</v>
      </c>
      <c r="D108" s="1" t="s">
        <v>11</v>
      </c>
      <c r="E108" s="1">
        <v>261441092</v>
      </c>
      <c r="F108" s="5">
        <v>354488708</v>
      </c>
    </row>
    <row r="109" spans="1:6" x14ac:dyDescent="0.35">
      <c r="A109" s="4" t="s">
        <v>125</v>
      </c>
      <c r="B109" s="2">
        <v>38310</v>
      </c>
      <c r="C109" s="1" t="s">
        <v>2</v>
      </c>
      <c r="D109" s="1" t="s">
        <v>11</v>
      </c>
      <c r="E109" s="1">
        <v>173005002</v>
      </c>
      <c r="F109" s="5">
        <v>234069353</v>
      </c>
    </row>
    <row r="110" spans="1:6" x14ac:dyDescent="0.35">
      <c r="A110" s="4" t="s">
        <v>126</v>
      </c>
      <c r="B110" s="2">
        <v>38331</v>
      </c>
      <c r="C110" s="1" t="s">
        <v>5</v>
      </c>
      <c r="D110" s="1" t="s">
        <v>12</v>
      </c>
      <c r="E110" s="1">
        <v>24006726</v>
      </c>
      <c r="F110" s="5">
        <v>32198655</v>
      </c>
    </row>
    <row r="111" spans="1:6" x14ac:dyDescent="0.35">
      <c r="A111" s="4" t="s">
        <v>127</v>
      </c>
      <c r="B111" s="2">
        <v>38380</v>
      </c>
      <c r="C111" s="1" t="s">
        <v>78</v>
      </c>
      <c r="D111" s="1" t="s">
        <v>1</v>
      </c>
      <c r="E111" s="1">
        <v>8968684</v>
      </c>
      <c r="F111" s="5">
        <v>11740942</v>
      </c>
    </row>
    <row r="112" spans="1:6" x14ac:dyDescent="0.35">
      <c r="A112" s="4" t="s">
        <v>128</v>
      </c>
      <c r="B112" s="2">
        <v>38394</v>
      </c>
      <c r="C112" s="1" t="s">
        <v>2</v>
      </c>
      <c r="D112" s="1" t="s">
        <v>1</v>
      </c>
      <c r="E112" s="1">
        <v>18098433</v>
      </c>
      <c r="F112" s="5">
        <v>23801835</v>
      </c>
    </row>
    <row r="113" spans="1:6" x14ac:dyDescent="0.35">
      <c r="A113" s="4" t="s">
        <v>129</v>
      </c>
      <c r="B113" s="2">
        <v>38415</v>
      </c>
      <c r="C113" s="1" t="s">
        <v>5</v>
      </c>
      <c r="D113" s="1" t="s">
        <v>11</v>
      </c>
      <c r="E113" s="1">
        <v>113006880</v>
      </c>
      <c r="F113" s="5">
        <v>148619029</v>
      </c>
    </row>
    <row r="114" spans="1:6" x14ac:dyDescent="0.35">
      <c r="A114" s="4" t="s">
        <v>130</v>
      </c>
      <c r="B114" s="2">
        <v>38429</v>
      </c>
      <c r="C114" s="1" t="s">
        <v>5</v>
      </c>
      <c r="D114" s="1" t="s">
        <v>1</v>
      </c>
      <c r="E114" s="1">
        <v>24381334</v>
      </c>
      <c r="F114" s="5">
        <v>32064685</v>
      </c>
    </row>
    <row r="115" spans="1:6" x14ac:dyDescent="0.35">
      <c r="A115" s="4" t="s">
        <v>131</v>
      </c>
      <c r="B115" s="2">
        <v>38464</v>
      </c>
      <c r="C115" s="1" t="s">
        <v>5</v>
      </c>
      <c r="D115" s="1" t="s">
        <v>16</v>
      </c>
      <c r="E115" s="1">
        <v>21835784</v>
      </c>
      <c r="F115" s="5">
        <v>28716947</v>
      </c>
    </row>
    <row r="116" spans="1:6" x14ac:dyDescent="0.35">
      <c r="A116" s="4" t="s">
        <v>132</v>
      </c>
      <c r="B116" s="2">
        <v>38471</v>
      </c>
      <c r="C116" s="1" t="s">
        <v>5</v>
      </c>
      <c r="D116" s="1" t="s">
        <v>11</v>
      </c>
      <c r="E116" s="1">
        <v>51019112</v>
      </c>
      <c r="F116" s="5">
        <v>67096891</v>
      </c>
    </row>
    <row r="117" spans="1:6" x14ac:dyDescent="0.35">
      <c r="A117" s="4" t="s">
        <v>133</v>
      </c>
      <c r="B117" s="2">
        <v>38513</v>
      </c>
      <c r="C117" s="1" t="s">
        <v>2</v>
      </c>
      <c r="D117" s="1" t="s">
        <v>11</v>
      </c>
      <c r="E117" s="1">
        <v>4710455</v>
      </c>
      <c r="F117" s="5">
        <v>6194870</v>
      </c>
    </row>
    <row r="118" spans="1:6" x14ac:dyDescent="0.35">
      <c r="A118" s="4" t="s">
        <v>134</v>
      </c>
      <c r="B118" s="2">
        <v>38525</v>
      </c>
      <c r="C118" s="1" t="s">
        <v>5</v>
      </c>
      <c r="D118" s="1" t="s">
        <v>1</v>
      </c>
      <c r="E118" s="1">
        <v>66010682</v>
      </c>
      <c r="F118" s="5">
        <v>86812798</v>
      </c>
    </row>
    <row r="119" spans="1:6" x14ac:dyDescent="0.35">
      <c r="A119" s="4" t="s">
        <v>135</v>
      </c>
      <c r="B119" s="2">
        <v>38541</v>
      </c>
      <c r="C119" s="1" t="s">
        <v>15</v>
      </c>
      <c r="D119" s="1" t="s">
        <v>16</v>
      </c>
      <c r="E119" s="1">
        <v>25473093</v>
      </c>
      <c r="F119" s="5">
        <v>33500491</v>
      </c>
    </row>
    <row r="120" spans="1:6" x14ac:dyDescent="0.35">
      <c r="A120" s="4" t="s">
        <v>136</v>
      </c>
      <c r="B120" s="2">
        <v>38562</v>
      </c>
      <c r="C120" s="1" t="s">
        <v>2</v>
      </c>
      <c r="D120" s="1" t="s">
        <v>11</v>
      </c>
      <c r="E120" s="1">
        <v>63939454</v>
      </c>
      <c r="F120" s="5">
        <v>84088854</v>
      </c>
    </row>
    <row r="121" spans="1:6" x14ac:dyDescent="0.35">
      <c r="A121" s="4" t="s">
        <v>137</v>
      </c>
      <c r="B121" s="2">
        <v>38583</v>
      </c>
      <c r="C121" s="1" t="s">
        <v>2</v>
      </c>
      <c r="D121" s="1" t="s">
        <v>1</v>
      </c>
      <c r="E121" s="1">
        <v>19478106</v>
      </c>
      <c r="F121" s="5">
        <v>25616292</v>
      </c>
    </row>
    <row r="122" spans="1:6" x14ac:dyDescent="0.35">
      <c r="A122" s="4" t="s">
        <v>138</v>
      </c>
      <c r="B122" s="2">
        <v>38618</v>
      </c>
      <c r="C122" s="1" t="s">
        <v>15</v>
      </c>
      <c r="D122" s="1" t="s">
        <v>16</v>
      </c>
      <c r="E122" s="1">
        <v>89706988</v>
      </c>
      <c r="F122" s="5">
        <v>117960425</v>
      </c>
    </row>
    <row r="123" spans="1:6" x14ac:dyDescent="0.35">
      <c r="A123" s="4" t="s">
        <v>139</v>
      </c>
      <c r="B123" s="2">
        <v>38625</v>
      </c>
      <c r="C123" s="1" t="s">
        <v>4</v>
      </c>
      <c r="D123" s="1" t="s">
        <v>11</v>
      </c>
      <c r="E123" s="1">
        <v>15331289</v>
      </c>
      <c r="F123" s="5">
        <v>20162672</v>
      </c>
    </row>
    <row r="124" spans="1:6" x14ac:dyDescent="0.35">
      <c r="A124" s="4" t="s">
        <v>140</v>
      </c>
      <c r="B124" s="2">
        <v>38646</v>
      </c>
      <c r="C124" s="1" t="s">
        <v>4</v>
      </c>
      <c r="D124" s="1" t="s">
        <v>12</v>
      </c>
      <c r="E124" s="1">
        <v>10284523</v>
      </c>
      <c r="F124" s="5">
        <v>13519621</v>
      </c>
    </row>
    <row r="125" spans="1:6" x14ac:dyDescent="0.35">
      <c r="A125" s="4" t="s">
        <v>141</v>
      </c>
      <c r="B125" s="2">
        <v>38660</v>
      </c>
      <c r="C125" s="1" t="s">
        <v>2</v>
      </c>
      <c r="D125" s="1" t="s">
        <v>1</v>
      </c>
      <c r="E125" s="1">
        <v>135386665</v>
      </c>
      <c r="F125" s="5">
        <v>177954661</v>
      </c>
    </row>
    <row r="126" spans="1:6" x14ac:dyDescent="0.35">
      <c r="A126" s="4" t="s">
        <v>142</v>
      </c>
      <c r="B126" s="2">
        <v>38695</v>
      </c>
      <c r="C126" s="1" t="s">
        <v>2</v>
      </c>
      <c r="D126" s="1" t="s">
        <v>11</v>
      </c>
      <c r="E126" s="1">
        <v>291710957</v>
      </c>
      <c r="F126" s="5">
        <v>381557539</v>
      </c>
    </row>
    <row r="127" spans="1:6" x14ac:dyDescent="0.35">
      <c r="A127" s="4" t="s">
        <v>143</v>
      </c>
      <c r="B127" s="2">
        <v>38711</v>
      </c>
      <c r="C127" s="1" t="s">
        <v>4</v>
      </c>
      <c r="D127" s="1" t="s">
        <v>12</v>
      </c>
      <c r="E127" s="1">
        <v>11304403</v>
      </c>
      <c r="F127" s="5">
        <v>14574087</v>
      </c>
    </row>
    <row r="128" spans="1:6" x14ac:dyDescent="0.35">
      <c r="A128" s="4" t="s">
        <v>144</v>
      </c>
      <c r="B128" s="2">
        <v>38730</v>
      </c>
      <c r="C128" s="1" t="s">
        <v>4</v>
      </c>
      <c r="D128" s="1" t="s">
        <v>11</v>
      </c>
      <c r="E128" s="1">
        <v>42647449</v>
      </c>
      <c r="F128" s="5">
        <v>54888236</v>
      </c>
    </row>
    <row r="129" spans="1:6" x14ac:dyDescent="0.35">
      <c r="A129" s="4" t="s">
        <v>145</v>
      </c>
      <c r="B129" s="2">
        <v>38744</v>
      </c>
      <c r="C129" s="1" t="s">
        <v>4</v>
      </c>
      <c r="D129" s="1" t="s">
        <v>16</v>
      </c>
      <c r="E129" s="1">
        <v>17127992</v>
      </c>
      <c r="F129" s="5">
        <v>22044113</v>
      </c>
    </row>
    <row r="130" spans="1:6" x14ac:dyDescent="0.35">
      <c r="A130" s="4" t="s">
        <v>146</v>
      </c>
      <c r="B130" s="2">
        <v>38744</v>
      </c>
      <c r="C130" s="1" t="s">
        <v>78</v>
      </c>
      <c r="D130" s="1" t="s">
        <v>1</v>
      </c>
      <c r="E130" s="1">
        <v>10407978</v>
      </c>
      <c r="F130" s="5">
        <v>12948025</v>
      </c>
    </row>
    <row r="131" spans="1:6" x14ac:dyDescent="0.35">
      <c r="A131" s="4" t="s">
        <v>147</v>
      </c>
      <c r="B131" s="2">
        <v>38765</v>
      </c>
      <c r="C131" s="1" t="s">
        <v>2</v>
      </c>
      <c r="D131" s="1" t="s">
        <v>11</v>
      </c>
      <c r="E131" s="1">
        <v>81612565</v>
      </c>
      <c r="F131" s="5">
        <v>105037235</v>
      </c>
    </row>
    <row r="132" spans="1:6" x14ac:dyDescent="0.35">
      <c r="A132" s="4" t="s">
        <v>148</v>
      </c>
      <c r="B132" s="2">
        <v>38786</v>
      </c>
      <c r="C132" s="1" t="s">
        <v>5</v>
      </c>
      <c r="D132" s="1" t="s">
        <v>11</v>
      </c>
      <c r="E132" s="1">
        <v>61123569</v>
      </c>
      <c r="F132" s="5">
        <v>78667428</v>
      </c>
    </row>
    <row r="133" spans="1:6" x14ac:dyDescent="0.35">
      <c r="A133" s="4" t="s">
        <v>149</v>
      </c>
      <c r="B133" s="2">
        <v>38800</v>
      </c>
      <c r="C133" s="1" t="s">
        <v>10</v>
      </c>
      <c r="D133" s="1" t="s">
        <v>16</v>
      </c>
      <c r="E133" s="1">
        <v>23086480</v>
      </c>
      <c r="F133" s="5">
        <v>29712825</v>
      </c>
    </row>
    <row r="134" spans="1:6" x14ac:dyDescent="0.35">
      <c r="A134" s="4" t="s">
        <v>150</v>
      </c>
      <c r="B134" s="2">
        <v>38821</v>
      </c>
      <c r="C134" s="1" t="s">
        <v>2</v>
      </c>
      <c r="D134" s="1" t="s">
        <v>1</v>
      </c>
      <c r="E134" s="1">
        <v>37384046</v>
      </c>
      <c r="F134" s="5">
        <v>48114115</v>
      </c>
    </row>
    <row r="135" spans="1:6" x14ac:dyDescent="0.35">
      <c r="A135" s="4" t="s">
        <v>151</v>
      </c>
      <c r="B135" s="2">
        <v>38835</v>
      </c>
      <c r="C135" s="1" t="s">
        <v>5</v>
      </c>
      <c r="D135" s="1" t="s">
        <v>16</v>
      </c>
      <c r="E135" s="1">
        <v>26910736</v>
      </c>
      <c r="F135" s="5">
        <v>34634731</v>
      </c>
    </row>
    <row r="136" spans="1:6" x14ac:dyDescent="0.35">
      <c r="A136" s="4" t="s">
        <v>152</v>
      </c>
      <c r="B136" s="2">
        <v>38849</v>
      </c>
      <c r="C136" s="1" t="s">
        <v>4</v>
      </c>
      <c r="D136" s="1" t="s">
        <v>11</v>
      </c>
      <c r="E136" s="1">
        <v>4283255</v>
      </c>
      <c r="F136" s="5">
        <v>5512647</v>
      </c>
    </row>
    <row r="137" spans="1:6" x14ac:dyDescent="0.35">
      <c r="A137" s="4" t="s">
        <v>153</v>
      </c>
      <c r="B137" s="2">
        <v>38877</v>
      </c>
      <c r="C137" s="1" t="s">
        <v>5</v>
      </c>
      <c r="D137" s="1" t="s">
        <v>1</v>
      </c>
      <c r="E137" s="1">
        <v>244082982</v>
      </c>
      <c r="F137" s="5">
        <v>314140384</v>
      </c>
    </row>
    <row r="138" spans="1:6" x14ac:dyDescent="0.35">
      <c r="A138" s="4" t="s">
        <v>154</v>
      </c>
      <c r="B138" s="2">
        <v>38905</v>
      </c>
      <c r="C138" s="1" t="s">
        <v>2</v>
      </c>
      <c r="D138" s="1" t="s">
        <v>16</v>
      </c>
      <c r="E138" s="1">
        <v>423315812</v>
      </c>
      <c r="F138" s="5">
        <v>544817142</v>
      </c>
    </row>
    <row r="139" spans="1:6" x14ac:dyDescent="0.35">
      <c r="A139" s="4" t="s">
        <v>155</v>
      </c>
      <c r="B139" s="2">
        <v>38940</v>
      </c>
      <c r="C139" s="1" t="s">
        <v>4</v>
      </c>
      <c r="D139" s="1" t="s">
        <v>16</v>
      </c>
      <c r="E139" s="1">
        <v>65328121</v>
      </c>
      <c r="F139" s="5">
        <v>84078780</v>
      </c>
    </row>
    <row r="140" spans="1:6" x14ac:dyDescent="0.35">
      <c r="A140" s="4" t="s">
        <v>156</v>
      </c>
      <c r="B140" s="2">
        <v>38954</v>
      </c>
      <c r="C140" s="1" t="s">
        <v>4</v>
      </c>
      <c r="D140" s="1" t="s">
        <v>11</v>
      </c>
      <c r="E140" s="1">
        <v>57806952</v>
      </c>
      <c r="F140" s="5">
        <v>74398864</v>
      </c>
    </row>
    <row r="141" spans="1:6" x14ac:dyDescent="0.35">
      <c r="A141" s="4" t="s">
        <v>157</v>
      </c>
      <c r="B141" s="2">
        <v>38989</v>
      </c>
      <c r="C141" s="1" t="s">
        <v>9</v>
      </c>
      <c r="D141" s="1" t="s">
        <v>16</v>
      </c>
      <c r="E141" s="1">
        <v>55011732</v>
      </c>
      <c r="F141" s="5">
        <v>70801353</v>
      </c>
    </row>
    <row r="142" spans="1:6" x14ac:dyDescent="0.35">
      <c r="A142" s="4" t="s">
        <v>158</v>
      </c>
      <c r="B142" s="2">
        <v>39010</v>
      </c>
      <c r="C142" s="1" t="s">
        <v>15</v>
      </c>
      <c r="D142" s="1" t="s">
        <v>16</v>
      </c>
      <c r="E142" s="1">
        <v>53089891</v>
      </c>
      <c r="F142" s="5">
        <v>68289913</v>
      </c>
    </row>
    <row r="143" spans="1:6" x14ac:dyDescent="0.35">
      <c r="A143" s="4" t="s">
        <v>159</v>
      </c>
      <c r="B143" s="2">
        <v>39010</v>
      </c>
      <c r="C143" s="1" t="s">
        <v>0</v>
      </c>
      <c r="D143" s="1" t="s">
        <v>11</v>
      </c>
      <c r="E143" s="1">
        <v>24732041</v>
      </c>
      <c r="F143" s="5">
        <v>30737517</v>
      </c>
    </row>
    <row r="144" spans="1:6" x14ac:dyDescent="0.35">
      <c r="A144" s="4" t="s">
        <v>160</v>
      </c>
      <c r="B144" s="2">
        <v>39024</v>
      </c>
      <c r="C144" s="1" t="s">
        <v>5</v>
      </c>
      <c r="D144" s="1" t="s">
        <v>1</v>
      </c>
      <c r="E144" s="1">
        <v>84500122</v>
      </c>
      <c r="F144" s="5">
        <v>108694869</v>
      </c>
    </row>
    <row r="145" spans="1:6" x14ac:dyDescent="0.35">
      <c r="A145" s="4" t="s">
        <v>161</v>
      </c>
      <c r="B145" s="2">
        <v>39043</v>
      </c>
      <c r="C145" s="1" t="s">
        <v>15</v>
      </c>
      <c r="D145" s="1" t="s">
        <v>16</v>
      </c>
      <c r="E145" s="1">
        <v>64038616</v>
      </c>
      <c r="F145" s="5">
        <v>82267038</v>
      </c>
    </row>
    <row r="146" spans="1:6" x14ac:dyDescent="0.35">
      <c r="A146" s="4" t="s">
        <v>162</v>
      </c>
      <c r="B146" s="2">
        <v>39059</v>
      </c>
      <c r="C146" s="1" t="s">
        <v>2</v>
      </c>
      <c r="D146" s="1" t="s">
        <v>12</v>
      </c>
      <c r="E146" s="1">
        <v>50866635</v>
      </c>
      <c r="F146" s="5">
        <v>64959548</v>
      </c>
    </row>
    <row r="147" spans="1:6" x14ac:dyDescent="0.35">
      <c r="A147" s="4" t="s">
        <v>163</v>
      </c>
      <c r="B147" s="2">
        <v>39094</v>
      </c>
      <c r="C147" s="1" t="s">
        <v>2</v>
      </c>
      <c r="D147" s="1" t="s">
        <v>12</v>
      </c>
      <c r="E147" s="1">
        <v>10597734</v>
      </c>
      <c r="F147" s="5">
        <v>12985302</v>
      </c>
    </row>
    <row r="148" spans="1:6" x14ac:dyDescent="0.35">
      <c r="A148" s="4" t="s">
        <v>164</v>
      </c>
      <c r="B148" s="2">
        <v>39129</v>
      </c>
      <c r="C148" s="1" t="s">
        <v>4</v>
      </c>
      <c r="D148" s="1" t="s">
        <v>11</v>
      </c>
      <c r="E148" s="1">
        <v>82234139</v>
      </c>
      <c r="F148" s="5">
        <v>100760721</v>
      </c>
    </row>
    <row r="149" spans="1:6" x14ac:dyDescent="0.35">
      <c r="A149" s="4" t="s">
        <v>165</v>
      </c>
      <c r="B149" s="2">
        <v>39143</v>
      </c>
      <c r="C149" s="1" t="s">
        <v>5</v>
      </c>
      <c r="D149" s="1" t="s">
        <v>16</v>
      </c>
      <c r="E149" s="1">
        <v>168213584</v>
      </c>
      <c r="F149" s="5">
        <v>206110533</v>
      </c>
    </row>
    <row r="150" spans="1:6" x14ac:dyDescent="0.35">
      <c r="A150" s="4" t="s">
        <v>166</v>
      </c>
      <c r="B150" s="2">
        <v>39171</v>
      </c>
      <c r="C150" s="1" t="s">
        <v>2</v>
      </c>
      <c r="D150" s="1" t="s">
        <v>1</v>
      </c>
      <c r="E150" s="1">
        <v>97822171</v>
      </c>
      <c r="F150" s="5">
        <v>119860589</v>
      </c>
    </row>
    <row r="151" spans="1:6" x14ac:dyDescent="0.35">
      <c r="A151" s="4" t="s">
        <v>167</v>
      </c>
      <c r="B151" s="2">
        <v>39171</v>
      </c>
      <c r="C151" s="1" t="s">
        <v>4</v>
      </c>
      <c r="D151" s="1" t="s">
        <v>12</v>
      </c>
      <c r="E151" s="1">
        <v>4600585</v>
      </c>
      <c r="F151" s="5">
        <v>5637048</v>
      </c>
    </row>
    <row r="152" spans="1:6" x14ac:dyDescent="0.35">
      <c r="A152" s="4" t="s">
        <v>168</v>
      </c>
      <c r="B152" s="2">
        <v>39178</v>
      </c>
      <c r="C152" s="1" t="s">
        <v>4</v>
      </c>
      <c r="D152" s="1" t="s">
        <v>12</v>
      </c>
      <c r="E152" s="1">
        <v>7164995</v>
      </c>
      <c r="F152" s="5">
        <v>8779196</v>
      </c>
    </row>
    <row r="153" spans="1:6" x14ac:dyDescent="0.35">
      <c r="A153" s="4" t="s">
        <v>169</v>
      </c>
      <c r="B153" s="2">
        <v>39199</v>
      </c>
      <c r="C153" s="1" t="s">
        <v>15</v>
      </c>
      <c r="D153" s="1" t="s">
        <v>16</v>
      </c>
      <c r="E153" s="1">
        <v>20568319</v>
      </c>
      <c r="F153" s="5">
        <v>25202168</v>
      </c>
    </row>
    <row r="154" spans="1:6" x14ac:dyDescent="0.35">
      <c r="A154" s="4" t="s">
        <v>170</v>
      </c>
      <c r="B154" s="2">
        <v>39226</v>
      </c>
      <c r="C154" s="1" t="s">
        <v>2</v>
      </c>
      <c r="D154" s="1" t="s">
        <v>16</v>
      </c>
      <c r="E154" s="1">
        <v>309420425</v>
      </c>
      <c r="F154" s="5">
        <v>379129960</v>
      </c>
    </row>
    <row r="155" spans="1:6" x14ac:dyDescent="0.35">
      <c r="A155" s="4" t="s">
        <v>171</v>
      </c>
      <c r="B155" s="2">
        <v>39262</v>
      </c>
      <c r="C155" s="1" t="s">
        <v>5</v>
      </c>
      <c r="D155" s="1" t="s">
        <v>1</v>
      </c>
      <c r="E155" s="1">
        <v>206445654</v>
      </c>
      <c r="F155" s="5">
        <v>252955933</v>
      </c>
    </row>
    <row r="156" spans="1:6" x14ac:dyDescent="0.35">
      <c r="A156" s="4" t="s">
        <v>172</v>
      </c>
      <c r="B156" s="2">
        <v>39297</v>
      </c>
      <c r="C156" s="1" t="s">
        <v>2</v>
      </c>
      <c r="D156" s="1" t="s">
        <v>11</v>
      </c>
      <c r="E156" s="1">
        <v>43760605</v>
      </c>
      <c r="F156" s="5">
        <v>53619462</v>
      </c>
    </row>
    <row r="157" spans="1:6" x14ac:dyDescent="0.35">
      <c r="A157" s="4" t="s">
        <v>173</v>
      </c>
      <c r="B157" s="2">
        <v>39347</v>
      </c>
      <c r="C157" s="1" t="s">
        <v>5</v>
      </c>
      <c r="D157" s="1" t="s">
        <v>11</v>
      </c>
      <c r="E157" s="1">
        <v>90648202</v>
      </c>
      <c r="F157" s="5">
        <v>111010758</v>
      </c>
    </row>
    <row r="158" spans="1:6" x14ac:dyDescent="0.35">
      <c r="A158" s="4" t="s">
        <v>174</v>
      </c>
      <c r="B158" s="2">
        <v>39375</v>
      </c>
      <c r="C158" s="1" t="s">
        <v>14</v>
      </c>
      <c r="D158" s="1" t="s">
        <v>16</v>
      </c>
      <c r="E158" s="1">
        <v>47642963</v>
      </c>
      <c r="F158" s="5">
        <v>58350234</v>
      </c>
    </row>
    <row r="159" spans="1:6" x14ac:dyDescent="0.35">
      <c r="A159" s="4" t="s">
        <v>175</v>
      </c>
      <c r="B159" s="2">
        <v>39407</v>
      </c>
      <c r="C159" s="1" t="s">
        <v>14</v>
      </c>
      <c r="D159" s="1" t="s">
        <v>11</v>
      </c>
      <c r="E159" s="1">
        <v>127706877</v>
      </c>
      <c r="F159" s="5">
        <v>156074310</v>
      </c>
    </row>
    <row r="160" spans="1:6" x14ac:dyDescent="0.35">
      <c r="A160" s="4" t="s">
        <v>176</v>
      </c>
      <c r="B160" s="2">
        <v>39437</v>
      </c>
      <c r="C160" s="1" t="s">
        <v>2</v>
      </c>
      <c r="D160" s="1" t="s">
        <v>11</v>
      </c>
      <c r="E160" s="1">
        <v>219961501</v>
      </c>
      <c r="F160" s="5">
        <v>267003525</v>
      </c>
    </row>
    <row r="161" spans="1:6" x14ac:dyDescent="0.35">
      <c r="A161" s="4" t="s">
        <v>177</v>
      </c>
      <c r="B161" s="2">
        <v>39479</v>
      </c>
      <c r="C161" s="1" t="s">
        <v>178</v>
      </c>
      <c r="D161" s="1" t="s">
        <v>1</v>
      </c>
      <c r="E161" s="1">
        <v>65281781</v>
      </c>
      <c r="F161" s="5">
        <v>76646993</v>
      </c>
    </row>
    <row r="162" spans="1:6" x14ac:dyDescent="0.35">
      <c r="A162" s="4" t="s">
        <v>179</v>
      </c>
      <c r="B162" s="2">
        <v>39492</v>
      </c>
      <c r="C162" s="1" t="s">
        <v>4</v>
      </c>
      <c r="D162" s="1" t="s">
        <v>16</v>
      </c>
      <c r="E162" s="1">
        <v>58017783</v>
      </c>
      <c r="F162" s="5">
        <v>68118371</v>
      </c>
    </row>
    <row r="163" spans="1:6" x14ac:dyDescent="0.35">
      <c r="A163" s="4" t="s">
        <v>180</v>
      </c>
      <c r="B163" s="2">
        <v>39514</v>
      </c>
      <c r="C163" s="1" t="s">
        <v>5</v>
      </c>
      <c r="D163" s="1" t="s">
        <v>1</v>
      </c>
      <c r="E163" s="1">
        <v>45610425</v>
      </c>
      <c r="F163" s="5">
        <v>53550960</v>
      </c>
    </row>
    <row r="164" spans="1:6" x14ac:dyDescent="0.35">
      <c r="A164" s="4" t="s">
        <v>181</v>
      </c>
      <c r="B164" s="2">
        <v>39584</v>
      </c>
      <c r="C164" s="1" t="s">
        <v>2</v>
      </c>
      <c r="D164" s="1" t="s">
        <v>11</v>
      </c>
      <c r="E164" s="1">
        <v>141621490</v>
      </c>
      <c r="F164" s="5">
        <v>166277038</v>
      </c>
    </row>
    <row r="165" spans="1:6" x14ac:dyDescent="0.35">
      <c r="A165" s="4" t="s">
        <v>182</v>
      </c>
      <c r="B165" s="2">
        <v>39626</v>
      </c>
      <c r="C165" s="1" t="s">
        <v>2</v>
      </c>
      <c r="D165" s="1" t="s">
        <v>1</v>
      </c>
      <c r="E165" s="1">
        <v>223808164</v>
      </c>
      <c r="F165" s="5">
        <v>262771918</v>
      </c>
    </row>
    <row r="166" spans="1:6" x14ac:dyDescent="0.35">
      <c r="A166" s="4" t="s">
        <v>183</v>
      </c>
      <c r="B166" s="2">
        <v>39661</v>
      </c>
      <c r="C166" s="1" t="s">
        <v>5</v>
      </c>
      <c r="D166" s="1" t="s">
        <v>16</v>
      </c>
      <c r="E166" s="1">
        <v>16289867</v>
      </c>
      <c r="F166" s="5">
        <v>19125841</v>
      </c>
    </row>
    <row r="167" spans="1:6" x14ac:dyDescent="0.35">
      <c r="A167" s="4" t="s">
        <v>184</v>
      </c>
      <c r="B167" s="2">
        <v>39689</v>
      </c>
      <c r="C167" s="1" t="s">
        <v>4</v>
      </c>
      <c r="D167" s="1" t="s">
        <v>16</v>
      </c>
      <c r="E167" s="1">
        <v>225067</v>
      </c>
      <c r="F167" s="5">
        <v>264247</v>
      </c>
    </row>
    <row r="168" spans="1:6" x14ac:dyDescent="0.35">
      <c r="A168" s="4" t="s">
        <v>185</v>
      </c>
      <c r="B168" s="2">
        <v>39717</v>
      </c>
      <c r="C168" s="1" t="s">
        <v>4</v>
      </c>
      <c r="D168" s="1" t="s">
        <v>12</v>
      </c>
      <c r="E168" s="1">
        <v>7916887</v>
      </c>
      <c r="F168" s="5">
        <v>9295171</v>
      </c>
    </row>
    <row r="169" spans="1:6" x14ac:dyDescent="0.35">
      <c r="A169" s="4" t="s">
        <v>186</v>
      </c>
      <c r="B169" s="2">
        <v>39724</v>
      </c>
      <c r="C169" s="1" t="s">
        <v>5</v>
      </c>
      <c r="D169" s="1" t="s">
        <v>11</v>
      </c>
      <c r="E169" s="1">
        <v>94514402</v>
      </c>
      <c r="F169" s="5">
        <v>110932022</v>
      </c>
    </row>
    <row r="170" spans="1:6" x14ac:dyDescent="0.35">
      <c r="A170" s="4" t="s">
        <v>187</v>
      </c>
      <c r="B170" s="2">
        <v>39738</v>
      </c>
      <c r="C170" s="1" t="s">
        <v>78</v>
      </c>
      <c r="D170" s="1" t="s">
        <v>11</v>
      </c>
      <c r="E170" s="1">
        <v>275093</v>
      </c>
      <c r="F170" s="5">
        <v>322979</v>
      </c>
    </row>
    <row r="171" spans="1:6" x14ac:dyDescent="0.35">
      <c r="A171" s="4" t="s">
        <v>188</v>
      </c>
      <c r="B171" s="2">
        <v>39745</v>
      </c>
      <c r="C171" s="1" t="s">
        <v>0</v>
      </c>
      <c r="D171" s="1" t="s">
        <v>1</v>
      </c>
      <c r="E171" s="1">
        <v>90559416</v>
      </c>
      <c r="F171" s="5">
        <v>106308538</v>
      </c>
    </row>
    <row r="172" spans="1:6" x14ac:dyDescent="0.35">
      <c r="A172" s="4" t="s">
        <v>189</v>
      </c>
      <c r="B172" s="2">
        <v>39773</v>
      </c>
      <c r="C172" s="1" t="s">
        <v>5</v>
      </c>
      <c r="D172" s="1" t="s">
        <v>11</v>
      </c>
      <c r="E172" s="1">
        <v>114053759</v>
      </c>
      <c r="F172" s="5">
        <v>133702498</v>
      </c>
    </row>
    <row r="173" spans="1:6" x14ac:dyDescent="0.35">
      <c r="A173" s="4" t="s">
        <v>190</v>
      </c>
      <c r="B173" s="2">
        <v>39807</v>
      </c>
      <c r="C173" s="1" t="s">
        <v>5</v>
      </c>
      <c r="D173" s="1" t="s">
        <v>11</v>
      </c>
      <c r="E173" s="1">
        <v>110101975</v>
      </c>
      <c r="F173" s="5">
        <v>128039679</v>
      </c>
    </row>
    <row r="174" spans="1:6" x14ac:dyDescent="0.35">
      <c r="A174" s="4" t="s">
        <v>191</v>
      </c>
      <c r="B174" s="2">
        <v>39857</v>
      </c>
      <c r="C174" s="1" t="s">
        <v>14</v>
      </c>
      <c r="D174" s="1" t="s">
        <v>11</v>
      </c>
      <c r="E174" s="1">
        <v>44277350</v>
      </c>
      <c r="F174" s="5">
        <v>49767744</v>
      </c>
    </row>
    <row r="175" spans="1:6" x14ac:dyDescent="0.35">
      <c r="A175" s="4" t="s">
        <v>192</v>
      </c>
      <c r="B175" s="2">
        <v>39871</v>
      </c>
      <c r="C175" s="1" t="s">
        <v>178</v>
      </c>
      <c r="D175" s="1" t="s">
        <v>1</v>
      </c>
      <c r="E175" s="1">
        <v>38174685</v>
      </c>
      <c r="F175" s="5">
        <v>38174685</v>
      </c>
    </row>
    <row r="176" spans="1:6" x14ac:dyDescent="0.35">
      <c r="A176" s="4" t="s">
        <v>193</v>
      </c>
      <c r="B176" s="2">
        <v>39885</v>
      </c>
      <c r="C176" s="1" t="s">
        <v>2</v>
      </c>
      <c r="D176" s="1" t="s">
        <v>11</v>
      </c>
      <c r="E176" s="1">
        <v>67172594</v>
      </c>
      <c r="F176" s="5">
        <v>75501997</v>
      </c>
    </row>
    <row r="177" spans="1:6" x14ac:dyDescent="0.35">
      <c r="A177" s="4" t="s">
        <v>194</v>
      </c>
      <c r="B177" s="2">
        <v>39913</v>
      </c>
      <c r="C177" s="1" t="s">
        <v>4</v>
      </c>
      <c r="D177" s="1" t="s">
        <v>1</v>
      </c>
      <c r="E177" s="1">
        <v>79576189</v>
      </c>
      <c r="F177" s="5">
        <v>89443640</v>
      </c>
    </row>
    <row r="178" spans="1:6" x14ac:dyDescent="0.35">
      <c r="A178" s="4" t="s">
        <v>195</v>
      </c>
      <c r="B178" s="2">
        <v>39925</v>
      </c>
      <c r="C178" s="1" t="s">
        <v>78</v>
      </c>
      <c r="D178" s="1" t="s">
        <v>1</v>
      </c>
      <c r="E178" s="1">
        <v>32011576</v>
      </c>
      <c r="F178" s="5">
        <v>35981010</v>
      </c>
    </row>
    <row r="179" spans="1:6" x14ac:dyDescent="0.35">
      <c r="A179" s="4" t="s">
        <v>196</v>
      </c>
      <c r="B179" s="2">
        <v>39962</v>
      </c>
      <c r="C179" s="1" t="s">
        <v>2</v>
      </c>
      <c r="D179" s="1" t="s">
        <v>11</v>
      </c>
      <c r="E179" s="1">
        <v>293004164</v>
      </c>
      <c r="F179" s="5">
        <v>329336681</v>
      </c>
    </row>
    <row r="180" spans="1:6" x14ac:dyDescent="0.35">
      <c r="A180" s="4" t="s">
        <v>197</v>
      </c>
      <c r="B180" s="2">
        <v>39983</v>
      </c>
      <c r="C180" s="1" t="s">
        <v>14</v>
      </c>
      <c r="D180" s="1" t="s">
        <v>16</v>
      </c>
      <c r="E180" s="1">
        <v>163958031</v>
      </c>
      <c r="F180" s="5">
        <v>184288829</v>
      </c>
    </row>
    <row r="181" spans="1:6" x14ac:dyDescent="0.35">
      <c r="A181" s="4" t="s">
        <v>198</v>
      </c>
      <c r="B181" s="2">
        <v>40018</v>
      </c>
      <c r="C181" s="1" t="s">
        <v>2</v>
      </c>
      <c r="D181" s="1" t="s">
        <v>11</v>
      </c>
      <c r="E181" s="1">
        <v>119436770</v>
      </c>
      <c r="F181" s="5">
        <v>134246932</v>
      </c>
    </row>
    <row r="182" spans="1:6" x14ac:dyDescent="0.35">
      <c r="A182" s="4" t="s">
        <v>199</v>
      </c>
      <c r="B182" s="2">
        <v>40039</v>
      </c>
      <c r="C182" s="1" t="s">
        <v>2</v>
      </c>
      <c r="D182" s="1" t="s">
        <v>1</v>
      </c>
      <c r="E182" s="1">
        <v>15090399</v>
      </c>
      <c r="F182" s="5">
        <v>16961607</v>
      </c>
    </row>
    <row r="183" spans="1:6" x14ac:dyDescent="0.35">
      <c r="A183" s="4" t="s">
        <v>200</v>
      </c>
      <c r="B183" s="2">
        <v>40046</v>
      </c>
      <c r="C183" s="1" t="s">
        <v>78</v>
      </c>
      <c r="D183" s="1" t="s">
        <v>11</v>
      </c>
      <c r="E183" s="1">
        <v>1391434</v>
      </c>
      <c r="F183" s="5">
        <v>1563976</v>
      </c>
    </row>
    <row r="184" spans="1:6" x14ac:dyDescent="0.35">
      <c r="A184" s="4" t="s">
        <v>201</v>
      </c>
      <c r="B184" s="2">
        <v>40066</v>
      </c>
      <c r="C184" s="1" t="s">
        <v>78</v>
      </c>
      <c r="D184" s="1" t="s">
        <v>11</v>
      </c>
      <c r="E184" s="1">
        <v>20521</v>
      </c>
      <c r="F184" s="5">
        <v>23064</v>
      </c>
    </row>
    <row r="185" spans="1:6" x14ac:dyDescent="0.35">
      <c r="A185" s="4" t="s">
        <v>202</v>
      </c>
      <c r="B185" s="2">
        <v>40081</v>
      </c>
      <c r="C185" s="1" t="s">
        <v>9</v>
      </c>
      <c r="D185" s="1" t="s">
        <v>16</v>
      </c>
      <c r="E185" s="1">
        <v>38577772</v>
      </c>
      <c r="F185" s="5">
        <v>43361416</v>
      </c>
    </row>
    <row r="186" spans="1:6" x14ac:dyDescent="0.35">
      <c r="A186" s="4" t="s">
        <v>203</v>
      </c>
      <c r="B186" s="2">
        <v>40088</v>
      </c>
      <c r="C186" s="1" t="s">
        <v>2</v>
      </c>
      <c r="D186" s="1" t="s">
        <v>1</v>
      </c>
      <c r="E186" s="1">
        <v>30702446</v>
      </c>
      <c r="F186" s="5">
        <v>34509545</v>
      </c>
    </row>
    <row r="187" spans="1:6" x14ac:dyDescent="0.35">
      <c r="A187" s="4" t="s">
        <v>204</v>
      </c>
      <c r="B187" s="2">
        <v>40123</v>
      </c>
      <c r="C187" s="1" t="s">
        <v>4</v>
      </c>
      <c r="D187" s="1" t="s">
        <v>11</v>
      </c>
      <c r="E187" s="1">
        <v>137855863</v>
      </c>
      <c r="F187" s="5">
        <v>154927105</v>
      </c>
    </row>
    <row r="188" spans="1:6" x14ac:dyDescent="0.35">
      <c r="A188" s="4" t="s">
        <v>205</v>
      </c>
      <c r="B188" s="2">
        <v>40142</v>
      </c>
      <c r="C188" s="1" t="s">
        <v>2</v>
      </c>
      <c r="D188" s="1" t="s">
        <v>1</v>
      </c>
      <c r="E188" s="1">
        <v>104400899</v>
      </c>
      <c r="F188" s="5">
        <v>116316457</v>
      </c>
    </row>
    <row r="189" spans="1:6" x14ac:dyDescent="0.35">
      <c r="A189" s="4" t="s">
        <v>206</v>
      </c>
      <c r="B189" s="2">
        <v>40142</v>
      </c>
      <c r="C189" s="1" t="s">
        <v>5</v>
      </c>
      <c r="D189" s="1" t="s">
        <v>11</v>
      </c>
      <c r="E189" s="1">
        <v>49492060</v>
      </c>
      <c r="F189" s="5">
        <v>55503929</v>
      </c>
    </row>
    <row r="190" spans="1:6" x14ac:dyDescent="0.35">
      <c r="A190" s="4" t="s">
        <v>207</v>
      </c>
      <c r="B190" s="2">
        <v>40207</v>
      </c>
      <c r="C190" s="1" t="s">
        <v>14</v>
      </c>
      <c r="D190" s="1" t="s">
        <v>16</v>
      </c>
      <c r="E190" s="1">
        <v>32680633</v>
      </c>
      <c r="F190" s="5">
        <v>34917330</v>
      </c>
    </row>
    <row r="191" spans="1:6" x14ac:dyDescent="0.35">
      <c r="A191" s="4" t="s">
        <v>208</v>
      </c>
      <c r="B191" s="2">
        <v>40242</v>
      </c>
      <c r="C191" s="1" t="s">
        <v>2</v>
      </c>
      <c r="D191" s="1" t="s">
        <v>11</v>
      </c>
      <c r="E191" s="1">
        <v>334191110</v>
      </c>
      <c r="F191" s="5">
        <v>357063499</v>
      </c>
    </row>
    <row r="192" spans="1:6" x14ac:dyDescent="0.35">
      <c r="A192" s="4" t="s">
        <v>209</v>
      </c>
      <c r="B192" s="2">
        <v>40263</v>
      </c>
      <c r="C192" s="1" t="s">
        <v>78</v>
      </c>
      <c r="D192" s="1" t="s">
        <v>11</v>
      </c>
      <c r="E192" s="1">
        <v>80741</v>
      </c>
      <c r="F192" s="5">
        <v>86264</v>
      </c>
    </row>
    <row r="193" spans="1:6" x14ac:dyDescent="0.35">
      <c r="A193" s="4" t="s">
        <v>210</v>
      </c>
      <c r="B193" s="2">
        <v>40268</v>
      </c>
      <c r="C193" s="1" t="s">
        <v>4</v>
      </c>
      <c r="D193" s="1" t="s">
        <v>11</v>
      </c>
      <c r="E193" s="1">
        <v>62950384</v>
      </c>
      <c r="F193" s="5">
        <v>67258772</v>
      </c>
    </row>
    <row r="194" spans="1:6" x14ac:dyDescent="0.35">
      <c r="A194" s="4" t="s">
        <v>211</v>
      </c>
      <c r="B194" s="2">
        <v>40290</v>
      </c>
      <c r="C194" s="1" t="s">
        <v>78</v>
      </c>
      <c r="D194" s="1" t="s">
        <v>1</v>
      </c>
      <c r="E194" s="1">
        <v>19422319</v>
      </c>
      <c r="F194" s="5">
        <v>20751600</v>
      </c>
    </row>
    <row r="195" spans="1:6" x14ac:dyDescent="0.35">
      <c r="A195" s="4" t="s">
        <v>212</v>
      </c>
      <c r="B195" s="2">
        <v>40326</v>
      </c>
      <c r="C195" s="1" t="s">
        <v>9</v>
      </c>
      <c r="D195" s="1" t="s">
        <v>16</v>
      </c>
      <c r="E195" s="1">
        <v>90759676</v>
      </c>
      <c r="F195" s="5">
        <v>96971361</v>
      </c>
    </row>
    <row r="196" spans="1:6" x14ac:dyDescent="0.35">
      <c r="A196" s="4" t="s">
        <v>213</v>
      </c>
      <c r="B196" s="2">
        <v>40347</v>
      </c>
      <c r="C196" s="1" t="s">
        <v>2</v>
      </c>
      <c r="D196" s="1" t="s">
        <v>1</v>
      </c>
      <c r="E196" s="1">
        <v>415004880</v>
      </c>
      <c r="F196" s="5">
        <v>443408255</v>
      </c>
    </row>
    <row r="197" spans="1:6" x14ac:dyDescent="0.35">
      <c r="A197" s="4" t="s">
        <v>214</v>
      </c>
      <c r="B197" s="2">
        <v>40373</v>
      </c>
      <c r="C197" s="1" t="s">
        <v>2</v>
      </c>
      <c r="D197" s="1" t="s">
        <v>11</v>
      </c>
      <c r="E197" s="1">
        <v>63150991</v>
      </c>
      <c r="F197" s="5">
        <v>67473105</v>
      </c>
    </row>
    <row r="198" spans="1:6" x14ac:dyDescent="0.35">
      <c r="A198" s="4" t="s">
        <v>215</v>
      </c>
      <c r="B198" s="2">
        <v>40396</v>
      </c>
      <c r="C198" s="1" t="s">
        <v>4</v>
      </c>
      <c r="D198" s="1" t="s">
        <v>16</v>
      </c>
      <c r="E198" s="1">
        <v>42400223</v>
      </c>
      <c r="F198" s="5">
        <v>45302137</v>
      </c>
    </row>
    <row r="199" spans="1:6" x14ac:dyDescent="0.35">
      <c r="A199" s="4" t="s">
        <v>216</v>
      </c>
      <c r="B199" s="2">
        <v>40403</v>
      </c>
      <c r="C199" s="1" t="s">
        <v>2</v>
      </c>
      <c r="D199" s="1" t="s">
        <v>16</v>
      </c>
      <c r="E199" s="1">
        <v>48658</v>
      </c>
      <c r="F199" s="5">
        <v>51988</v>
      </c>
    </row>
    <row r="200" spans="1:6" x14ac:dyDescent="0.35">
      <c r="A200" s="4" t="s">
        <v>217</v>
      </c>
      <c r="B200" s="2">
        <v>40445</v>
      </c>
      <c r="C200" s="1" t="s">
        <v>5</v>
      </c>
      <c r="D200" s="1" t="s">
        <v>11</v>
      </c>
      <c r="E200" s="1">
        <v>25702053</v>
      </c>
      <c r="F200" s="5">
        <v>27461121</v>
      </c>
    </row>
    <row r="201" spans="1:6" x14ac:dyDescent="0.35">
      <c r="A201" s="4" t="s">
        <v>218</v>
      </c>
      <c r="B201" s="2">
        <v>40459</v>
      </c>
      <c r="C201" s="1" t="s">
        <v>4</v>
      </c>
      <c r="D201" s="1" t="s">
        <v>11</v>
      </c>
      <c r="E201" s="1">
        <v>59699513</v>
      </c>
      <c r="F201" s="5">
        <v>63781920</v>
      </c>
    </row>
    <row r="202" spans="1:6" x14ac:dyDescent="0.35">
      <c r="A202" s="4" t="s">
        <v>219</v>
      </c>
      <c r="B202" s="2">
        <v>40506</v>
      </c>
      <c r="C202" s="1" t="s">
        <v>2</v>
      </c>
      <c r="D202" s="1" t="s">
        <v>11</v>
      </c>
      <c r="E202" s="1">
        <v>200821936</v>
      </c>
      <c r="F202" s="5">
        <v>214388548</v>
      </c>
    </row>
    <row r="203" spans="1:6" x14ac:dyDescent="0.35">
      <c r="A203" s="4" t="s">
        <v>220</v>
      </c>
      <c r="B203" s="2">
        <v>40529</v>
      </c>
      <c r="C203" s="1" t="s">
        <v>2</v>
      </c>
      <c r="D203" s="1" t="s">
        <v>11</v>
      </c>
      <c r="E203" s="1">
        <v>172062763</v>
      </c>
      <c r="F203" s="5">
        <v>183619259</v>
      </c>
    </row>
    <row r="204" spans="1:6" x14ac:dyDescent="0.35">
      <c r="A204" s="4" t="s">
        <v>221</v>
      </c>
      <c r="B204" s="2">
        <v>40585</v>
      </c>
      <c r="C204" s="1" t="s">
        <v>5</v>
      </c>
      <c r="D204" s="1" t="s">
        <v>1</v>
      </c>
      <c r="E204" s="1">
        <v>99967670</v>
      </c>
      <c r="F204" s="5">
        <v>106270797</v>
      </c>
    </row>
    <row r="205" spans="1:6" x14ac:dyDescent="0.35">
      <c r="A205" s="4" t="s">
        <v>222</v>
      </c>
      <c r="B205" s="2">
        <v>40592</v>
      </c>
      <c r="C205" s="1" t="s">
        <v>2</v>
      </c>
      <c r="D205" s="1" t="s">
        <v>16</v>
      </c>
      <c r="E205" s="1">
        <v>55100437</v>
      </c>
      <c r="F205" s="5">
        <v>58574607</v>
      </c>
    </row>
    <row r="206" spans="1:6" x14ac:dyDescent="0.35">
      <c r="A206" s="4" t="s">
        <v>223</v>
      </c>
      <c r="B206" s="2">
        <v>40613</v>
      </c>
      <c r="C206" s="1" t="s">
        <v>2</v>
      </c>
      <c r="D206" s="1" t="s">
        <v>11</v>
      </c>
      <c r="E206" s="1">
        <v>21392758</v>
      </c>
      <c r="F206" s="5">
        <v>22741603</v>
      </c>
    </row>
    <row r="207" spans="1:6" x14ac:dyDescent="0.35">
      <c r="A207" s="4" t="s">
        <v>224</v>
      </c>
      <c r="B207" s="2">
        <v>40655</v>
      </c>
      <c r="C207" s="1" t="s">
        <v>78</v>
      </c>
      <c r="D207" s="1" t="s">
        <v>1</v>
      </c>
      <c r="E207" s="1">
        <v>15428747</v>
      </c>
      <c r="F207" s="5">
        <v>16401551</v>
      </c>
    </row>
    <row r="208" spans="1:6" x14ac:dyDescent="0.35">
      <c r="A208" s="4" t="s">
        <v>225</v>
      </c>
      <c r="B208" s="2">
        <v>40655</v>
      </c>
      <c r="C208" s="1" t="s">
        <v>2</v>
      </c>
      <c r="D208" s="1" t="s">
        <v>11</v>
      </c>
      <c r="E208" s="1">
        <v>2815</v>
      </c>
      <c r="F208" s="5">
        <v>2984</v>
      </c>
    </row>
    <row r="209" spans="1:6" x14ac:dyDescent="0.35">
      <c r="A209" s="4" t="s">
        <v>226</v>
      </c>
      <c r="B209" s="2">
        <v>40662</v>
      </c>
      <c r="C209" s="1" t="s">
        <v>5</v>
      </c>
      <c r="D209" s="1" t="s">
        <v>11</v>
      </c>
      <c r="E209" s="1">
        <v>10130219</v>
      </c>
      <c r="F209" s="5">
        <v>10768946</v>
      </c>
    </row>
    <row r="210" spans="1:6" x14ac:dyDescent="0.35">
      <c r="A210" s="4" t="s">
        <v>227</v>
      </c>
      <c r="B210" s="2">
        <v>40683</v>
      </c>
      <c r="C210" s="1" t="s">
        <v>2</v>
      </c>
      <c r="D210" s="1" t="s">
        <v>16</v>
      </c>
      <c r="E210" s="1">
        <v>241063875</v>
      </c>
      <c r="F210" s="5">
        <v>256263359</v>
      </c>
    </row>
    <row r="211" spans="1:6" x14ac:dyDescent="0.35">
      <c r="A211" s="4" t="s">
        <v>228</v>
      </c>
      <c r="B211" s="2">
        <v>40718</v>
      </c>
      <c r="C211" s="1" t="s">
        <v>2</v>
      </c>
      <c r="D211" s="1" t="s">
        <v>1</v>
      </c>
      <c r="E211" s="1">
        <v>191450875</v>
      </c>
      <c r="F211" s="5">
        <v>203522177</v>
      </c>
    </row>
    <row r="212" spans="1:6" x14ac:dyDescent="0.35">
      <c r="A212" s="4" t="s">
        <v>229</v>
      </c>
      <c r="B212" s="2">
        <v>40739</v>
      </c>
      <c r="C212" s="1" t="s">
        <v>2</v>
      </c>
      <c r="D212" s="1" t="s">
        <v>1</v>
      </c>
      <c r="E212" s="1">
        <v>26692846</v>
      </c>
      <c r="F212" s="5">
        <v>28375869</v>
      </c>
    </row>
    <row r="213" spans="1:6" x14ac:dyDescent="0.35">
      <c r="A213" s="4" t="s">
        <v>230</v>
      </c>
      <c r="B213" s="2">
        <v>40765</v>
      </c>
      <c r="C213" s="1" t="s">
        <v>4</v>
      </c>
      <c r="D213" s="1" t="s">
        <v>16</v>
      </c>
      <c r="E213" s="1">
        <v>169705587</v>
      </c>
      <c r="F213" s="5">
        <v>180404976</v>
      </c>
    </row>
    <row r="214" spans="1:6" x14ac:dyDescent="0.35">
      <c r="A214" s="4" t="s">
        <v>231</v>
      </c>
      <c r="B214" s="2">
        <v>40774</v>
      </c>
      <c r="C214" s="1" t="s">
        <v>10</v>
      </c>
      <c r="D214" s="1" t="s">
        <v>12</v>
      </c>
      <c r="E214" s="1">
        <v>18298649</v>
      </c>
      <c r="F214" s="5">
        <v>19452402</v>
      </c>
    </row>
    <row r="215" spans="1:6" x14ac:dyDescent="0.35">
      <c r="A215" s="4" t="s">
        <v>232</v>
      </c>
      <c r="B215" s="2">
        <v>40823</v>
      </c>
      <c r="C215" s="1" t="s">
        <v>9</v>
      </c>
      <c r="D215" s="1" t="s">
        <v>16</v>
      </c>
      <c r="E215" s="1">
        <v>85463309</v>
      </c>
      <c r="F215" s="5">
        <v>90848019</v>
      </c>
    </row>
    <row r="216" spans="1:6" x14ac:dyDescent="0.35">
      <c r="A216" s="4" t="s">
        <v>233</v>
      </c>
      <c r="B216" s="2">
        <v>40870</v>
      </c>
      <c r="C216" s="1" t="s">
        <v>5</v>
      </c>
      <c r="D216" s="1" t="s">
        <v>11</v>
      </c>
      <c r="E216" s="1">
        <v>88625922</v>
      </c>
      <c r="F216" s="5">
        <v>94189503</v>
      </c>
    </row>
    <row r="217" spans="1:6" x14ac:dyDescent="0.35">
      <c r="A217" s="4" t="s">
        <v>234</v>
      </c>
      <c r="B217" s="2">
        <v>40902</v>
      </c>
      <c r="C217" s="1" t="s">
        <v>4</v>
      </c>
      <c r="D217" s="1" t="s">
        <v>16</v>
      </c>
      <c r="E217" s="1">
        <v>79883359</v>
      </c>
      <c r="F217" s="5">
        <v>84762149</v>
      </c>
    </row>
    <row r="218" spans="1:6" x14ac:dyDescent="0.35">
      <c r="A218" s="4" t="s">
        <v>235</v>
      </c>
      <c r="B218" s="2">
        <v>40956</v>
      </c>
      <c r="C218" s="1" t="s">
        <v>2</v>
      </c>
      <c r="D218" s="1" t="s">
        <v>1</v>
      </c>
      <c r="E218" s="1">
        <v>19192510</v>
      </c>
      <c r="F218" s="5">
        <v>20325733</v>
      </c>
    </row>
    <row r="219" spans="1:6" x14ac:dyDescent="0.35">
      <c r="A219" s="4" t="s">
        <v>236</v>
      </c>
      <c r="B219" s="2">
        <v>40977</v>
      </c>
      <c r="C219" s="1" t="s">
        <v>2</v>
      </c>
      <c r="D219" s="1" t="s">
        <v>16</v>
      </c>
      <c r="E219" s="1">
        <v>73058679</v>
      </c>
      <c r="F219" s="5">
        <v>77372445</v>
      </c>
    </row>
    <row r="220" spans="1:6" x14ac:dyDescent="0.35">
      <c r="A220" s="4" t="s">
        <v>237</v>
      </c>
      <c r="B220" s="2">
        <v>41019</v>
      </c>
      <c r="C220" s="1" t="s">
        <v>78</v>
      </c>
      <c r="D220" s="1" t="s">
        <v>1</v>
      </c>
      <c r="E220" s="1">
        <v>28965459</v>
      </c>
      <c r="F220" s="5">
        <v>30675725</v>
      </c>
    </row>
    <row r="221" spans="1:6" x14ac:dyDescent="0.35">
      <c r="A221" s="4" t="s">
        <v>238</v>
      </c>
      <c r="B221" s="2">
        <v>41033</v>
      </c>
      <c r="C221" s="1" t="s">
        <v>9</v>
      </c>
      <c r="D221" s="1" t="s">
        <v>16</v>
      </c>
      <c r="E221" s="1">
        <v>623279547</v>
      </c>
      <c r="F221" s="5">
        <v>660081224</v>
      </c>
    </row>
    <row r="222" spans="1:6" x14ac:dyDescent="0.35">
      <c r="A222" s="4" t="s">
        <v>239</v>
      </c>
      <c r="B222" s="2">
        <v>41082</v>
      </c>
      <c r="C222" s="1" t="s">
        <v>2</v>
      </c>
      <c r="D222" s="1" t="s">
        <v>11</v>
      </c>
      <c r="E222" s="1">
        <v>237282182</v>
      </c>
      <c r="F222" s="5">
        <v>251292441</v>
      </c>
    </row>
    <row r="223" spans="1:6" x14ac:dyDescent="0.35">
      <c r="A223" s="4" t="s">
        <v>240</v>
      </c>
      <c r="B223" s="2">
        <v>41089</v>
      </c>
      <c r="C223" s="1" t="s">
        <v>4</v>
      </c>
      <c r="D223" s="1" t="s">
        <v>16</v>
      </c>
      <c r="E223" s="1">
        <v>12431792</v>
      </c>
      <c r="F223" s="5">
        <v>13165822</v>
      </c>
    </row>
    <row r="224" spans="1:6" x14ac:dyDescent="0.35">
      <c r="A224" s="4" t="s">
        <v>241</v>
      </c>
      <c r="B224" s="2">
        <v>41136</v>
      </c>
      <c r="C224" s="1" t="s">
        <v>4</v>
      </c>
      <c r="D224" s="1" t="s">
        <v>11</v>
      </c>
      <c r="E224" s="1">
        <v>51853450</v>
      </c>
      <c r="F224" s="5">
        <v>54914942</v>
      </c>
    </row>
    <row r="225" spans="1:6" x14ac:dyDescent="0.35">
      <c r="A225" s="4" t="s">
        <v>242</v>
      </c>
      <c r="B225" s="2">
        <v>41187</v>
      </c>
      <c r="C225" s="1" t="s">
        <v>5</v>
      </c>
      <c r="D225" s="1" t="s">
        <v>11</v>
      </c>
      <c r="E225" s="1">
        <v>35287788</v>
      </c>
      <c r="F225" s="5">
        <v>37363513</v>
      </c>
    </row>
    <row r="226" spans="1:6" x14ac:dyDescent="0.35">
      <c r="A226" s="4" t="s">
        <v>243</v>
      </c>
      <c r="B226" s="2">
        <v>41215</v>
      </c>
      <c r="C226" s="1" t="s">
        <v>2</v>
      </c>
      <c r="D226" s="1" t="s">
        <v>11</v>
      </c>
      <c r="E226" s="1">
        <v>189412677</v>
      </c>
      <c r="F226" s="5">
        <v>200354959</v>
      </c>
    </row>
    <row r="227" spans="1:6" x14ac:dyDescent="0.35">
      <c r="A227" s="4" t="s">
        <v>244</v>
      </c>
      <c r="B227" s="2">
        <v>41222</v>
      </c>
      <c r="C227" s="1" t="s">
        <v>4</v>
      </c>
      <c r="D227" s="1" t="s">
        <v>16</v>
      </c>
      <c r="E227" s="1">
        <v>182207973</v>
      </c>
      <c r="F227" s="5">
        <v>192122330</v>
      </c>
    </row>
    <row r="228" spans="1:6" x14ac:dyDescent="0.35">
      <c r="A228" s="4" t="s">
        <v>245</v>
      </c>
      <c r="B228" s="2">
        <v>41341</v>
      </c>
      <c r="C228" s="1" t="s">
        <v>2</v>
      </c>
      <c r="D228" s="1" t="s">
        <v>11</v>
      </c>
      <c r="E228" s="1">
        <v>234770996</v>
      </c>
      <c r="F228" s="5">
        <v>243434130</v>
      </c>
    </row>
    <row r="229" spans="1:6" x14ac:dyDescent="0.35">
      <c r="A229" s="4" t="s">
        <v>246</v>
      </c>
      <c r="B229" s="2">
        <v>41397</v>
      </c>
      <c r="C229" s="1" t="s">
        <v>9</v>
      </c>
      <c r="D229" s="1" t="s">
        <v>16</v>
      </c>
      <c r="E229" s="1">
        <v>408992272</v>
      </c>
      <c r="F229" s="5">
        <v>424084233</v>
      </c>
    </row>
    <row r="230" spans="1:6" x14ac:dyDescent="0.35">
      <c r="A230" s="4" t="s">
        <v>247</v>
      </c>
      <c r="B230" s="2">
        <v>41446</v>
      </c>
      <c r="C230" s="1" t="s">
        <v>2</v>
      </c>
      <c r="D230" s="1" t="s">
        <v>1</v>
      </c>
      <c r="E230" s="1">
        <v>268488329</v>
      </c>
      <c r="F230" s="5">
        <v>278395641</v>
      </c>
    </row>
    <row r="231" spans="1:6" x14ac:dyDescent="0.35">
      <c r="A231" s="4" t="s">
        <v>248</v>
      </c>
      <c r="B231" s="2">
        <v>41457</v>
      </c>
      <c r="C231" s="1" t="s">
        <v>17</v>
      </c>
      <c r="D231" s="1" t="s">
        <v>16</v>
      </c>
      <c r="E231" s="1">
        <v>89302115</v>
      </c>
      <c r="F231" s="5">
        <v>92597388</v>
      </c>
    </row>
    <row r="232" spans="1:6" x14ac:dyDescent="0.35">
      <c r="A232" s="4" t="s">
        <v>249</v>
      </c>
      <c r="B232" s="2">
        <v>41495</v>
      </c>
      <c r="C232" s="1" t="s">
        <v>5</v>
      </c>
      <c r="D232" s="1" t="s">
        <v>11</v>
      </c>
      <c r="E232" s="1">
        <v>90282580</v>
      </c>
      <c r="F232" s="5">
        <v>93614037</v>
      </c>
    </row>
    <row r="233" spans="1:6" x14ac:dyDescent="0.35">
      <c r="A233" s="4" t="s">
        <v>250</v>
      </c>
      <c r="B233" s="2">
        <v>41565</v>
      </c>
      <c r="C233" s="1" t="s">
        <v>4</v>
      </c>
      <c r="D233" s="1" t="s">
        <v>12</v>
      </c>
      <c r="E233" s="1">
        <v>3254172</v>
      </c>
      <c r="F233" s="5">
        <v>3374251</v>
      </c>
    </row>
    <row r="234" spans="1:6" x14ac:dyDescent="0.35">
      <c r="A234" s="4" t="s">
        <v>251</v>
      </c>
      <c r="B234" s="2">
        <v>41586</v>
      </c>
      <c r="C234" s="1" t="s">
        <v>2</v>
      </c>
      <c r="D234" s="1" t="s">
        <v>16</v>
      </c>
      <c r="E234" s="1">
        <v>206362140</v>
      </c>
      <c r="F234" s="5">
        <v>213962184</v>
      </c>
    </row>
    <row r="235" spans="1:6" x14ac:dyDescent="0.35">
      <c r="A235" s="4" t="s">
        <v>252</v>
      </c>
      <c r="B235" s="2">
        <v>41586</v>
      </c>
      <c r="C235" s="1" t="s">
        <v>4</v>
      </c>
      <c r="D235" s="1" t="s">
        <v>16</v>
      </c>
      <c r="E235" s="1">
        <v>5201879</v>
      </c>
      <c r="F235" s="5">
        <v>5367415</v>
      </c>
    </row>
    <row r="236" spans="1:6" x14ac:dyDescent="0.35">
      <c r="A236" s="4" t="s">
        <v>253</v>
      </c>
      <c r="B236" s="2">
        <v>41600</v>
      </c>
      <c r="C236" s="1" t="s">
        <v>2</v>
      </c>
      <c r="D236" s="1" t="s">
        <v>11</v>
      </c>
      <c r="E236" s="1">
        <v>400738009</v>
      </c>
      <c r="F236" s="5">
        <v>414997174</v>
      </c>
    </row>
    <row r="237" spans="1:6" x14ac:dyDescent="0.35">
      <c r="A237" s="4" t="s">
        <v>254</v>
      </c>
      <c r="B237" s="2">
        <v>41600</v>
      </c>
      <c r="C237" s="1" t="s">
        <v>5</v>
      </c>
      <c r="D237" s="1" t="s">
        <v>16</v>
      </c>
      <c r="E237" s="1">
        <v>30659817</v>
      </c>
      <c r="F237" s="5">
        <v>31787136</v>
      </c>
    </row>
    <row r="238" spans="1:6" x14ac:dyDescent="0.35">
      <c r="A238" s="4" t="s">
        <v>255</v>
      </c>
      <c r="B238" s="2">
        <v>41621</v>
      </c>
      <c r="C238" s="1" t="s">
        <v>4</v>
      </c>
      <c r="D238" s="1" t="s">
        <v>16</v>
      </c>
      <c r="E238" s="1">
        <v>83299761</v>
      </c>
      <c r="F238" s="5">
        <v>86249969</v>
      </c>
    </row>
    <row r="239" spans="1:6" x14ac:dyDescent="0.35">
      <c r="A239" s="4" t="s">
        <v>256</v>
      </c>
      <c r="B239" s="2">
        <v>41712</v>
      </c>
      <c r="C239" s="1" t="s">
        <v>9</v>
      </c>
      <c r="D239" s="1" t="s">
        <v>16</v>
      </c>
      <c r="E239" s="1">
        <v>43568507</v>
      </c>
      <c r="F239" s="5">
        <v>44955015</v>
      </c>
    </row>
    <row r="240" spans="1:6" x14ac:dyDescent="0.35">
      <c r="A240" s="4" t="s">
        <v>257</v>
      </c>
      <c r="B240" s="2">
        <v>41719</v>
      </c>
      <c r="C240" s="1" t="s">
        <v>5</v>
      </c>
      <c r="D240" s="1" t="s">
        <v>11</v>
      </c>
      <c r="E240" s="1">
        <v>51178893</v>
      </c>
      <c r="F240" s="5">
        <v>52807594</v>
      </c>
    </row>
    <row r="241" spans="1:6" x14ac:dyDescent="0.35">
      <c r="A241" s="4" t="s">
        <v>258</v>
      </c>
      <c r="B241" s="2">
        <v>41733</v>
      </c>
      <c r="C241" s="1" t="s">
        <v>9</v>
      </c>
      <c r="D241" s="1" t="s">
        <v>16</v>
      </c>
      <c r="E241" s="1">
        <v>259746958</v>
      </c>
      <c r="F241" s="5">
        <v>268013076</v>
      </c>
    </row>
    <row r="242" spans="1:6" x14ac:dyDescent="0.35">
      <c r="A242" s="4" t="s">
        <v>259</v>
      </c>
      <c r="B242" s="2">
        <v>41747</v>
      </c>
      <c r="C242" s="1" t="s">
        <v>78</v>
      </c>
      <c r="D242" s="1" t="s">
        <v>1</v>
      </c>
      <c r="E242" s="1">
        <v>17780194</v>
      </c>
      <c r="F242" s="5">
        <v>18346024</v>
      </c>
    </row>
    <row r="243" spans="1:6" x14ac:dyDescent="0.35">
      <c r="A243" s="4" t="s">
        <v>260</v>
      </c>
      <c r="B243" s="2">
        <v>41769</v>
      </c>
      <c r="C243" s="1" t="s">
        <v>4</v>
      </c>
      <c r="D243" s="1" t="s">
        <v>11</v>
      </c>
      <c r="E243" s="1">
        <v>36447959</v>
      </c>
      <c r="F243" s="5">
        <v>37607865</v>
      </c>
    </row>
    <row r="244" spans="1:6" x14ac:dyDescent="0.35">
      <c r="A244" s="4" t="s">
        <v>261</v>
      </c>
      <c r="B244" s="2">
        <v>41789</v>
      </c>
      <c r="C244" s="1" t="s">
        <v>2</v>
      </c>
      <c r="D244" s="1" t="s">
        <v>11</v>
      </c>
      <c r="E244" s="1">
        <v>241407328</v>
      </c>
      <c r="F244" s="5">
        <v>249089809</v>
      </c>
    </row>
    <row r="245" spans="1:6" x14ac:dyDescent="0.35">
      <c r="A245" s="4" t="s">
        <v>262</v>
      </c>
      <c r="B245" s="2">
        <v>41838</v>
      </c>
      <c r="C245" s="1" t="s">
        <v>2</v>
      </c>
      <c r="D245" s="1" t="s">
        <v>11</v>
      </c>
      <c r="E245" s="1">
        <v>59157732</v>
      </c>
      <c r="F245" s="5">
        <v>61040349</v>
      </c>
    </row>
    <row r="246" spans="1:6" x14ac:dyDescent="0.35">
      <c r="A246" s="4" t="s">
        <v>263</v>
      </c>
      <c r="B246" s="2">
        <v>41852</v>
      </c>
      <c r="C246" s="1" t="s">
        <v>2</v>
      </c>
      <c r="D246" s="1" t="s">
        <v>16</v>
      </c>
      <c r="E246" s="1">
        <v>333172112</v>
      </c>
      <c r="F246" s="5">
        <v>343771168</v>
      </c>
    </row>
    <row r="247" spans="1:6" x14ac:dyDescent="0.35">
      <c r="A247" s="4" t="s">
        <v>264</v>
      </c>
      <c r="B247" s="2">
        <v>41859</v>
      </c>
      <c r="C247" s="1" t="s">
        <v>14</v>
      </c>
      <c r="D247" s="1" t="s">
        <v>11</v>
      </c>
      <c r="E247" s="1">
        <v>54235441</v>
      </c>
      <c r="F247" s="5">
        <v>55961409</v>
      </c>
    </row>
    <row r="248" spans="1:6" x14ac:dyDescent="0.35">
      <c r="A248" s="4" t="s">
        <v>265</v>
      </c>
      <c r="B248" s="2">
        <v>41922</v>
      </c>
      <c r="C248" s="1" t="s">
        <v>5</v>
      </c>
      <c r="D248" s="1" t="s">
        <v>11</v>
      </c>
      <c r="E248" s="1">
        <v>66954149</v>
      </c>
      <c r="F248" s="5">
        <v>69055550</v>
      </c>
    </row>
    <row r="249" spans="1:6" x14ac:dyDescent="0.35">
      <c r="A249" s="4" t="s">
        <v>266</v>
      </c>
      <c r="B249" s="2">
        <v>41950</v>
      </c>
      <c r="C249" s="1" t="s">
        <v>2</v>
      </c>
      <c r="D249" s="1" t="s">
        <v>11</v>
      </c>
      <c r="E249" s="1">
        <v>222527828</v>
      </c>
      <c r="F249" s="5">
        <v>229249222</v>
      </c>
    </row>
    <row r="250" spans="1:6" x14ac:dyDescent="0.35">
      <c r="A250" s="4" t="s">
        <v>267</v>
      </c>
      <c r="B250" s="2">
        <v>41998</v>
      </c>
      <c r="C250" s="1" t="s">
        <v>0</v>
      </c>
      <c r="D250" s="1" t="s">
        <v>11</v>
      </c>
      <c r="E250" s="1">
        <v>128002372</v>
      </c>
      <c r="F250" s="5">
        <v>130894237</v>
      </c>
    </row>
    <row r="251" spans="1:6" x14ac:dyDescent="0.35">
      <c r="A251" s="4" t="s">
        <v>268</v>
      </c>
      <c r="B251" s="2">
        <v>42027</v>
      </c>
      <c r="C251" s="1" t="s">
        <v>2</v>
      </c>
      <c r="D251" s="1" t="s">
        <v>11</v>
      </c>
      <c r="E251" s="1">
        <v>12429583</v>
      </c>
      <c r="F251" s="5">
        <v>12429583</v>
      </c>
    </row>
    <row r="252" spans="1:6" x14ac:dyDescent="0.35">
      <c r="A252" s="4" t="s">
        <v>269</v>
      </c>
      <c r="B252" s="2">
        <v>42055</v>
      </c>
      <c r="C252" s="1" t="s">
        <v>4</v>
      </c>
      <c r="D252" s="1" t="s">
        <v>11</v>
      </c>
      <c r="E252" s="1">
        <v>44480275</v>
      </c>
      <c r="F252" s="5">
        <v>44480275</v>
      </c>
    </row>
    <row r="253" spans="1:6" x14ac:dyDescent="0.35">
      <c r="A253" s="4" t="s">
        <v>3</v>
      </c>
      <c r="B253" s="2">
        <v>42076</v>
      </c>
      <c r="C253" s="1" t="s">
        <v>4</v>
      </c>
      <c r="D253" s="1" t="s">
        <v>11</v>
      </c>
      <c r="E253" s="1">
        <v>201151353</v>
      </c>
      <c r="F253" s="5">
        <v>201151353</v>
      </c>
    </row>
    <row r="254" spans="1:6" x14ac:dyDescent="0.35">
      <c r="A254" s="4" t="s">
        <v>270</v>
      </c>
      <c r="B254" s="2">
        <v>42111</v>
      </c>
      <c r="C254" s="1" t="s">
        <v>78</v>
      </c>
      <c r="D254" s="1" t="s">
        <v>1</v>
      </c>
      <c r="E254" s="1">
        <v>16432322</v>
      </c>
      <c r="F254" s="5">
        <v>16432322</v>
      </c>
    </row>
    <row r="255" spans="1:6" x14ac:dyDescent="0.35">
      <c r="A255" s="4" t="s">
        <v>271</v>
      </c>
      <c r="B255" s="2">
        <v>42125</v>
      </c>
      <c r="C255" s="1" t="s">
        <v>9</v>
      </c>
      <c r="D255" s="1" t="s">
        <v>16</v>
      </c>
      <c r="E255" s="1">
        <v>459005868</v>
      </c>
      <c r="F255" s="5">
        <v>459005868</v>
      </c>
    </row>
    <row r="256" spans="1:6" x14ac:dyDescent="0.35">
      <c r="A256" s="4" t="s">
        <v>272</v>
      </c>
      <c r="B256" s="2">
        <v>42146</v>
      </c>
      <c r="C256" s="1" t="s">
        <v>2</v>
      </c>
      <c r="D256" s="1" t="s">
        <v>11</v>
      </c>
      <c r="E256" s="1">
        <v>93436322</v>
      </c>
      <c r="F256" s="5">
        <v>93436322</v>
      </c>
    </row>
    <row r="257" spans="1:6" x14ac:dyDescent="0.35">
      <c r="A257" s="4" t="s">
        <v>273</v>
      </c>
      <c r="B257" s="2">
        <v>42174</v>
      </c>
      <c r="C257" s="1" t="s">
        <v>2</v>
      </c>
      <c r="D257" s="1" t="s">
        <v>11</v>
      </c>
      <c r="E257" s="1">
        <v>356461711</v>
      </c>
      <c r="F257" s="5">
        <v>356461711</v>
      </c>
    </row>
    <row r="258" spans="1:6" x14ac:dyDescent="0.35">
      <c r="A258" s="4" t="s">
        <v>274</v>
      </c>
      <c r="B258" s="2">
        <v>42202</v>
      </c>
      <c r="C258" s="1" t="s">
        <v>9</v>
      </c>
      <c r="D258" s="1" t="s">
        <v>16</v>
      </c>
      <c r="E258" s="1">
        <v>180202163</v>
      </c>
      <c r="F258" s="5">
        <v>180202163</v>
      </c>
    </row>
    <row r="259" spans="1:6" x14ac:dyDescent="0.35">
      <c r="A259" s="4" t="s">
        <v>275</v>
      </c>
      <c r="B259" s="2">
        <v>42293</v>
      </c>
      <c r="C259" s="1" t="s">
        <v>15</v>
      </c>
      <c r="D259" s="1" t="s">
        <v>16</v>
      </c>
      <c r="E259" s="1">
        <v>72313754</v>
      </c>
      <c r="F259" s="5">
        <v>72313754</v>
      </c>
    </row>
    <row r="260" spans="1:6" x14ac:dyDescent="0.35">
      <c r="A260" s="4" t="s">
        <v>276</v>
      </c>
      <c r="B260" s="2">
        <v>42333</v>
      </c>
      <c r="C260" s="1" t="s">
        <v>2</v>
      </c>
      <c r="D260" s="1" t="s">
        <v>11</v>
      </c>
      <c r="E260" s="1">
        <v>123087120</v>
      </c>
      <c r="F260" s="5">
        <v>123087120</v>
      </c>
    </row>
    <row r="261" spans="1:6" x14ac:dyDescent="0.35">
      <c r="A261" s="4" t="s">
        <v>277</v>
      </c>
      <c r="B261" s="2">
        <v>42356</v>
      </c>
      <c r="C261" s="1" t="s">
        <v>2</v>
      </c>
      <c r="D261" s="1" t="s">
        <v>16</v>
      </c>
      <c r="E261" s="1">
        <v>936662225</v>
      </c>
      <c r="F261" s="5">
        <v>936662225</v>
      </c>
    </row>
    <row r="262" spans="1:6" x14ac:dyDescent="0.35">
      <c r="A262" s="4" t="s">
        <v>278</v>
      </c>
      <c r="B262" s="2">
        <v>42398</v>
      </c>
      <c r="C262" s="1" t="s">
        <v>15</v>
      </c>
      <c r="D262" s="1" t="s">
        <v>11</v>
      </c>
      <c r="E262" s="1">
        <v>27569558</v>
      </c>
      <c r="F262" s="5">
        <v>27569558</v>
      </c>
    </row>
    <row r="263" spans="1:6" x14ac:dyDescent="0.35">
      <c r="A263" s="4" t="s">
        <v>279</v>
      </c>
      <c r="B263" s="2">
        <v>42433</v>
      </c>
      <c r="C263" s="1" t="s">
        <v>2</v>
      </c>
      <c r="D263" s="1" t="s">
        <v>11</v>
      </c>
      <c r="E263" s="1">
        <v>341268248</v>
      </c>
      <c r="F263" s="5">
        <v>341268248</v>
      </c>
    </row>
    <row r="264" spans="1:6" x14ac:dyDescent="0.35">
      <c r="A264" s="4" t="s">
        <v>7</v>
      </c>
      <c r="B264" s="2">
        <v>42475</v>
      </c>
      <c r="C264" s="1" t="s">
        <v>2</v>
      </c>
      <c r="D264" s="1" t="s">
        <v>11</v>
      </c>
      <c r="E264" s="1">
        <v>364001123</v>
      </c>
      <c r="F264" s="5">
        <v>364001123</v>
      </c>
    </row>
    <row r="265" spans="1:6" x14ac:dyDescent="0.35">
      <c r="A265" s="4" t="s">
        <v>280</v>
      </c>
      <c r="B265" s="2">
        <v>42489</v>
      </c>
      <c r="C265" s="1" t="s">
        <v>78</v>
      </c>
      <c r="D265" s="1" t="s">
        <v>1</v>
      </c>
      <c r="E265" s="1">
        <v>7895708</v>
      </c>
      <c r="F265" s="5">
        <v>7895708</v>
      </c>
    </row>
    <row r="266" spans="1:6" x14ac:dyDescent="0.35">
      <c r="A266" s="4" t="s">
        <v>281</v>
      </c>
      <c r="B266" s="2">
        <v>42496</v>
      </c>
      <c r="C266" s="1" t="s">
        <v>9</v>
      </c>
      <c r="D266" s="1" t="s">
        <v>16</v>
      </c>
      <c r="E266" s="1">
        <v>408084349</v>
      </c>
      <c r="F266" s="5">
        <v>408084349</v>
      </c>
    </row>
    <row r="267" spans="1:6" x14ac:dyDescent="0.35">
      <c r="A267" s="4" t="s">
        <v>282</v>
      </c>
      <c r="B267" s="2">
        <v>42517</v>
      </c>
      <c r="C267" s="1" t="s">
        <v>2</v>
      </c>
      <c r="D267" s="1" t="s">
        <v>11</v>
      </c>
      <c r="E267" s="1">
        <v>77042381</v>
      </c>
      <c r="F267" s="5">
        <v>77042381</v>
      </c>
    </row>
    <row r="268" spans="1:6" x14ac:dyDescent="0.35">
      <c r="A268" s="4" t="s">
        <v>283</v>
      </c>
      <c r="B268" s="2">
        <v>42538</v>
      </c>
      <c r="C268" s="1" t="s">
        <v>2</v>
      </c>
      <c r="D268" s="1" t="s">
        <v>11</v>
      </c>
      <c r="E268" s="1">
        <v>486295561</v>
      </c>
      <c r="F268" s="5">
        <v>486295561</v>
      </c>
    </row>
    <row r="269" spans="1:6" x14ac:dyDescent="0.35">
      <c r="A269" s="4" t="s">
        <v>284</v>
      </c>
      <c r="B269" s="2">
        <v>42552</v>
      </c>
      <c r="C269" s="1" t="s">
        <v>2</v>
      </c>
      <c r="D269" s="1" t="s">
        <v>11</v>
      </c>
      <c r="E269" s="1">
        <v>55483770</v>
      </c>
      <c r="F269" s="5">
        <v>55483770</v>
      </c>
    </row>
    <row r="270" spans="1:6" x14ac:dyDescent="0.35">
      <c r="A270" s="4" t="s">
        <v>285</v>
      </c>
      <c r="B270" s="2">
        <v>42594</v>
      </c>
      <c r="C270" s="1" t="s">
        <v>2</v>
      </c>
      <c r="D270" s="1" t="s">
        <v>11</v>
      </c>
      <c r="E270" s="1">
        <v>76233151</v>
      </c>
      <c r="F270" s="5">
        <v>76233151</v>
      </c>
    </row>
    <row r="271" spans="1:6" x14ac:dyDescent="0.35">
      <c r="A271" s="4" t="s">
        <v>286</v>
      </c>
      <c r="B271" s="2">
        <v>42615</v>
      </c>
      <c r="C271" s="1" t="s">
        <v>4</v>
      </c>
      <c r="D271" s="1" t="s">
        <v>16</v>
      </c>
      <c r="E271" s="1">
        <v>12545979</v>
      </c>
      <c r="F271" s="5">
        <v>12545979</v>
      </c>
    </row>
    <row r="272" spans="1:6" x14ac:dyDescent="0.35">
      <c r="A272" s="4" t="s">
        <v>287</v>
      </c>
      <c r="B272" s="2">
        <v>42636</v>
      </c>
      <c r="C272" s="1" t="s">
        <v>4</v>
      </c>
      <c r="D272" s="1" t="s">
        <v>11</v>
      </c>
      <c r="E272" s="1">
        <v>8874389</v>
      </c>
      <c r="F272" s="5">
        <v>8874389</v>
      </c>
    </row>
    <row r="273" spans="1:6" x14ac:dyDescent="0.35">
      <c r="A273" s="4" t="s">
        <v>288</v>
      </c>
      <c r="B273" s="2">
        <v>42678</v>
      </c>
      <c r="C273" s="1" t="s">
        <v>2</v>
      </c>
      <c r="D273" s="1" t="s">
        <v>16</v>
      </c>
      <c r="E273" s="1">
        <v>232532923</v>
      </c>
      <c r="F273" s="5">
        <v>232532923</v>
      </c>
    </row>
    <row r="274" spans="1:6" x14ac:dyDescent="0.35">
      <c r="A274" s="4" t="s">
        <v>289</v>
      </c>
      <c r="B274" s="2">
        <v>42697</v>
      </c>
      <c r="C274" s="1" t="s">
        <v>2</v>
      </c>
      <c r="D274" s="1" t="s">
        <v>11</v>
      </c>
      <c r="E274" s="1">
        <v>246082029</v>
      </c>
      <c r="F274" s="5">
        <v>246082029</v>
      </c>
    </row>
    <row r="275" spans="1:6" x14ac:dyDescent="0.35">
      <c r="A275" s="10" t="s">
        <v>290</v>
      </c>
      <c r="B275" s="11">
        <v>42720</v>
      </c>
      <c r="C275" s="12" t="s">
        <v>2</v>
      </c>
      <c r="D275" s="12" t="s">
        <v>16</v>
      </c>
      <c r="E275" s="12">
        <v>529483936</v>
      </c>
      <c r="F275" s="13">
        <v>529483936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FCB6-7CA9-41AC-B60F-8F623BFA5469}">
  <dimension ref="A1:G275"/>
  <sheetViews>
    <sheetView tabSelected="1" topLeftCell="A259" zoomScale="112" zoomScaleNormal="112" workbookViewId="0">
      <selection activeCell="C2" sqref="C2"/>
    </sheetView>
  </sheetViews>
  <sheetFormatPr defaultRowHeight="14.5" x14ac:dyDescent="0.35"/>
  <cols>
    <col min="1" max="1" width="17.90625" customWidth="1"/>
    <col min="2" max="2" width="29.36328125" customWidth="1"/>
    <col min="3" max="3" width="13.6328125" style="15" customWidth="1"/>
    <col min="4" max="7" width="13.6328125" customWidth="1"/>
  </cols>
  <sheetData>
    <row r="1" spans="1:7" ht="15.5" x14ac:dyDescent="0.35">
      <c r="A1" s="6" t="s">
        <v>295</v>
      </c>
      <c r="B1" s="9" t="s">
        <v>296</v>
      </c>
      <c r="C1" s="14" t="s">
        <v>297</v>
      </c>
      <c r="D1" s="14" t="s">
        <v>298</v>
      </c>
      <c r="E1" s="14" t="s">
        <v>299</v>
      </c>
      <c r="F1" s="14" t="s">
        <v>300</v>
      </c>
      <c r="G1" s="14" t="s">
        <v>301</v>
      </c>
    </row>
    <row r="2" spans="1:7" x14ac:dyDescent="0.35">
      <c r="A2" s="4">
        <v>18564613</v>
      </c>
      <c r="B2" s="5">
        <v>42183197</v>
      </c>
      <c r="C2" s="16">
        <f>GCD(A2,B2)</f>
        <v>1</v>
      </c>
      <c r="D2" s="16">
        <f>AVERAGE(A2,B2)</f>
        <v>30373905</v>
      </c>
      <c r="E2" s="16">
        <f>ABS(A2-B2)</f>
        <v>23618584</v>
      </c>
      <c r="F2" s="16">
        <f>SQRT(A2)</f>
        <v>4308.6671953168998</v>
      </c>
      <c r="G2" s="16">
        <f>SIGN(B2)</f>
        <v>1</v>
      </c>
    </row>
    <row r="3" spans="1:7" x14ac:dyDescent="0.35">
      <c r="A3" s="4">
        <v>171091819</v>
      </c>
      <c r="B3" s="5">
        <v>283900254</v>
      </c>
      <c r="C3" s="16">
        <f t="shared" ref="C3:C66" si="0">GCD(A3,B3)</f>
        <v>1</v>
      </c>
      <c r="D3" s="16">
        <f t="shared" ref="D3:D66" si="1">AVERAGE(A3,B3)</f>
        <v>227496036.5</v>
      </c>
      <c r="E3" s="16">
        <f t="shared" ref="E3:E66" si="2">ABS(A3-B3)</f>
        <v>112808435</v>
      </c>
      <c r="F3" s="16">
        <f t="shared" ref="F3:F66" si="3">SQRT(A3)</f>
        <v>13080.207146677762</v>
      </c>
      <c r="G3" s="16">
        <f t="shared" ref="G3:G66" si="4">SIGN(B3)</f>
        <v>1</v>
      </c>
    </row>
    <row r="4" spans="1:7" x14ac:dyDescent="0.35">
      <c r="A4" s="4">
        <v>19288130</v>
      </c>
      <c r="B4" s="5">
        <v>32007656</v>
      </c>
      <c r="C4" s="16">
        <f t="shared" si="0"/>
        <v>2</v>
      </c>
      <c r="D4" s="16">
        <f t="shared" si="1"/>
        <v>25647893</v>
      </c>
      <c r="E4" s="16">
        <f t="shared" si="2"/>
        <v>12719526</v>
      </c>
      <c r="F4" s="16">
        <f t="shared" si="3"/>
        <v>4391.825360826635</v>
      </c>
      <c r="G4" s="16">
        <f t="shared" si="4"/>
        <v>1</v>
      </c>
    </row>
    <row r="5" spans="1:7" x14ac:dyDescent="0.35">
      <c r="A5" s="4">
        <v>97387965</v>
      </c>
      <c r="B5" s="5">
        <v>161610341</v>
      </c>
      <c r="C5" s="16">
        <f t="shared" si="0"/>
        <v>1</v>
      </c>
      <c r="D5" s="16">
        <f t="shared" si="1"/>
        <v>129499153</v>
      </c>
      <c r="E5" s="16">
        <f t="shared" si="2"/>
        <v>64222376</v>
      </c>
      <c r="F5" s="16">
        <f t="shared" si="3"/>
        <v>9868.5340856684488</v>
      </c>
      <c r="G5" s="16">
        <f t="shared" si="4"/>
        <v>1</v>
      </c>
    </row>
    <row r="6" spans="1:7" x14ac:dyDescent="0.35">
      <c r="A6" s="4">
        <v>293506292</v>
      </c>
      <c r="B6" s="5">
        <v>485424724</v>
      </c>
      <c r="C6" s="16">
        <f t="shared" si="0"/>
        <v>4</v>
      </c>
      <c r="D6" s="16">
        <f t="shared" si="1"/>
        <v>389465508</v>
      </c>
      <c r="E6" s="16">
        <f t="shared" si="2"/>
        <v>191918432</v>
      </c>
      <c r="F6" s="16">
        <f t="shared" si="3"/>
        <v>17132.025332691988</v>
      </c>
      <c r="G6" s="16">
        <f t="shared" si="4"/>
        <v>1</v>
      </c>
    </row>
    <row r="7" spans="1:7" x14ac:dyDescent="0.35">
      <c r="A7" s="4">
        <v>32698899</v>
      </c>
      <c r="B7" s="5">
        <v>54262148</v>
      </c>
      <c r="C7" s="16">
        <f t="shared" si="0"/>
        <v>1</v>
      </c>
      <c r="D7" s="16">
        <f t="shared" si="1"/>
        <v>43480523.5</v>
      </c>
      <c r="E7" s="16">
        <f t="shared" si="2"/>
        <v>21563249</v>
      </c>
      <c r="F7" s="16">
        <f t="shared" si="3"/>
        <v>5718.2951130559886</v>
      </c>
      <c r="G7" s="16">
        <f t="shared" si="4"/>
        <v>1</v>
      </c>
    </row>
    <row r="8" spans="1:7" x14ac:dyDescent="0.35">
      <c r="A8" s="4">
        <v>178287</v>
      </c>
      <c r="B8" s="5">
        <v>295851</v>
      </c>
      <c r="C8" s="16">
        <f t="shared" si="0"/>
        <v>3</v>
      </c>
      <c r="D8" s="16">
        <f t="shared" si="1"/>
        <v>237069</v>
      </c>
      <c r="E8" s="16">
        <f t="shared" si="2"/>
        <v>117564</v>
      </c>
      <c r="F8" s="16">
        <f t="shared" si="3"/>
        <v>422.24045282279621</v>
      </c>
      <c r="G8" s="16">
        <f t="shared" si="4"/>
        <v>1</v>
      </c>
    </row>
    <row r="9" spans="1:7" x14ac:dyDescent="0.35">
      <c r="A9" s="4">
        <v>4559569</v>
      </c>
      <c r="B9" s="5">
        <v>7566363</v>
      </c>
      <c r="C9" s="16">
        <f t="shared" si="0"/>
        <v>7</v>
      </c>
      <c r="D9" s="16">
        <f t="shared" si="1"/>
        <v>6062966</v>
      </c>
      <c r="E9" s="16">
        <f t="shared" si="2"/>
        <v>3006794</v>
      </c>
      <c r="F9" s="16">
        <f t="shared" si="3"/>
        <v>2135.3147309003421</v>
      </c>
      <c r="G9" s="16">
        <f t="shared" si="4"/>
        <v>1</v>
      </c>
    </row>
    <row r="10" spans="1:7" x14ac:dyDescent="0.35">
      <c r="A10" s="4">
        <v>8891623</v>
      </c>
      <c r="B10" s="5">
        <v>14755189</v>
      </c>
      <c r="C10" s="16">
        <f t="shared" si="0"/>
        <v>1</v>
      </c>
      <c r="D10" s="16">
        <f t="shared" si="1"/>
        <v>11823406</v>
      </c>
      <c r="E10" s="16">
        <f t="shared" si="2"/>
        <v>5863566</v>
      </c>
      <c r="F10" s="16">
        <f t="shared" si="3"/>
        <v>2981.8824591187358</v>
      </c>
      <c r="G10" s="16">
        <f t="shared" si="4"/>
        <v>1</v>
      </c>
    </row>
    <row r="11" spans="1:7" x14ac:dyDescent="0.35">
      <c r="A11" s="4">
        <v>6197866</v>
      </c>
      <c r="B11" s="5">
        <v>10111144</v>
      </c>
      <c r="C11" s="16">
        <f t="shared" si="0"/>
        <v>2</v>
      </c>
      <c r="D11" s="16">
        <f t="shared" si="1"/>
        <v>8154505</v>
      </c>
      <c r="E11" s="16">
        <f t="shared" si="2"/>
        <v>3913278</v>
      </c>
      <c r="F11" s="16">
        <f t="shared" si="3"/>
        <v>2489.5513652061891</v>
      </c>
      <c r="G11" s="16">
        <f t="shared" si="4"/>
        <v>1</v>
      </c>
    </row>
    <row r="12" spans="1:7" x14ac:dyDescent="0.35">
      <c r="A12" s="4">
        <v>28965197</v>
      </c>
      <c r="B12" s="5">
        <v>47794214</v>
      </c>
      <c r="C12" s="16">
        <f t="shared" si="0"/>
        <v>1</v>
      </c>
      <c r="D12" s="16">
        <f t="shared" si="1"/>
        <v>38379705.5</v>
      </c>
      <c r="E12" s="16">
        <f t="shared" si="2"/>
        <v>18829017</v>
      </c>
      <c r="F12" s="16">
        <f t="shared" si="3"/>
        <v>5381.9324596282331</v>
      </c>
      <c r="G12" s="16">
        <f t="shared" si="4"/>
        <v>1</v>
      </c>
    </row>
    <row r="13" spans="1:7" x14ac:dyDescent="0.35">
      <c r="A13" s="4">
        <v>245852179</v>
      </c>
      <c r="B13" s="5">
        <v>404450426</v>
      </c>
      <c r="C13" s="16">
        <f t="shared" si="0"/>
        <v>1</v>
      </c>
      <c r="D13" s="16">
        <f t="shared" si="1"/>
        <v>325151302.5</v>
      </c>
      <c r="E13" s="16">
        <f t="shared" si="2"/>
        <v>158598247</v>
      </c>
      <c r="F13" s="16">
        <f t="shared" si="3"/>
        <v>15679.674071867694</v>
      </c>
      <c r="G13" s="16">
        <f t="shared" si="4"/>
        <v>1</v>
      </c>
    </row>
    <row r="14" spans="1:7" x14ac:dyDescent="0.35">
      <c r="A14" s="4">
        <v>2899970</v>
      </c>
      <c r="B14" s="5">
        <v>4609153</v>
      </c>
      <c r="C14" s="16">
        <f t="shared" si="0"/>
        <v>19</v>
      </c>
      <c r="D14" s="16">
        <f t="shared" si="1"/>
        <v>3754561.5</v>
      </c>
      <c r="E14" s="16">
        <f t="shared" si="2"/>
        <v>1709183</v>
      </c>
      <c r="F14" s="16">
        <f t="shared" si="3"/>
        <v>1702.9298282665673</v>
      </c>
      <c r="G14" s="16">
        <f t="shared" si="4"/>
        <v>1</v>
      </c>
    </row>
    <row r="15" spans="1:7" x14ac:dyDescent="0.35">
      <c r="A15" s="4">
        <v>65535067</v>
      </c>
      <c r="B15" s="5">
        <v>106921374</v>
      </c>
      <c r="C15" s="16">
        <f t="shared" si="0"/>
        <v>1</v>
      </c>
      <c r="D15" s="16">
        <f t="shared" si="1"/>
        <v>86228220.5</v>
      </c>
      <c r="E15" s="16">
        <f t="shared" si="2"/>
        <v>41386307</v>
      </c>
      <c r="F15" s="16">
        <f t="shared" si="3"/>
        <v>8095.3731847271874</v>
      </c>
      <c r="G15" s="16">
        <f t="shared" si="4"/>
        <v>1</v>
      </c>
    </row>
    <row r="16" spans="1:7" x14ac:dyDescent="0.35">
      <c r="A16" s="4">
        <v>58220776</v>
      </c>
      <c r="B16" s="5">
        <v>94838225</v>
      </c>
      <c r="C16" s="16">
        <f t="shared" si="0"/>
        <v>1</v>
      </c>
      <c r="D16" s="16">
        <f t="shared" si="1"/>
        <v>76529500.5</v>
      </c>
      <c r="E16" s="16">
        <f t="shared" si="2"/>
        <v>36617449</v>
      </c>
      <c r="F16" s="16">
        <f t="shared" si="3"/>
        <v>7630.253993151211</v>
      </c>
      <c r="G16" s="16">
        <f t="shared" si="4"/>
        <v>1</v>
      </c>
    </row>
    <row r="17" spans="1:7" x14ac:dyDescent="0.35">
      <c r="A17" s="4">
        <v>8427204</v>
      </c>
      <c r="B17" s="5">
        <v>13180524</v>
      </c>
      <c r="C17" s="16">
        <f t="shared" si="0"/>
        <v>12</v>
      </c>
      <c r="D17" s="16">
        <f t="shared" si="1"/>
        <v>10803864</v>
      </c>
      <c r="E17" s="16">
        <f t="shared" si="2"/>
        <v>4753320</v>
      </c>
      <c r="F17" s="16">
        <f t="shared" si="3"/>
        <v>2902.9646914835184</v>
      </c>
      <c r="G17" s="16">
        <f t="shared" si="4"/>
        <v>1</v>
      </c>
    </row>
    <row r="18" spans="1:7" x14ac:dyDescent="0.35">
      <c r="A18" s="4">
        <v>60507228</v>
      </c>
      <c r="B18" s="5">
        <v>94852354</v>
      </c>
      <c r="C18" s="16">
        <f t="shared" si="0"/>
        <v>2</v>
      </c>
      <c r="D18" s="16">
        <f t="shared" si="1"/>
        <v>77679791</v>
      </c>
      <c r="E18" s="16">
        <f t="shared" si="2"/>
        <v>34345126</v>
      </c>
      <c r="F18" s="16">
        <f t="shared" si="3"/>
        <v>7778.6392126129622</v>
      </c>
      <c r="G18" s="16">
        <f t="shared" si="4"/>
        <v>1</v>
      </c>
    </row>
    <row r="19" spans="1:7" x14ac:dyDescent="0.35">
      <c r="A19" s="4">
        <v>1638202</v>
      </c>
      <c r="B19" s="5">
        <v>2562155</v>
      </c>
      <c r="C19" s="16">
        <f t="shared" si="0"/>
        <v>1</v>
      </c>
      <c r="D19" s="16">
        <f t="shared" si="1"/>
        <v>2100178.5</v>
      </c>
      <c r="E19" s="16">
        <f t="shared" si="2"/>
        <v>923953</v>
      </c>
      <c r="F19" s="16">
        <f t="shared" si="3"/>
        <v>1279.9226539131182</v>
      </c>
      <c r="G19" s="16">
        <f t="shared" si="4"/>
        <v>1</v>
      </c>
    </row>
    <row r="20" spans="1:7" x14ac:dyDescent="0.35">
      <c r="A20" s="4">
        <v>45542421</v>
      </c>
      <c r="B20" s="5">
        <v>71228678</v>
      </c>
      <c r="C20" s="16">
        <f t="shared" si="0"/>
        <v>1</v>
      </c>
      <c r="D20" s="16">
        <f t="shared" si="1"/>
        <v>58385549.5</v>
      </c>
      <c r="E20" s="16">
        <f t="shared" si="2"/>
        <v>25686257</v>
      </c>
      <c r="F20" s="16">
        <f t="shared" si="3"/>
        <v>6748.5125027668137</v>
      </c>
      <c r="G20" s="16">
        <f t="shared" si="4"/>
        <v>1</v>
      </c>
    </row>
    <row r="21" spans="1:7" x14ac:dyDescent="0.35">
      <c r="A21" s="4">
        <v>60874615</v>
      </c>
      <c r="B21" s="5">
        <v>95208344</v>
      </c>
      <c r="C21" s="16">
        <f t="shared" si="0"/>
        <v>1</v>
      </c>
      <c r="D21" s="16">
        <f t="shared" si="1"/>
        <v>78041479.5</v>
      </c>
      <c r="E21" s="16">
        <f t="shared" si="2"/>
        <v>34333729</v>
      </c>
      <c r="F21" s="16">
        <f t="shared" si="3"/>
        <v>7802.2185947331673</v>
      </c>
      <c r="G21" s="16">
        <f t="shared" si="4"/>
        <v>1</v>
      </c>
    </row>
    <row r="22" spans="1:7" x14ac:dyDescent="0.35">
      <c r="A22" s="4">
        <v>27277055</v>
      </c>
      <c r="B22" s="5">
        <v>42661516</v>
      </c>
      <c r="C22" s="16">
        <f t="shared" si="0"/>
        <v>1</v>
      </c>
      <c r="D22" s="16">
        <f t="shared" si="1"/>
        <v>34969285.5</v>
      </c>
      <c r="E22" s="16">
        <f t="shared" si="2"/>
        <v>15384461</v>
      </c>
      <c r="F22" s="16">
        <f t="shared" si="3"/>
        <v>5222.7440105752839</v>
      </c>
      <c r="G22" s="16">
        <f t="shared" si="4"/>
        <v>1</v>
      </c>
    </row>
    <row r="23" spans="1:7" x14ac:dyDescent="0.35">
      <c r="A23" s="4">
        <v>37036404</v>
      </c>
      <c r="B23" s="5">
        <v>57925202</v>
      </c>
      <c r="C23" s="16">
        <f t="shared" si="0"/>
        <v>2</v>
      </c>
      <c r="D23" s="16">
        <f t="shared" si="1"/>
        <v>47480803</v>
      </c>
      <c r="E23" s="16">
        <f t="shared" si="2"/>
        <v>20888798</v>
      </c>
      <c r="F23" s="16">
        <f t="shared" si="3"/>
        <v>6085.7541849798699</v>
      </c>
      <c r="G23" s="16">
        <f t="shared" si="4"/>
        <v>1</v>
      </c>
    </row>
    <row r="24" spans="1:7" x14ac:dyDescent="0.35">
      <c r="A24" s="4">
        <v>137748063</v>
      </c>
      <c r="B24" s="5">
        <v>215438985</v>
      </c>
      <c r="C24" s="16">
        <f t="shared" si="0"/>
        <v>3</v>
      </c>
      <c r="D24" s="16">
        <f t="shared" si="1"/>
        <v>176593524</v>
      </c>
      <c r="E24" s="16">
        <f t="shared" si="2"/>
        <v>77690922</v>
      </c>
      <c r="F24" s="16">
        <f t="shared" si="3"/>
        <v>11736.612075041076</v>
      </c>
      <c r="G24" s="16">
        <f t="shared" si="4"/>
        <v>1</v>
      </c>
    </row>
    <row r="25" spans="1:7" x14ac:dyDescent="0.35">
      <c r="A25" s="4">
        <v>56932305</v>
      </c>
      <c r="B25" s="5">
        <v>89042541</v>
      </c>
      <c r="C25" s="16">
        <f t="shared" si="0"/>
        <v>3</v>
      </c>
      <c r="D25" s="16">
        <f t="shared" si="1"/>
        <v>72987423</v>
      </c>
      <c r="E25" s="16">
        <f t="shared" si="2"/>
        <v>32110236</v>
      </c>
      <c r="F25" s="16">
        <f t="shared" si="3"/>
        <v>7545.3498924834494</v>
      </c>
      <c r="G25" s="16">
        <f t="shared" si="4"/>
        <v>1</v>
      </c>
    </row>
    <row r="26" spans="1:7" x14ac:dyDescent="0.35">
      <c r="A26" s="4">
        <v>101643008</v>
      </c>
      <c r="B26" s="5">
        <v>158970411</v>
      </c>
      <c r="C26" s="16">
        <f t="shared" si="0"/>
        <v>1</v>
      </c>
      <c r="D26" s="16">
        <f t="shared" si="1"/>
        <v>130306709.5</v>
      </c>
      <c r="E26" s="16">
        <f t="shared" si="2"/>
        <v>57327403</v>
      </c>
      <c r="F26" s="16">
        <f t="shared" si="3"/>
        <v>10081.815709484081</v>
      </c>
      <c r="G26" s="16">
        <f t="shared" si="4"/>
        <v>1</v>
      </c>
    </row>
    <row r="27" spans="1:7" x14ac:dyDescent="0.35">
      <c r="A27" s="4">
        <v>9103630</v>
      </c>
      <c r="B27" s="5">
        <v>14238144</v>
      </c>
      <c r="C27" s="16">
        <f t="shared" si="0"/>
        <v>2</v>
      </c>
      <c r="D27" s="16">
        <f t="shared" si="1"/>
        <v>11670887</v>
      </c>
      <c r="E27" s="16">
        <f t="shared" si="2"/>
        <v>5134514</v>
      </c>
      <c r="F27" s="16">
        <f t="shared" si="3"/>
        <v>3017.2222324515642</v>
      </c>
      <c r="G27" s="16">
        <f t="shared" si="4"/>
        <v>1</v>
      </c>
    </row>
    <row r="28" spans="1:7" x14ac:dyDescent="0.35">
      <c r="A28" s="4">
        <v>69688384</v>
      </c>
      <c r="B28" s="5">
        <v>108993148</v>
      </c>
      <c r="C28" s="16">
        <f t="shared" si="0"/>
        <v>4</v>
      </c>
      <c r="D28" s="16">
        <f t="shared" si="1"/>
        <v>89340766</v>
      </c>
      <c r="E28" s="16">
        <f t="shared" si="2"/>
        <v>39304764</v>
      </c>
      <c r="F28" s="16">
        <f t="shared" si="3"/>
        <v>8347.9568757870329</v>
      </c>
      <c r="G28" s="16">
        <f t="shared" si="4"/>
        <v>1</v>
      </c>
    </row>
    <row r="29" spans="1:7" x14ac:dyDescent="0.35">
      <c r="A29" s="4">
        <v>60786269</v>
      </c>
      <c r="B29" s="5">
        <v>95070168</v>
      </c>
      <c r="C29" s="16">
        <f t="shared" si="0"/>
        <v>1</v>
      </c>
      <c r="D29" s="16">
        <f t="shared" si="1"/>
        <v>77928218.5</v>
      </c>
      <c r="E29" s="16">
        <f t="shared" si="2"/>
        <v>34283899</v>
      </c>
      <c r="F29" s="16">
        <f t="shared" si="3"/>
        <v>7796.5549443327855</v>
      </c>
      <c r="G29" s="16">
        <f t="shared" si="4"/>
        <v>1</v>
      </c>
    </row>
    <row r="30" spans="1:7" x14ac:dyDescent="0.35">
      <c r="A30" s="4">
        <v>13019253</v>
      </c>
      <c r="B30" s="5">
        <v>20362201</v>
      </c>
      <c r="C30" s="16">
        <f t="shared" si="0"/>
        <v>1</v>
      </c>
      <c r="D30" s="16">
        <f t="shared" si="1"/>
        <v>16690727</v>
      </c>
      <c r="E30" s="16">
        <f t="shared" si="2"/>
        <v>7342948</v>
      </c>
      <c r="F30" s="16">
        <f t="shared" si="3"/>
        <v>3608.2201983803593</v>
      </c>
      <c r="G30" s="16">
        <f t="shared" si="4"/>
        <v>1</v>
      </c>
    </row>
    <row r="31" spans="1:7" x14ac:dyDescent="0.35">
      <c r="A31" s="4">
        <v>4734235</v>
      </c>
      <c r="B31" s="5">
        <v>7404372</v>
      </c>
      <c r="C31" s="16">
        <f t="shared" si="0"/>
        <v>1</v>
      </c>
      <c r="D31" s="16">
        <f t="shared" si="1"/>
        <v>6069303.5</v>
      </c>
      <c r="E31" s="16">
        <f t="shared" si="2"/>
        <v>2670137</v>
      </c>
      <c r="F31" s="16">
        <f t="shared" si="3"/>
        <v>2175.829726793896</v>
      </c>
      <c r="G31" s="16">
        <f t="shared" si="4"/>
        <v>1</v>
      </c>
    </row>
    <row r="32" spans="1:7" x14ac:dyDescent="0.35">
      <c r="A32" s="4">
        <v>115654751</v>
      </c>
      <c r="B32" s="5">
        <v>180742479</v>
      </c>
      <c r="C32" s="16">
        <f t="shared" si="0"/>
        <v>1</v>
      </c>
      <c r="D32" s="16">
        <f t="shared" si="1"/>
        <v>148198615</v>
      </c>
      <c r="E32" s="16">
        <f t="shared" si="2"/>
        <v>65087728</v>
      </c>
      <c r="F32" s="16">
        <f t="shared" si="3"/>
        <v>10754.289888226</v>
      </c>
      <c r="G32" s="16">
        <f t="shared" si="4"/>
        <v>1</v>
      </c>
    </row>
    <row r="33" spans="1:7" x14ac:dyDescent="0.35">
      <c r="A33" s="4">
        <v>94999143</v>
      </c>
      <c r="B33" s="5">
        <v>148208901</v>
      </c>
      <c r="C33" s="16">
        <f t="shared" si="0"/>
        <v>3</v>
      </c>
      <c r="D33" s="16">
        <f t="shared" si="1"/>
        <v>121604022</v>
      </c>
      <c r="E33" s="16">
        <f t="shared" si="2"/>
        <v>53209758</v>
      </c>
      <c r="F33" s="16">
        <f t="shared" si="3"/>
        <v>9746.7503815374275</v>
      </c>
      <c r="G33" s="16">
        <f t="shared" si="4"/>
        <v>1</v>
      </c>
    </row>
    <row r="34" spans="1:7" x14ac:dyDescent="0.35">
      <c r="A34" s="4">
        <v>66941559</v>
      </c>
      <c r="B34" s="5">
        <v>104055039</v>
      </c>
      <c r="C34" s="16">
        <f t="shared" si="0"/>
        <v>9</v>
      </c>
      <c r="D34" s="16">
        <f t="shared" si="1"/>
        <v>85498299</v>
      </c>
      <c r="E34" s="16">
        <f t="shared" si="2"/>
        <v>37113480</v>
      </c>
      <c r="F34" s="16">
        <f t="shared" si="3"/>
        <v>8181.7821408297104</v>
      </c>
      <c r="G34" s="16">
        <f t="shared" si="4"/>
        <v>1</v>
      </c>
    </row>
    <row r="35" spans="1:7" x14ac:dyDescent="0.35">
      <c r="A35" s="4">
        <v>89296573</v>
      </c>
      <c r="B35" s="5">
        <v>136789252</v>
      </c>
      <c r="C35" s="16">
        <f t="shared" si="0"/>
        <v>1</v>
      </c>
      <c r="D35" s="16">
        <f t="shared" si="1"/>
        <v>113042912.5</v>
      </c>
      <c r="E35" s="16">
        <f t="shared" si="2"/>
        <v>47492679</v>
      </c>
      <c r="F35" s="16">
        <f t="shared" si="3"/>
        <v>9449.6863969128626</v>
      </c>
      <c r="G35" s="16">
        <f t="shared" si="4"/>
        <v>1</v>
      </c>
    </row>
    <row r="36" spans="1:7" x14ac:dyDescent="0.35">
      <c r="A36" s="4">
        <v>45506619</v>
      </c>
      <c r="B36" s="5">
        <v>67922002</v>
      </c>
      <c r="C36" s="16">
        <f t="shared" si="0"/>
        <v>1</v>
      </c>
      <c r="D36" s="16">
        <f t="shared" si="1"/>
        <v>56714310.5</v>
      </c>
      <c r="E36" s="16">
        <f t="shared" si="2"/>
        <v>22415383</v>
      </c>
      <c r="F36" s="16">
        <f t="shared" si="3"/>
        <v>6745.8593966966137</v>
      </c>
      <c r="G36" s="16">
        <f t="shared" si="4"/>
        <v>1</v>
      </c>
    </row>
    <row r="37" spans="1:7" x14ac:dyDescent="0.35">
      <c r="A37" s="4">
        <v>29823162</v>
      </c>
      <c r="B37" s="5">
        <v>44418589</v>
      </c>
      <c r="C37" s="16">
        <f t="shared" si="0"/>
        <v>1</v>
      </c>
      <c r="D37" s="16">
        <f t="shared" si="1"/>
        <v>37120875.5</v>
      </c>
      <c r="E37" s="16">
        <f t="shared" si="2"/>
        <v>14595427</v>
      </c>
      <c r="F37" s="16">
        <f t="shared" si="3"/>
        <v>5461.0586885694611</v>
      </c>
      <c r="G37" s="16">
        <f t="shared" si="4"/>
        <v>1</v>
      </c>
    </row>
    <row r="38" spans="1:7" x14ac:dyDescent="0.35">
      <c r="A38" s="4">
        <v>36696761</v>
      </c>
      <c r="B38" s="5">
        <v>54656124</v>
      </c>
      <c r="C38" s="16">
        <f t="shared" si="0"/>
        <v>1</v>
      </c>
      <c r="D38" s="16">
        <f t="shared" si="1"/>
        <v>45676442.5</v>
      </c>
      <c r="E38" s="16">
        <f t="shared" si="2"/>
        <v>17959363</v>
      </c>
      <c r="F38" s="16">
        <f t="shared" si="3"/>
        <v>6057.7851563091936</v>
      </c>
      <c r="G38" s="16">
        <f t="shared" si="4"/>
        <v>1</v>
      </c>
    </row>
    <row r="39" spans="1:7" x14ac:dyDescent="0.35">
      <c r="A39" s="4">
        <v>4777007</v>
      </c>
      <c r="B39" s="5">
        <v>7114869</v>
      </c>
      <c r="C39" s="16">
        <f t="shared" si="0"/>
        <v>1</v>
      </c>
      <c r="D39" s="16">
        <f t="shared" si="1"/>
        <v>5945938</v>
      </c>
      <c r="E39" s="16">
        <f t="shared" si="2"/>
        <v>2337862</v>
      </c>
      <c r="F39" s="16">
        <f t="shared" si="3"/>
        <v>2185.6365205587135</v>
      </c>
      <c r="G39" s="16">
        <f t="shared" si="4"/>
        <v>1</v>
      </c>
    </row>
    <row r="40" spans="1:7" x14ac:dyDescent="0.35">
      <c r="A40" s="4">
        <v>198539855</v>
      </c>
      <c r="B40" s="5">
        <v>295705112</v>
      </c>
      <c r="C40" s="16">
        <f t="shared" si="0"/>
        <v>1</v>
      </c>
      <c r="D40" s="16">
        <f t="shared" si="1"/>
        <v>247122483.5</v>
      </c>
      <c r="E40" s="16">
        <f t="shared" si="2"/>
        <v>97165257</v>
      </c>
      <c r="F40" s="16">
        <f t="shared" si="3"/>
        <v>14090.417133640864</v>
      </c>
      <c r="G40" s="16">
        <f t="shared" si="4"/>
        <v>1</v>
      </c>
    </row>
    <row r="41" spans="1:7" x14ac:dyDescent="0.35">
      <c r="A41" s="4">
        <v>84052762</v>
      </c>
      <c r="B41" s="5">
        <v>125188122</v>
      </c>
      <c r="C41" s="16">
        <f t="shared" si="0"/>
        <v>2</v>
      </c>
      <c r="D41" s="16">
        <f t="shared" si="1"/>
        <v>104620442</v>
      </c>
      <c r="E41" s="16">
        <f t="shared" si="2"/>
        <v>41135360</v>
      </c>
      <c r="F41" s="16">
        <f t="shared" si="3"/>
        <v>9168.0293411397852</v>
      </c>
      <c r="G41" s="16">
        <f t="shared" si="4"/>
        <v>1</v>
      </c>
    </row>
    <row r="42" spans="1:7" x14ac:dyDescent="0.35">
      <c r="A42" s="4">
        <v>16929123</v>
      </c>
      <c r="B42" s="5">
        <v>25214223</v>
      </c>
      <c r="C42" s="16">
        <f t="shared" si="0"/>
        <v>3</v>
      </c>
      <c r="D42" s="16">
        <f t="shared" si="1"/>
        <v>21071673</v>
      </c>
      <c r="E42" s="16">
        <f t="shared" si="2"/>
        <v>8285100</v>
      </c>
      <c r="F42" s="16">
        <f t="shared" si="3"/>
        <v>4114.5015493981773</v>
      </c>
      <c r="G42" s="16">
        <f t="shared" si="4"/>
        <v>1</v>
      </c>
    </row>
    <row r="43" spans="1:7" x14ac:dyDescent="0.35">
      <c r="A43" s="4">
        <v>108244774</v>
      </c>
      <c r="B43" s="5">
        <v>161218928</v>
      </c>
      <c r="C43" s="16">
        <f t="shared" si="0"/>
        <v>2</v>
      </c>
      <c r="D43" s="16">
        <f t="shared" si="1"/>
        <v>134731851</v>
      </c>
      <c r="E43" s="16">
        <f t="shared" si="2"/>
        <v>52974154</v>
      </c>
      <c r="F43" s="16">
        <f t="shared" si="3"/>
        <v>10404.074874778631</v>
      </c>
      <c r="G43" s="16">
        <f t="shared" si="4"/>
        <v>1</v>
      </c>
    </row>
    <row r="44" spans="1:7" x14ac:dyDescent="0.35">
      <c r="A44" s="4">
        <v>5002310</v>
      </c>
      <c r="B44" s="5">
        <v>7450434</v>
      </c>
      <c r="C44" s="16">
        <f t="shared" si="0"/>
        <v>2</v>
      </c>
      <c r="D44" s="16">
        <f t="shared" si="1"/>
        <v>6226372</v>
      </c>
      <c r="E44" s="16">
        <f t="shared" si="2"/>
        <v>2448124</v>
      </c>
      <c r="F44" s="16">
        <f t="shared" si="3"/>
        <v>2236.5844495569577</v>
      </c>
      <c r="G44" s="16">
        <f t="shared" si="4"/>
        <v>1</v>
      </c>
    </row>
    <row r="45" spans="1:7" x14ac:dyDescent="0.35">
      <c r="A45" s="4">
        <v>17292381</v>
      </c>
      <c r="B45" s="5">
        <v>25749730</v>
      </c>
      <c r="C45" s="16">
        <f t="shared" si="0"/>
        <v>1</v>
      </c>
      <c r="D45" s="16">
        <f t="shared" si="1"/>
        <v>21521055.5</v>
      </c>
      <c r="E45" s="16">
        <f t="shared" si="2"/>
        <v>8457349</v>
      </c>
      <c r="F45" s="16">
        <f t="shared" si="3"/>
        <v>4158.4108743605411</v>
      </c>
      <c r="G45" s="16">
        <f t="shared" si="4"/>
        <v>1</v>
      </c>
    </row>
    <row r="46" spans="1:7" x14ac:dyDescent="0.35">
      <c r="A46" s="4">
        <v>23978402</v>
      </c>
      <c r="B46" s="5">
        <v>35705805</v>
      </c>
      <c r="C46" s="16">
        <f t="shared" si="0"/>
        <v>1</v>
      </c>
      <c r="D46" s="16">
        <f t="shared" si="1"/>
        <v>29842103.5</v>
      </c>
      <c r="E46" s="16">
        <f t="shared" si="2"/>
        <v>11727403</v>
      </c>
      <c r="F46" s="16">
        <f t="shared" si="3"/>
        <v>4896.7746527689023</v>
      </c>
      <c r="G46" s="16">
        <f t="shared" si="4"/>
        <v>1</v>
      </c>
    </row>
    <row r="47" spans="1:7" x14ac:dyDescent="0.35">
      <c r="A47" s="4">
        <v>226792</v>
      </c>
      <c r="B47" s="5">
        <v>337782</v>
      </c>
      <c r="C47" s="16">
        <f t="shared" si="0"/>
        <v>2</v>
      </c>
      <c r="D47" s="16">
        <f t="shared" si="1"/>
        <v>282287</v>
      </c>
      <c r="E47" s="16">
        <f t="shared" si="2"/>
        <v>110990</v>
      </c>
      <c r="F47" s="16">
        <f t="shared" si="3"/>
        <v>476.22683670704657</v>
      </c>
      <c r="G47" s="16">
        <f t="shared" si="4"/>
        <v>1</v>
      </c>
    </row>
    <row r="48" spans="1:7" x14ac:dyDescent="0.35">
      <c r="A48" s="4">
        <v>289423425</v>
      </c>
      <c r="B48" s="5">
        <v>416073179</v>
      </c>
      <c r="C48" s="16">
        <f t="shared" si="0"/>
        <v>1</v>
      </c>
      <c r="D48" s="16">
        <f t="shared" si="1"/>
        <v>352748302</v>
      </c>
      <c r="E48" s="16">
        <f t="shared" si="2"/>
        <v>126649754</v>
      </c>
      <c r="F48" s="16">
        <f t="shared" si="3"/>
        <v>17012.44911821928</v>
      </c>
      <c r="G48" s="16">
        <f t="shared" si="4"/>
        <v>1</v>
      </c>
    </row>
    <row r="49" spans="1:7" x14ac:dyDescent="0.35">
      <c r="A49" s="4">
        <v>13906394</v>
      </c>
      <c r="B49" s="5">
        <v>20700691</v>
      </c>
      <c r="C49" s="16">
        <f t="shared" si="0"/>
        <v>1</v>
      </c>
      <c r="D49" s="16">
        <f t="shared" si="1"/>
        <v>17303542.5</v>
      </c>
      <c r="E49" s="16">
        <f t="shared" si="2"/>
        <v>6794297</v>
      </c>
      <c r="F49" s="16">
        <f t="shared" si="3"/>
        <v>3729.1277800579587</v>
      </c>
      <c r="G49" s="16">
        <f t="shared" si="4"/>
        <v>1</v>
      </c>
    </row>
    <row r="50" spans="1:7" x14ac:dyDescent="0.35">
      <c r="A50" s="4">
        <v>52353636</v>
      </c>
      <c r="B50" s="5">
        <v>76758193</v>
      </c>
      <c r="C50" s="16">
        <f t="shared" si="0"/>
        <v>1</v>
      </c>
      <c r="D50" s="16">
        <f t="shared" si="1"/>
        <v>64555914.5</v>
      </c>
      <c r="E50" s="16">
        <f t="shared" si="2"/>
        <v>24404557</v>
      </c>
      <c r="F50" s="16">
        <f t="shared" si="3"/>
        <v>7235.5812482481324</v>
      </c>
      <c r="G50" s="16">
        <f t="shared" si="4"/>
        <v>1</v>
      </c>
    </row>
    <row r="51" spans="1:7" x14ac:dyDescent="0.35">
      <c r="A51" s="4">
        <v>25487028</v>
      </c>
      <c r="B51" s="5">
        <v>36980311</v>
      </c>
      <c r="C51" s="16">
        <f t="shared" si="0"/>
        <v>1</v>
      </c>
      <c r="D51" s="16">
        <f t="shared" si="1"/>
        <v>31233669.5</v>
      </c>
      <c r="E51" s="16">
        <f t="shared" si="2"/>
        <v>11493283</v>
      </c>
      <c r="F51" s="16">
        <f t="shared" si="3"/>
        <v>5048.4678863988029</v>
      </c>
      <c r="G51" s="16">
        <f t="shared" si="4"/>
        <v>1</v>
      </c>
    </row>
    <row r="52" spans="1:7" x14ac:dyDescent="0.35">
      <c r="A52" s="4">
        <v>0</v>
      </c>
      <c r="B52" s="5">
        <v>0</v>
      </c>
      <c r="C52" s="16">
        <f t="shared" si="0"/>
        <v>0</v>
      </c>
      <c r="D52" s="16">
        <f t="shared" si="1"/>
        <v>0</v>
      </c>
      <c r="E52" s="16">
        <f t="shared" si="2"/>
        <v>0</v>
      </c>
      <c r="F52" s="16">
        <f t="shared" si="3"/>
        <v>0</v>
      </c>
      <c r="G52" s="16">
        <f t="shared" si="4"/>
        <v>0</v>
      </c>
    </row>
    <row r="53" spans="1:7" x14ac:dyDescent="0.35">
      <c r="A53" s="4">
        <v>81150692</v>
      </c>
      <c r="B53" s="5">
        <v>117745317</v>
      </c>
      <c r="C53" s="16">
        <f t="shared" si="0"/>
        <v>1</v>
      </c>
      <c r="D53" s="16">
        <f t="shared" si="1"/>
        <v>99448004.5</v>
      </c>
      <c r="E53" s="16">
        <f t="shared" si="2"/>
        <v>36594625</v>
      </c>
      <c r="F53" s="16">
        <f t="shared" si="3"/>
        <v>9008.3678876919766</v>
      </c>
      <c r="G53" s="16">
        <f t="shared" si="4"/>
        <v>1</v>
      </c>
    </row>
    <row r="54" spans="1:7" x14ac:dyDescent="0.35">
      <c r="A54" s="4">
        <v>54228104</v>
      </c>
      <c r="B54" s="5">
        <v>78682079</v>
      </c>
      <c r="C54" s="16">
        <f t="shared" si="0"/>
        <v>7</v>
      </c>
      <c r="D54" s="16">
        <f t="shared" si="1"/>
        <v>66455091.5</v>
      </c>
      <c r="E54" s="16">
        <f t="shared" si="2"/>
        <v>24453975</v>
      </c>
      <c r="F54" s="16">
        <f t="shared" si="3"/>
        <v>7363.9733839823184</v>
      </c>
      <c r="G54" s="16">
        <f t="shared" si="4"/>
        <v>1</v>
      </c>
    </row>
    <row r="55" spans="1:7" x14ac:dyDescent="0.35">
      <c r="A55" s="4">
        <v>48430258</v>
      </c>
      <c r="B55" s="5">
        <v>70269715</v>
      </c>
      <c r="C55" s="16">
        <f t="shared" si="0"/>
        <v>1</v>
      </c>
      <c r="D55" s="16">
        <f t="shared" si="1"/>
        <v>59349986.5</v>
      </c>
      <c r="E55" s="16">
        <f t="shared" si="2"/>
        <v>21839457</v>
      </c>
      <c r="F55" s="16">
        <f t="shared" si="3"/>
        <v>6959.1851534500793</v>
      </c>
      <c r="G55" s="16">
        <f t="shared" si="4"/>
        <v>1</v>
      </c>
    </row>
    <row r="56" spans="1:7" x14ac:dyDescent="0.35">
      <c r="A56" s="4">
        <v>43061982</v>
      </c>
      <c r="B56" s="5">
        <v>62480631</v>
      </c>
      <c r="C56" s="16">
        <f t="shared" si="0"/>
        <v>3</v>
      </c>
      <c r="D56" s="16">
        <f t="shared" si="1"/>
        <v>52771306.5</v>
      </c>
      <c r="E56" s="16">
        <f t="shared" si="2"/>
        <v>19418649</v>
      </c>
      <c r="F56" s="16">
        <f t="shared" si="3"/>
        <v>6562.1629056279908</v>
      </c>
      <c r="G56" s="16">
        <f t="shared" si="4"/>
        <v>1</v>
      </c>
    </row>
    <row r="57" spans="1:7" x14ac:dyDescent="0.35">
      <c r="A57" s="4">
        <v>10198766</v>
      </c>
      <c r="B57" s="5">
        <v>14797862</v>
      </c>
      <c r="C57" s="16">
        <f t="shared" si="0"/>
        <v>2</v>
      </c>
      <c r="D57" s="16">
        <f t="shared" si="1"/>
        <v>12498314</v>
      </c>
      <c r="E57" s="16">
        <f t="shared" si="2"/>
        <v>4599096</v>
      </c>
      <c r="F57" s="16">
        <f t="shared" si="3"/>
        <v>3193.5506884970528</v>
      </c>
      <c r="G57" s="16">
        <f t="shared" si="4"/>
        <v>1</v>
      </c>
    </row>
    <row r="58" spans="1:7" x14ac:dyDescent="0.35">
      <c r="A58" s="4">
        <v>75600072</v>
      </c>
      <c r="B58" s="5">
        <v>109691666</v>
      </c>
      <c r="C58" s="16">
        <f t="shared" si="0"/>
        <v>2</v>
      </c>
      <c r="D58" s="16">
        <f t="shared" si="1"/>
        <v>92645869</v>
      </c>
      <c r="E58" s="16">
        <f t="shared" si="2"/>
        <v>34091594</v>
      </c>
      <c r="F58" s="16">
        <f t="shared" si="3"/>
        <v>8694.8301881060343</v>
      </c>
      <c r="G58" s="16">
        <f t="shared" si="4"/>
        <v>1</v>
      </c>
    </row>
    <row r="59" spans="1:7" x14ac:dyDescent="0.35">
      <c r="A59" s="4">
        <v>7262288</v>
      </c>
      <c r="B59" s="5">
        <v>10537188</v>
      </c>
      <c r="C59" s="16">
        <f t="shared" si="0"/>
        <v>4</v>
      </c>
      <c r="D59" s="16">
        <f t="shared" si="1"/>
        <v>8899738</v>
      </c>
      <c r="E59" s="16">
        <f t="shared" si="2"/>
        <v>3274900</v>
      </c>
      <c r="F59" s="16">
        <f t="shared" si="3"/>
        <v>2694.8632618372308</v>
      </c>
      <c r="G59" s="16">
        <f t="shared" si="4"/>
        <v>1</v>
      </c>
    </row>
    <row r="60" spans="1:7" x14ac:dyDescent="0.35">
      <c r="A60" s="4">
        <v>4197175</v>
      </c>
      <c r="B60" s="5">
        <v>6089874</v>
      </c>
      <c r="C60" s="16">
        <f t="shared" si="0"/>
        <v>1</v>
      </c>
      <c r="D60" s="16">
        <f t="shared" si="1"/>
        <v>5143524.5</v>
      </c>
      <c r="E60" s="16">
        <f t="shared" si="2"/>
        <v>1892699</v>
      </c>
      <c r="F60" s="16">
        <f t="shared" si="3"/>
        <v>2048.700807829196</v>
      </c>
      <c r="G60" s="16">
        <f t="shared" si="4"/>
        <v>1</v>
      </c>
    </row>
    <row r="61" spans="1:7" x14ac:dyDescent="0.35">
      <c r="A61" s="4">
        <v>30157016</v>
      </c>
      <c r="B61" s="5">
        <v>43756218</v>
      </c>
      <c r="C61" s="16">
        <f t="shared" si="0"/>
        <v>2</v>
      </c>
      <c r="D61" s="16">
        <f t="shared" si="1"/>
        <v>36956617</v>
      </c>
      <c r="E61" s="16">
        <f t="shared" si="2"/>
        <v>13599202</v>
      </c>
      <c r="F61" s="16">
        <f t="shared" si="3"/>
        <v>5491.5404032020015</v>
      </c>
      <c r="G61" s="16">
        <f t="shared" si="4"/>
        <v>1</v>
      </c>
    </row>
    <row r="62" spans="1:7" x14ac:dyDescent="0.35">
      <c r="A62" s="4">
        <v>145771527</v>
      </c>
      <c r="B62" s="5">
        <v>211506702</v>
      </c>
      <c r="C62" s="16">
        <f t="shared" si="0"/>
        <v>33</v>
      </c>
      <c r="D62" s="16">
        <f t="shared" si="1"/>
        <v>178639114.5</v>
      </c>
      <c r="E62" s="16">
        <f t="shared" si="2"/>
        <v>65735175</v>
      </c>
      <c r="F62" s="16">
        <f t="shared" si="3"/>
        <v>12073.587991976536</v>
      </c>
      <c r="G62" s="16">
        <f t="shared" si="4"/>
        <v>1</v>
      </c>
    </row>
    <row r="63" spans="1:7" x14ac:dyDescent="0.35">
      <c r="A63" s="4">
        <v>16988996</v>
      </c>
      <c r="B63" s="5">
        <v>24650121</v>
      </c>
      <c r="C63" s="16">
        <f t="shared" si="0"/>
        <v>1</v>
      </c>
      <c r="D63" s="16">
        <f t="shared" si="1"/>
        <v>20819558.5</v>
      </c>
      <c r="E63" s="16">
        <f t="shared" si="2"/>
        <v>7661125</v>
      </c>
      <c r="F63" s="16">
        <f t="shared" si="3"/>
        <v>4121.770978596458</v>
      </c>
      <c r="G63" s="16">
        <f t="shared" si="4"/>
        <v>1</v>
      </c>
    </row>
    <row r="64" spans="1:7" x14ac:dyDescent="0.35">
      <c r="A64" s="4">
        <v>227965690</v>
      </c>
      <c r="B64" s="5">
        <v>330754439</v>
      </c>
      <c r="C64" s="16">
        <f t="shared" si="0"/>
        <v>1</v>
      </c>
      <c r="D64" s="16">
        <f t="shared" si="1"/>
        <v>279360064.5</v>
      </c>
      <c r="E64" s="16">
        <f t="shared" si="2"/>
        <v>102788749</v>
      </c>
      <c r="F64" s="16">
        <f t="shared" si="3"/>
        <v>15098.532710167568</v>
      </c>
      <c r="G64" s="16">
        <f t="shared" si="4"/>
        <v>1</v>
      </c>
    </row>
    <row r="65" spans="1:7" x14ac:dyDescent="0.35">
      <c r="A65" s="4">
        <v>10049886</v>
      </c>
      <c r="B65" s="5">
        <v>14338992</v>
      </c>
      <c r="C65" s="16">
        <f t="shared" si="0"/>
        <v>6</v>
      </c>
      <c r="D65" s="16">
        <f t="shared" si="1"/>
        <v>12194439</v>
      </c>
      <c r="E65" s="16">
        <f t="shared" si="2"/>
        <v>4289106</v>
      </c>
      <c r="F65" s="16">
        <f t="shared" si="3"/>
        <v>3170.1555166899934</v>
      </c>
      <c r="G65" s="16">
        <f t="shared" si="4"/>
        <v>1</v>
      </c>
    </row>
    <row r="66" spans="1:7" x14ac:dyDescent="0.35">
      <c r="A66" s="4">
        <v>127214072</v>
      </c>
      <c r="B66" s="5">
        <v>184521151</v>
      </c>
      <c r="C66" s="16">
        <f t="shared" si="0"/>
        <v>1</v>
      </c>
      <c r="D66" s="16">
        <f t="shared" si="1"/>
        <v>155867611.5</v>
      </c>
      <c r="E66" s="16">
        <f t="shared" si="2"/>
        <v>57307079</v>
      </c>
      <c r="F66" s="16">
        <f t="shared" si="3"/>
        <v>11278.92157965468</v>
      </c>
      <c r="G66" s="16">
        <f t="shared" si="4"/>
        <v>1</v>
      </c>
    </row>
    <row r="67" spans="1:7" x14ac:dyDescent="0.35">
      <c r="A67" s="4">
        <v>6830957</v>
      </c>
      <c r="B67" s="5">
        <v>9909094</v>
      </c>
      <c r="C67" s="16">
        <f t="shared" ref="C67:C130" si="5">GCD(A67,B67)</f>
        <v>1</v>
      </c>
      <c r="D67" s="16">
        <f t="shared" ref="D67:D130" si="6">AVERAGE(A67,B67)</f>
        <v>8370025.5</v>
      </c>
      <c r="E67" s="16">
        <f t="shared" ref="E67:E130" si="7">ABS(A67-B67)</f>
        <v>3078137</v>
      </c>
      <c r="F67" s="16">
        <f t="shared" ref="F67:F130" si="8">SQRT(A67)</f>
        <v>2613.6099555978126</v>
      </c>
      <c r="G67" s="16">
        <f t="shared" ref="G67:G130" si="9">SIGN(B67)</f>
        <v>1</v>
      </c>
    </row>
    <row r="68" spans="1:7" x14ac:dyDescent="0.35">
      <c r="A68" s="4">
        <v>19161999</v>
      </c>
      <c r="B68" s="5">
        <v>27789959</v>
      </c>
      <c r="C68" s="16">
        <f t="shared" si="5"/>
        <v>1</v>
      </c>
      <c r="D68" s="16">
        <f t="shared" si="6"/>
        <v>23475979</v>
      </c>
      <c r="E68" s="16">
        <f t="shared" si="7"/>
        <v>8627960</v>
      </c>
      <c r="F68" s="16">
        <f t="shared" si="8"/>
        <v>4377.4420612956146</v>
      </c>
      <c r="G68" s="16">
        <f t="shared" si="9"/>
        <v>1</v>
      </c>
    </row>
    <row r="69" spans="1:7" x14ac:dyDescent="0.35">
      <c r="A69" s="4">
        <v>139225854</v>
      </c>
      <c r="B69" s="5">
        <v>201959095</v>
      </c>
      <c r="C69" s="16">
        <f t="shared" si="5"/>
        <v>1</v>
      </c>
      <c r="D69" s="16">
        <f t="shared" si="6"/>
        <v>170592474.5</v>
      </c>
      <c r="E69" s="16">
        <f t="shared" si="7"/>
        <v>62733241</v>
      </c>
      <c r="F69" s="16">
        <f t="shared" si="8"/>
        <v>11799.400577995477</v>
      </c>
      <c r="G69" s="16">
        <f t="shared" si="9"/>
        <v>1</v>
      </c>
    </row>
    <row r="70" spans="1:7" x14ac:dyDescent="0.35">
      <c r="A70" s="4">
        <v>38120554</v>
      </c>
      <c r="B70" s="5">
        <v>55189145</v>
      </c>
      <c r="C70" s="16">
        <f t="shared" si="5"/>
        <v>1</v>
      </c>
      <c r="D70" s="16">
        <f t="shared" si="6"/>
        <v>46654849.5</v>
      </c>
      <c r="E70" s="16">
        <f t="shared" si="7"/>
        <v>17068591</v>
      </c>
      <c r="F70" s="16">
        <f t="shared" si="8"/>
        <v>6174.1844805609753</v>
      </c>
      <c r="G70" s="16">
        <f t="shared" si="9"/>
        <v>1</v>
      </c>
    </row>
    <row r="71" spans="1:7" x14ac:dyDescent="0.35">
      <c r="A71" s="4">
        <v>35081550</v>
      </c>
      <c r="B71" s="5">
        <v>50624654</v>
      </c>
      <c r="C71" s="16">
        <f t="shared" si="5"/>
        <v>2</v>
      </c>
      <c r="D71" s="16">
        <f t="shared" si="6"/>
        <v>42853102</v>
      </c>
      <c r="E71" s="16">
        <f t="shared" si="7"/>
        <v>15543104</v>
      </c>
      <c r="F71" s="16">
        <f t="shared" si="8"/>
        <v>5922.9680059915909</v>
      </c>
      <c r="G71" s="16">
        <f t="shared" si="9"/>
        <v>1</v>
      </c>
    </row>
    <row r="72" spans="1:7" x14ac:dyDescent="0.35">
      <c r="A72" s="4">
        <v>13084595</v>
      </c>
      <c r="B72" s="5">
        <v>18325463</v>
      </c>
      <c r="C72" s="16">
        <f t="shared" si="5"/>
        <v>1</v>
      </c>
      <c r="D72" s="16">
        <f t="shared" si="6"/>
        <v>15705029</v>
      </c>
      <c r="E72" s="16">
        <f t="shared" si="7"/>
        <v>5240868</v>
      </c>
      <c r="F72" s="16">
        <f t="shared" si="8"/>
        <v>3617.263468424715</v>
      </c>
      <c r="G72" s="16">
        <f t="shared" si="9"/>
        <v>1</v>
      </c>
    </row>
    <row r="73" spans="1:7" x14ac:dyDescent="0.35">
      <c r="A73" s="4">
        <v>52784696</v>
      </c>
      <c r="B73" s="5">
        <v>73793522</v>
      </c>
      <c r="C73" s="16">
        <f t="shared" si="5"/>
        <v>2</v>
      </c>
      <c r="D73" s="16">
        <f t="shared" si="6"/>
        <v>63289109</v>
      </c>
      <c r="E73" s="16">
        <f t="shared" si="7"/>
        <v>21008826</v>
      </c>
      <c r="F73" s="16">
        <f t="shared" si="8"/>
        <v>7265.3077016737561</v>
      </c>
      <c r="G73" s="16">
        <f t="shared" si="9"/>
        <v>1</v>
      </c>
    </row>
    <row r="74" spans="1:7" x14ac:dyDescent="0.35">
      <c r="A74" s="4">
        <v>60470220</v>
      </c>
      <c r="B74" s="5">
        <v>84537962</v>
      </c>
      <c r="C74" s="16">
        <f t="shared" si="5"/>
        <v>2</v>
      </c>
      <c r="D74" s="16">
        <f t="shared" si="6"/>
        <v>72504091</v>
      </c>
      <c r="E74" s="16">
        <f t="shared" si="7"/>
        <v>24067742</v>
      </c>
      <c r="F74" s="16">
        <f t="shared" si="8"/>
        <v>7776.2600265166029</v>
      </c>
      <c r="G74" s="16">
        <f t="shared" si="9"/>
        <v>1</v>
      </c>
    </row>
    <row r="75" spans="1:7" x14ac:dyDescent="0.35">
      <c r="A75" s="4">
        <v>47901582</v>
      </c>
      <c r="B75" s="5">
        <v>66966883</v>
      </c>
      <c r="C75" s="16">
        <f t="shared" si="5"/>
        <v>1</v>
      </c>
      <c r="D75" s="16">
        <f t="shared" si="6"/>
        <v>57434232.5</v>
      </c>
      <c r="E75" s="16">
        <f t="shared" si="7"/>
        <v>19065301</v>
      </c>
      <c r="F75" s="16">
        <f t="shared" si="8"/>
        <v>6921.0968783856797</v>
      </c>
      <c r="G75" s="16">
        <f t="shared" si="9"/>
        <v>1</v>
      </c>
    </row>
    <row r="76" spans="1:7" x14ac:dyDescent="0.35">
      <c r="A76" s="4">
        <v>132675402</v>
      </c>
      <c r="B76" s="5">
        <v>185481530</v>
      </c>
      <c r="C76" s="16">
        <f t="shared" si="5"/>
        <v>2</v>
      </c>
      <c r="D76" s="16">
        <f t="shared" si="6"/>
        <v>159078466</v>
      </c>
      <c r="E76" s="16">
        <f t="shared" si="7"/>
        <v>52806128</v>
      </c>
      <c r="F76" s="16">
        <f t="shared" si="8"/>
        <v>11518.480889422875</v>
      </c>
      <c r="G76" s="16">
        <f t="shared" si="9"/>
        <v>1</v>
      </c>
    </row>
    <row r="77" spans="1:7" x14ac:dyDescent="0.35">
      <c r="A77" s="4">
        <v>23103423</v>
      </c>
      <c r="B77" s="5">
        <v>32298812</v>
      </c>
      <c r="C77" s="16">
        <f t="shared" si="5"/>
        <v>7</v>
      </c>
      <c r="D77" s="16">
        <f t="shared" si="6"/>
        <v>27701117.5</v>
      </c>
      <c r="E77" s="16">
        <f t="shared" si="7"/>
        <v>9195389</v>
      </c>
      <c r="F77" s="16">
        <f t="shared" si="8"/>
        <v>4806.6020222190227</v>
      </c>
      <c r="G77" s="16">
        <f t="shared" si="9"/>
        <v>1</v>
      </c>
    </row>
    <row r="78" spans="1:7" x14ac:dyDescent="0.35">
      <c r="A78" s="4">
        <v>17093668</v>
      </c>
      <c r="B78" s="5">
        <v>23803108</v>
      </c>
      <c r="C78" s="16">
        <f t="shared" si="5"/>
        <v>4</v>
      </c>
      <c r="D78" s="16">
        <f t="shared" si="6"/>
        <v>20448388</v>
      </c>
      <c r="E78" s="16">
        <f t="shared" si="7"/>
        <v>6709440</v>
      </c>
      <c r="F78" s="16">
        <f t="shared" si="8"/>
        <v>4134.4489354689094</v>
      </c>
      <c r="G78" s="16">
        <f t="shared" si="9"/>
        <v>1</v>
      </c>
    </row>
    <row r="79" spans="1:7" x14ac:dyDescent="0.35">
      <c r="A79" s="4">
        <v>67383924</v>
      </c>
      <c r="B79" s="5">
        <v>94203395</v>
      </c>
      <c r="C79" s="16">
        <f t="shared" si="5"/>
        <v>1</v>
      </c>
      <c r="D79" s="16">
        <f t="shared" si="6"/>
        <v>80793659.5</v>
      </c>
      <c r="E79" s="16">
        <f t="shared" si="7"/>
        <v>26819471</v>
      </c>
      <c r="F79" s="16">
        <f t="shared" si="8"/>
        <v>8208.77116260406</v>
      </c>
      <c r="G79" s="16">
        <f t="shared" si="9"/>
        <v>1</v>
      </c>
    </row>
    <row r="80" spans="1:7" x14ac:dyDescent="0.35">
      <c r="A80" s="4">
        <v>42734455</v>
      </c>
      <c r="B80" s="5">
        <v>59743191</v>
      </c>
      <c r="C80" s="16">
        <f t="shared" si="5"/>
        <v>1</v>
      </c>
      <c r="D80" s="16">
        <f t="shared" si="6"/>
        <v>51238823</v>
      </c>
      <c r="E80" s="16">
        <f t="shared" si="7"/>
        <v>17008736</v>
      </c>
      <c r="F80" s="16">
        <f t="shared" si="8"/>
        <v>6537.1595513647972</v>
      </c>
      <c r="G80" s="16">
        <f t="shared" si="9"/>
        <v>1</v>
      </c>
    </row>
    <row r="81" spans="1:7" x14ac:dyDescent="0.35">
      <c r="A81" s="4">
        <v>380529370</v>
      </c>
      <c r="B81" s="5">
        <v>518148559</v>
      </c>
      <c r="C81" s="16">
        <f t="shared" si="5"/>
        <v>1</v>
      </c>
      <c r="D81" s="16">
        <f t="shared" si="6"/>
        <v>449338964.5</v>
      </c>
      <c r="E81" s="16">
        <f t="shared" si="7"/>
        <v>137619189</v>
      </c>
      <c r="F81" s="16">
        <f t="shared" si="8"/>
        <v>19507.162018089664</v>
      </c>
      <c r="G81" s="16">
        <f t="shared" si="9"/>
        <v>1</v>
      </c>
    </row>
    <row r="82" spans="1:7" x14ac:dyDescent="0.35">
      <c r="A82" s="4">
        <v>305411224</v>
      </c>
      <c r="B82" s="5">
        <v>426967926</v>
      </c>
      <c r="C82" s="16">
        <f t="shared" si="5"/>
        <v>2</v>
      </c>
      <c r="D82" s="16">
        <f t="shared" si="6"/>
        <v>366189575</v>
      </c>
      <c r="E82" s="16">
        <f t="shared" si="7"/>
        <v>121556702</v>
      </c>
      <c r="F82" s="16">
        <f t="shared" si="8"/>
        <v>17476.01853970177</v>
      </c>
      <c r="G82" s="16">
        <f t="shared" si="9"/>
        <v>1</v>
      </c>
    </row>
    <row r="83" spans="1:7" x14ac:dyDescent="0.35">
      <c r="A83" s="4">
        <v>110222438</v>
      </c>
      <c r="B83" s="5">
        <v>154090360</v>
      </c>
      <c r="C83" s="16">
        <f t="shared" si="5"/>
        <v>2</v>
      </c>
      <c r="D83" s="16">
        <f t="shared" si="6"/>
        <v>132156399</v>
      </c>
      <c r="E83" s="16">
        <f t="shared" si="7"/>
        <v>43867922</v>
      </c>
      <c r="F83" s="16">
        <f t="shared" si="8"/>
        <v>10498.687441770995</v>
      </c>
      <c r="G83" s="16">
        <f t="shared" si="9"/>
        <v>1</v>
      </c>
    </row>
    <row r="84" spans="1:7" x14ac:dyDescent="0.35">
      <c r="A84" s="4">
        <v>58331254</v>
      </c>
      <c r="B84" s="5">
        <v>81547672</v>
      </c>
      <c r="C84" s="16">
        <f t="shared" si="5"/>
        <v>2</v>
      </c>
      <c r="D84" s="16">
        <f t="shared" si="6"/>
        <v>69939463</v>
      </c>
      <c r="E84" s="16">
        <f t="shared" si="7"/>
        <v>23216418</v>
      </c>
      <c r="F84" s="16">
        <f t="shared" si="8"/>
        <v>7637.4900327267205</v>
      </c>
      <c r="G84" s="16">
        <f t="shared" si="9"/>
        <v>1</v>
      </c>
    </row>
    <row r="85" spans="1:7" x14ac:dyDescent="0.35">
      <c r="A85" s="4">
        <v>21384035</v>
      </c>
      <c r="B85" s="5">
        <v>29895090</v>
      </c>
      <c r="C85" s="16">
        <f t="shared" si="5"/>
        <v>5</v>
      </c>
      <c r="D85" s="16">
        <f t="shared" si="6"/>
        <v>25639562.5</v>
      </c>
      <c r="E85" s="16">
        <f t="shared" si="7"/>
        <v>8511055</v>
      </c>
      <c r="F85" s="16">
        <f t="shared" si="8"/>
        <v>4624.2875126877652</v>
      </c>
      <c r="G85" s="16">
        <f t="shared" si="9"/>
        <v>1</v>
      </c>
    </row>
    <row r="86" spans="1:7" x14ac:dyDescent="0.35">
      <c r="A86" s="4">
        <v>43601508</v>
      </c>
      <c r="B86" s="5">
        <v>60944053</v>
      </c>
      <c r="C86" s="16">
        <f t="shared" si="5"/>
        <v>1</v>
      </c>
      <c r="D86" s="16">
        <f t="shared" si="6"/>
        <v>52272780.5</v>
      </c>
      <c r="E86" s="16">
        <f t="shared" si="7"/>
        <v>17342545</v>
      </c>
      <c r="F86" s="16">
        <f t="shared" si="8"/>
        <v>6603.1437967077472</v>
      </c>
      <c r="G86" s="16">
        <f t="shared" si="9"/>
        <v>1</v>
      </c>
    </row>
    <row r="87" spans="1:7" x14ac:dyDescent="0.35">
      <c r="A87" s="4">
        <v>1569918</v>
      </c>
      <c r="B87" s="5">
        <v>2194759</v>
      </c>
      <c r="C87" s="16">
        <f t="shared" si="5"/>
        <v>7</v>
      </c>
      <c r="D87" s="16">
        <f t="shared" si="6"/>
        <v>1882338.5</v>
      </c>
      <c r="E87" s="16">
        <f t="shared" si="7"/>
        <v>624841</v>
      </c>
      <c r="F87" s="16">
        <f t="shared" si="8"/>
        <v>1252.9636866246365</v>
      </c>
      <c r="G87" s="16">
        <f t="shared" si="9"/>
        <v>1</v>
      </c>
    </row>
    <row r="88" spans="1:7" x14ac:dyDescent="0.35">
      <c r="A88" s="4">
        <v>85336277</v>
      </c>
      <c r="B88" s="5">
        <v>119218333</v>
      </c>
      <c r="C88" s="16">
        <f t="shared" si="5"/>
        <v>13</v>
      </c>
      <c r="D88" s="16">
        <f t="shared" si="6"/>
        <v>102277305</v>
      </c>
      <c r="E88" s="16">
        <f t="shared" si="7"/>
        <v>33882056</v>
      </c>
      <c r="F88" s="16">
        <f t="shared" si="8"/>
        <v>9237.7636362920657</v>
      </c>
      <c r="G88" s="16">
        <f t="shared" si="9"/>
        <v>1</v>
      </c>
    </row>
    <row r="89" spans="1:7" x14ac:dyDescent="0.35">
      <c r="A89" s="4">
        <v>75817994</v>
      </c>
      <c r="B89" s="5">
        <v>105775678</v>
      </c>
      <c r="C89" s="16">
        <f t="shared" si="5"/>
        <v>2</v>
      </c>
      <c r="D89" s="16">
        <f t="shared" si="6"/>
        <v>90796836</v>
      </c>
      <c r="E89" s="16">
        <f t="shared" si="7"/>
        <v>29957684</v>
      </c>
      <c r="F89" s="16">
        <f t="shared" si="8"/>
        <v>8707.3528698451173</v>
      </c>
      <c r="G89" s="16">
        <f t="shared" si="9"/>
        <v>1</v>
      </c>
    </row>
    <row r="90" spans="1:7" x14ac:dyDescent="0.35">
      <c r="A90" s="4">
        <v>31011616</v>
      </c>
      <c r="B90" s="5">
        <v>42379650</v>
      </c>
      <c r="C90" s="16">
        <f t="shared" si="5"/>
        <v>2</v>
      </c>
      <c r="D90" s="16">
        <f t="shared" si="6"/>
        <v>36695633</v>
      </c>
      <c r="E90" s="16">
        <f t="shared" si="7"/>
        <v>11368034</v>
      </c>
      <c r="F90" s="16">
        <f t="shared" si="8"/>
        <v>5568.807412723123</v>
      </c>
      <c r="G90" s="16">
        <f t="shared" si="9"/>
        <v>1</v>
      </c>
    </row>
    <row r="91" spans="1:7" x14ac:dyDescent="0.35">
      <c r="A91" s="4">
        <v>6751389</v>
      </c>
      <c r="B91" s="5">
        <v>9254344</v>
      </c>
      <c r="C91" s="16">
        <f t="shared" si="5"/>
        <v>1</v>
      </c>
      <c r="D91" s="16">
        <f t="shared" si="6"/>
        <v>8002866.5</v>
      </c>
      <c r="E91" s="16">
        <f t="shared" si="7"/>
        <v>2502955</v>
      </c>
      <c r="F91" s="16">
        <f t="shared" si="8"/>
        <v>2598.3435107775877</v>
      </c>
      <c r="G91" s="16">
        <f t="shared" si="9"/>
        <v>1</v>
      </c>
    </row>
    <row r="92" spans="1:7" x14ac:dyDescent="0.35">
      <c r="A92" s="4">
        <v>6491969</v>
      </c>
      <c r="B92" s="5">
        <v>8812764</v>
      </c>
      <c r="C92" s="16">
        <f t="shared" si="5"/>
        <v>1</v>
      </c>
      <c r="D92" s="16">
        <f t="shared" si="6"/>
        <v>7652366.5</v>
      </c>
      <c r="E92" s="16">
        <f t="shared" si="7"/>
        <v>2320795</v>
      </c>
      <c r="F92" s="16">
        <f t="shared" si="8"/>
        <v>2547.9342613183726</v>
      </c>
      <c r="G92" s="16">
        <f t="shared" si="9"/>
        <v>1</v>
      </c>
    </row>
    <row r="93" spans="1:7" x14ac:dyDescent="0.35">
      <c r="A93" s="4">
        <v>64378093</v>
      </c>
      <c r="B93" s="5">
        <v>87392478</v>
      </c>
      <c r="C93" s="16">
        <f t="shared" si="5"/>
        <v>1</v>
      </c>
      <c r="D93" s="16">
        <f t="shared" si="6"/>
        <v>75885285.5</v>
      </c>
      <c r="E93" s="16">
        <f t="shared" si="7"/>
        <v>23014385</v>
      </c>
      <c r="F93" s="16">
        <f t="shared" si="8"/>
        <v>8023.5960142569493</v>
      </c>
      <c r="G93" s="16">
        <f t="shared" si="9"/>
        <v>1</v>
      </c>
    </row>
    <row r="94" spans="1:7" x14ac:dyDescent="0.35">
      <c r="A94" s="4">
        <v>29331068</v>
      </c>
      <c r="B94" s="5">
        <v>39816568</v>
      </c>
      <c r="C94" s="16">
        <f t="shared" si="5"/>
        <v>4</v>
      </c>
      <c r="D94" s="16">
        <f t="shared" si="6"/>
        <v>34573818</v>
      </c>
      <c r="E94" s="16">
        <f t="shared" si="7"/>
        <v>10485500</v>
      </c>
      <c r="F94" s="16">
        <f t="shared" si="8"/>
        <v>5415.8164666096282</v>
      </c>
      <c r="G94" s="16">
        <f t="shared" si="9"/>
        <v>1</v>
      </c>
    </row>
    <row r="95" spans="1:7" x14ac:dyDescent="0.35">
      <c r="A95" s="4">
        <v>67286731</v>
      </c>
      <c r="B95" s="5">
        <v>91340921</v>
      </c>
      <c r="C95" s="16">
        <f t="shared" si="5"/>
        <v>1</v>
      </c>
      <c r="D95" s="16">
        <f t="shared" si="6"/>
        <v>79313826</v>
      </c>
      <c r="E95" s="16">
        <f t="shared" si="7"/>
        <v>24054190</v>
      </c>
      <c r="F95" s="16">
        <f t="shared" si="8"/>
        <v>8202.8489563078019</v>
      </c>
      <c r="G95" s="16">
        <f t="shared" si="9"/>
        <v>1</v>
      </c>
    </row>
    <row r="96" spans="1:7" x14ac:dyDescent="0.35">
      <c r="A96" s="4">
        <v>39692139</v>
      </c>
      <c r="B96" s="5">
        <v>53881593</v>
      </c>
      <c r="C96" s="16">
        <f t="shared" si="5"/>
        <v>3</v>
      </c>
      <c r="D96" s="16">
        <f t="shared" si="6"/>
        <v>46786866</v>
      </c>
      <c r="E96" s="16">
        <f t="shared" si="7"/>
        <v>14189454</v>
      </c>
      <c r="F96" s="16">
        <f t="shared" si="8"/>
        <v>6300.1697596175927</v>
      </c>
      <c r="G96" s="16">
        <f t="shared" si="9"/>
        <v>1</v>
      </c>
    </row>
    <row r="97" spans="1:7" x14ac:dyDescent="0.35">
      <c r="A97" s="4">
        <v>50026353</v>
      </c>
      <c r="B97" s="5">
        <v>67910166</v>
      </c>
      <c r="C97" s="16">
        <f t="shared" si="5"/>
        <v>3</v>
      </c>
      <c r="D97" s="16">
        <f t="shared" si="6"/>
        <v>58968259.5</v>
      </c>
      <c r="E97" s="16">
        <f t="shared" si="7"/>
        <v>17883813</v>
      </c>
      <c r="F97" s="16">
        <f t="shared" si="8"/>
        <v>7072.9310048946472</v>
      </c>
      <c r="G97" s="16">
        <f t="shared" si="9"/>
        <v>1</v>
      </c>
    </row>
    <row r="98" spans="1:7" x14ac:dyDescent="0.35">
      <c r="A98" s="4">
        <v>22406362</v>
      </c>
      <c r="B98" s="5">
        <v>30416359</v>
      </c>
      <c r="C98" s="16">
        <f t="shared" si="5"/>
        <v>1</v>
      </c>
      <c r="D98" s="16">
        <f t="shared" si="6"/>
        <v>26411360.5</v>
      </c>
      <c r="E98" s="16">
        <f t="shared" si="7"/>
        <v>8009997</v>
      </c>
      <c r="F98" s="16">
        <f t="shared" si="8"/>
        <v>4733.5358876848077</v>
      </c>
      <c r="G98" s="16">
        <f t="shared" si="9"/>
        <v>1</v>
      </c>
    </row>
    <row r="99" spans="1:7" x14ac:dyDescent="0.35">
      <c r="A99" s="4">
        <v>37485528</v>
      </c>
      <c r="B99" s="5">
        <v>50886144</v>
      </c>
      <c r="C99" s="16">
        <f t="shared" si="5"/>
        <v>24</v>
      </c>
      <c r="D99" s="16">
        <f t="shared" si="6"/>
        <v>44185836</v>
      </c>
      <c r="E99" s="16">
        <f t="shared" si="7"/>
        <v>13400616</v>
      </c>
      <c r="F99" s="16">
        <f t="shared" si="8"/>
        <v>6122.5426090799892</v>
      </c>
      <c r="G99" s="16">
        <f t="shared" si="9"/>
        <v>1</v>
      </c>
    </row>
    <row r="100" spans="1:7" x14ac:dyDescent="0.35">
      <c r="A100" s="4">
        <v>24004159</v>
      </c>
      <c r="B100" s="5">
        <v>32585356</v>
      </c>
      <c r="C100" s="16">
        <f t="shared" si="5"/>
        <v>1</v>
      </c>
      <c r="D100" s="16">
        <f t="shared" si="6"/>
        <v>28294757.5</v>
      </c>
      <c r="E100" s="16">
        <f t="shared" si="7"/>
        <v>8581197</v>
      </c>
      <c r="F100" s="16">
        <f t="shared" si="8"/>
        <v>4899.4039433384141</v>
      </c>
      <c r="G100" s="16">
        <f t="shared" si="9"/>
        <v>1</v>
      </c>
    </row>
    <row r="101" spans="1:7" x14ac:dyDescent="0.35">
      <c r="A101" s="4">
        <v>314000</v>
      </c>
      <c r="B101" s="5">
        <v>426246</v>
      </c>
      <c r="C101" s="16">
        <f t="shared" si="5"/>
        <v>2</v>
      </c>
      <c r="D101" s="16">
        <f t="shared" si="6"/>
        <v>370123</v>
      </c>
      <c r="E101" s="16">
        <f t="shared" si="7"/>
        <v>112246</v>
      </c>
      <c r="F101" s="16">
        <f t="shared" si="8"/>
        <v>560.35702904487596</v>
      </c>
      <c r="G101" s="16">
        <f t="shared" si="9"/>
        <v>1</v>
      </c>
    </row>
    <row r="102" spans="1:7" x14ac:dyDescent="0.35">
      <c r="A102" s="4">
        <v>51877963</v>
      </c>
      <c r="B102" s="5">
        <v>70423706</v>
      </c>
      <c r="C102" s="16">
        <f t="shared" si="5"/>
        <v>1</v>
      </c>
      <c r="D102" s="16">
        <f t="shared" si="6"/>
        <v>61150834.5</v>
      </c>
      <c r="E102" s="16">
        <f t="shared" si="7"/>
        <v>18545743</v>
      </c>
      <c r="F102" s="16">
        <f t="shared" si="8"/>
        <v>7202.6358369696854</v>
      </c>
      <c r="G102" s="16">
        <f t="shared" si="9"/>
        <v>1</v>
      </c>
    </row>
    <row r="103" spans="1:7" x14ac:dyDescent="0.35">
      <c r="A103" s="4">
        <v>114197520</v>
      </c>
      <c r="B103" s="5">
        <v>155021748</v>
      </c>
      <c r="C103" s="16">
        <f t="shared" si="5"/>
        <v>12</v>
      </c>
      <c r="D103" s="16">
        <f t="shared" si="6"/>
        <v>134609634</v>
      </c>
      <c r="E103" s="16">
        <f t="shared" si="7"/>
        <v>40824228</v>
      </c>
      <c r="F103" s="16">
        <f t="shared" si="8"/>
        <v>10686.323970383828</v>
      </c>
      <c r="G103" s="16">
        <f t="shared" si="9"/>
        <v>1</v>
      </c>
    </row>
    <row r="104" spans="1:7" x14ac:dyDescent="0.35">
      <c r="A104" s="4">
        <v>95149435</v>
      </c>
      <c r="B104" s="5">
        <v>129164207</v>
      </c>
      <c r="C104" s="16">
        <f t="shared" si="5"/>
        <v>1</v>
      </c>
      <c r="D104" s="16">
        <f t="shared" si="6"/>
        <v>112156821</v>
      </c>
      <c r="E104" s="16">
        <f t="shared" si="7"/>
        <v>34014772</v>
      </c>
      <c r="F104" s="16">
        <f t="shared" si="8"/>
        <v>9754.4571863328201</v>
      </c>
      <c r="G104" s="16">
        <f t="shared" si="9"/>
        <v>1</v>
      </c>
    </row>
    <row r="105" spans="1:7" x14ac:dyDescent="0.35">
      <c r="A105" s="4">
        <v>21800302</v>
      </c>
      <c r="B105" s="5">
        <v>29593641</v>
      </c>
      <c r="C105" s="16">
        <f t="shared" si="5"/>
        <v>1</v>
      </c>
      <c r="D105" s="16">
        <f t="shared" si="6"/>
        <v>25696971.5</v>
      </c>
      <c r="E105" s="16">
        <f t="shared" si="7"/>
        <v>7793339</v>
      </c>
      <c r="F105" s="16">
        <f t="shared" si="8"/>
        <v>4669.0793525062309</v>
      </c>
      <c r="G105" s="16">
        <f t="shared" si="9"/>
        <v>1</v>
      </c>
    </row>
    <row r="106" spans="1:7" x14ac:dyDescent="0.35">
      <c r="A106" s="4">
        <v>463730</v>
      </c>
      <c r="B106" s="5">
        <v>629502</v>
      </c>
      <c r="C106" s="16">
        <f t="shared" si="5"/>
        <v>2</v>
      </c>
      <c r="D106" s="16">
        <f t="shared" si="6"/>
        <v>546616</v>
      </c>
      <c r="E106" s="16">
        <f t="shared" si="7"/>
        <v>165772</v>
      </c>
      <c r="F106" s="16">
        <f t="shared" si="8"/>
        <v>680.97723897352103</v>
      </c>
      <c r="G106" s="16">
        <f t="shared" si="9"/>
        <v>1</v>
      </c>
    </row>
    <row r="107" spans="1:7" x14ac:dyDescent="0.35">
      <c r="A107" s="4">
        <v>74541707</v>
      </c>
      <c r="B107" s="5">
        <v>101161045</v>
      </c>
      <c r="C107" s="16">
        <f t="shared" si="5"/>
        <v>1</v>
      </c>
      <c r="D107" s="16">
        <f t="shared" si="6"/>
        <v>87851376</v>
      </c>
      <c r="E107" s="16">
        <f t="shared" si="7"/>
        <v>26619338</v>
      </c>
      <c r="F107" s="16">
        <f t="shared" si="8"/>
        <v>8633.7539344134657</v>
      </c>
      <c r="G107" s="16">
        <f t="shared" si="9"/>
        <v>1</v>
      </c>
    </row>
    <row r="108" spans="1:7" x14ac:dyDescent="0.35">
      <c r="A108" s="4">
        <v>261441092</v>
      </c>
      <c r="B108" s="5">
        <v>354488708</v>
      </c>
      <c r="C108" s="16">
        <f t="shared" si="5"/>
        <v>4</v>
      </c>
      <c r="D108" s="16">
        <f t="shared" si="6"/>
        <v>307964900</v>
      </c>
      <c r="E108" s="16">
        <f t="shared" si="7"/>
        <v>93047616</v>
      </c>
      <c r="F108" s="16">
        <f t="shared" si="8"/>
        <v>16169.14011319093</v>
      </c>
      <c r="G108" s="16">
        <f t="shared" si="9"/>
        <v>1</v>
      </c>
    </row>
    <row r="109" spans="1:7" x14ac:dyDescent="0.35">
      <c r="A109" s="4">
        <v>173005002</v>
      </c>
      <c r="B109" s="5">
        <v>234069353</v>
      </c>
      <c r="C109" s="16">
        <f t="shared" si="5"/>
        <v>1</v>
      </c>
      <c r="D109" s="16">
        <f t="shared" si="6"/>
        <v>203537177.5</v>
      </c>
      <c r="E109" s="16">
        <f t="shared" si="7"/>
        <v>61064351</v>
      </c>
      <c r="F109" s="16">
        <f t="shared" si="8"/>
        <v>13153.136584100386</v>
      </c>
      <c r="G109" s="16">
        <f t="shared" si="9"/>
        <v>1</v>
      </c>
    </row>
    <row r="110" spans="1:7" x14ac:dyDescent="0.35">
      <c r="A110" s="4">
        <v>24006726</v>
      </c>
      <c r="B110" s="5">
        <v>32198655</v>
      </c>
      <c r="C110" s="16">
        <f t="shared" si="5"/>
        <v>3</v>
      </c>
      <c r="D110" s="16">
        <f t="shared" si="6"/>
        <v>28102690.5</v>
      </c>
      <c r="E110" s="16">
        <f t="shared" si="7"/>
        <v>8191929</v>
      </c>
      <c r="F110" s="16">
        <f t="shared" si="8"/>
        <v>4899.6659069777397</v>
      </c>
      <c r="G110" s="16">
        <f t="shared" si="9"/>
        <v>1</v>
      </c>
    </row>
    <row r="111" spans="1:7" x14ac:dyDescent="0.35">
      <c r="A111" s="4">
        <v>8968684</v>
      </c>
      <c r="B111" s="5">
        <v>11740942</v>
      </c>
      <c r="C111" s="16">
        <f t="shared" si="5"/>
        <v>2</v>
      </c>
      <c r="D111" s="16">
        <f t="shared" si="6"/>
        <v>10354813</v>
      </c>
      <c r="E111" s="16">
        <f t="shared" si="7"/>
        <v>2772258</v>
      </c>
      <c r="F111" s="16">
        <f t="shared" si="8"/>
        <v>2994.7761185103636</v>
      </c>
      <c r="G111" s="16">
        <f t="shared" si="9"/>
        <v>1</v>
      </c>
    </row>
    <row r="112" spans="1:7" x14ac:dyDescent="0.35">
      <c r="A112" s="4">
        <v>18098433</v>
      </c>
      <c r="B112" s="5">
        <v>23801835</v>
      </c>
      <c r="C112" s="16">
        <f t="shared" si="5"/>
        <v>3</v>
      </c>
      <c r="D112" s="16">
        <f t="shared" si="6"/>
        <v>20950134</v>
      </c>
      <c r="E112" s="16">
        <f t="shared" si="7"/>
        <v>5703402</v>
      </c>
      <c r="F112" s="16">
        <f t="shared" si="8"/>
        <v>4254.225311381615</v>
      </c>
      <c r="G112" s="16">
        <f t="shared" si="9"/>
        <v>1</v>
      </c>
    </row>
    <row r="113" spans="1:7" x14ac:dyDescent="0.35">
      <c r="A113" s="4">
        <v>113006880</v>
      </c>
      <c r="B113" s="5">
        <v>148619029</v>
      </c>
      <c r="C113" s="16">
        <f t="shared" si="5"/>
        <v>1</v>
      </c>
      <c r="D113" s="16">
        <f t="shared" si="6"/>
        <v>130812954.5</v>
      </c>
      <c r="E113" s="16">
        <f t="shared" si="7"/>
        <v>35612149</v>
      </c>
      <c r="F113" s="16">
        <f t="shared" si="8"/>
        <v>10630.469415787809</v>
      </c>
      <c r="G113" s="16">
        <f t="shared" si="9"/>
        <v>1</v>
      </c>
    </row>
    <row r="114" spans="1:7" x14ac:dyDescent="0.35">
      <c r="A114" s="4">
        <v>24381334</v>
      </c>
      <c r="B114" s="5">
        <v>32064685</v>
      </c>
      <c r="C114" s="16">
        <f t="shared" si="5"/>
        <v>1</v>
      </c>
      <c r="D114" s="16">
        <f t="shared" si="6"/>
        <v>28223009.5</v>
      </c>
      <c r="E114" s="16">
        <f t="shared" si="7"/>
        <v>7683351</v>
      </c>
      <c r="F114" s="16">
        <f t="shared" si="8"/>
        <v>4937.7458419809336</v>
      </c>
      <c r="G114" s="16">
        <f t="shared" si="9"/>
        <v>1</v>
      </c>
    </row>
    <row r="115" spans="1:7" x14ac:dyDescent="0.35">
      <c r="A115" s="4">
        <v>21835784</v>
      </c>
      <c r="B115" s="5">
        <v>28716947</v>
      </c>
      <c r="C115" s="16">
        <f t="shared" si="5"/>
        <v>1</v>
      </c>
      <c r="D115" s="16">
        <f t="shared" si="6"/>
        <v>25276365.5</v>
      </c>
      <c r="E115" s="16">
        <f t="shared" si="7"/>
        <v>6881163</v>
      </c>
      <c r="F115" s="16">
        <f t="shared" si="8"/>
        <v>4672.8774860892727</v>
      </c>
      <c r="G115" s="16">
        <f t="shared" si="9"/>
        <v>1</v>
      </c>
    </row>
    <row r="116" spans="1:7" x14ac:dyDescent="0.35">
      <c r="A116" s="4">
        <v>51019112</v>
      </c>
      <c r="B116" s="5">
        <v>67096891</v>
      </c>
      <c r="C116" s="16">
        <f t="shared" si="5"/>
        <v>1</v>
      </c>
      <c r="D116" s="16">
        <f t="shared" si="6"/>
        <v>59058001.5</v>
      </c>
      <c r="E116" s="16">
        <f t="shared" si="7"/>
        <v>16077779</v>
      </c>
      <c r="F116" s="16">
        <f t="shared" si="8"/>
        <v>7142.7664108523104</v>
      </c>
      <c r="G116" s="16">
        <f t="shared" si="9"/>
        <v>1</v>
      </c>
    </row>
    <row r="117" spans="1:7" x14ac:dyDescent="0.35">
      <c r="A117" s="4">
        <v>4710455</v>
      </c>
      <c r="B117" s="5">
        <v>6194870</v>
      </c>
      <c r="C117" s="16">
        <f t="shared" si="5"/>
        <v>5</v>
      </c>
      <c r="D117" s="16">
        <f t="shared" si="6"/>
        <v>5452662.5</v>
      </c>
      <c r="E117" s="16">
        <f t="shared" si="7"/>
        <v>1484415</v>
      </c>
      <c r="F117" s="16">
        <f t="shared" si="8"/>
        <v>2170.3582653562062</v>
      </c>
      <c r="G117" s="16">
        <f t="shared" si="9"/>
        <v>1</v>
      </c>
    </row>
    <row r="118" spans="1:7" x14ac:dyDescent="0.35">
      <c r="A118" s="4">
        <v>66010682</v>
      </c>
      <c r="B118" s="5">
        <v>86812798</v>
      </c>
      <c r="C118" s="16">
        <f t="shared" si="5"/>
        <v>2</v>
      </c>
      <c r="D118" s="16">
        <f t="shared" si="6"/>
        <v>76411740</v>
      </c>
      <c r="E118" s="16">
        <f t="shared" si="7"/>
        <v>20802116</v>
      </c>
      <c r="F118" s="16">
        <f t="shared" si="8"/>
        <v>8124.6958096903545</v>
      </c>
      <c r="G118" s="16">
        <f t="shared" si="9"/>
        <v>1</v>
      </c>
    </row>
    <row r="119" spans="1:7" x14ac:dyDescent="0.35">
      <c r="A119" s="4">
        <v>25473093</v>
      </c>
      <c r="B119" s="5">
        <v>33500491</v>
      </c>
      <c r="C119" s="16">
        <f t="shared" si="5"/>
        <v>1</v>
      </c>
      <c r="D119" s="16">
        <f t="shared" si="6"/>
        <v>29486792</v>
      </c>
      <c r="E119" s="16">
        <f t="shared" si="7"/>
        <v>8027398</v>
      </c>
      <c r="F119" s="16">
        <f t="shared" si="8"/>
        <v>5047.0875760184708</v>
      </c>
      <c r="G119" s="16">
        <f t="shared" si="9"/>
        <v>1</v>
      </c>
    </row>
    <row r="120" spans="1:7" x14ac:dyDescent="0.35">
      <c r="A120" s="4">
        <v>63939454</v>
      </c>
      <c r="B120" s="5">
        <v>84088854</v>
      </c>
      <c r="C120" s="16">
        <f t="shared" si="5"/>
        <v>2</v>
      </c>
      <c r="D120" s="16">
        <f t="shared" si="6"/>
        <v>74014154</v>
      </c>
      <c r="E120" s="16">
        <f t="shared" si="7"/>
        <v>20149400</v>
      </c>
      <c r="F120" s="16">
        <f t="shared" si="8"/>
        <v>7996.2149796012864</v>
      </c>
      <c r="G120" s="16">
        <f t="shared" si="9"/>
        <v>1</v>
      </c>
    </row>
    <row r="121" spans="1:7" x14ac:dyDescent="0.35">
      <c r="A121" s="4">
        <v>19478106</v>
      </c>
      <c r="B121" s="5">
        <v>25616292</v>
      </c>
      <c r="C121" s="16">
        <f t="shared" si="5"/>
        <v>186</v>
      </c>
      <c r="D121" s="16">
        <f t="shared" si="6"/>
        <v>22547199</v>
      </c>
      <c r="E121" s="16">
        <f t="shared" si="7"/>
        <v>6138186</v>
      </c>
      <c r="F121" s="16">
        <f t="shared" si="8"/>
        <v>4413.4007295961692</v>
      </c>
      <c r="G121" s="16">
        <f t="shared" si="9"/>
        <v>1</v>
      </c>
    </row>
    <row r="122" spans="1:7" x14ac:dyDescent="0.35">
      <c r="A122" s="4">
        <v>89706988</v>
      </c>
      <c r="B122" s="5">
        <v>117960425</v>
      </c>
      <c r="C122" s="16">
        <f t="shared" si="5"/>
        <v>101</v>
      </c>
      <c r="D122" s="16">
        <f t="shared" si="6"/>
        <v>103833706.5</v>
      </c>
      <c r="E122" s="16">
        <f t="shared" si="7"/>
        <v>28253437</v>
      </c>
      <c r="F122" s="16">
        <f t="shared" si="8"/>
        <v>9471.3773021667766</v>
      </c>
      <c r="G122" s="16">
        <f t="shared" si="9"/>
        <v>1</v>
      </c>
    </row>
    <row r="123" spans="1:7" x14ac:dyDescent="0.35">
      <c r="A123" s="4">
        <v>15331289</v>
      </c>
      <c r="B123" s="5">
        <v>20162672</v>
      </c>
      <c r="C123" s="16">
        <f t="shared" si="5"/>
        <v>1</v>
      </c>
      <c r="D123" s="16">
        <f t="shared" si="6"/>
        <v>17746980.5</v>
      </c>
      <c r="E123" s="16">
        <f t="shared" si="7"/>
        <v>4831383</v>
      </c>
      <c r="F123" s="16">
        <f t="shared" si="8"/>
        <v>3915.5189949737187</v>
      </c>
      <c r="G123" s="16">
        <f t="shared" si="9"/>
        <v>1</v>
      </c>
    </row>
    <row r="124" spans="1:7" x14ac:dyDescent="0.35">
      <c r="A124" s="4">
        <v>10284523</v>
      </c>
      <c r="B124" s="5">
        <v>13519621</v>
      </c>
      <c r="C124" s="16">
        <f t="shared" si="5"/>
        <v>1</v>
      </c>
      <c r="D124" s="16">
        <f t="shared" si="6"/>
        <v>11902072</v>
      </c>
      <c r="E124" s="16">
        <f t="shared" si="7"/>
        <v>3235098</v>
      </c>
      <c r="F124" s="16">
        <f t="shared" si="8"/>
        <v>3206.949173279801</v>
      </c>
      <c r="G124" s="16">
        <f t="shared" si="9"/>
        <v>1</v>
      </c>
    </row>
    <row r="125" spans="1:7" x14ac:dyDescent="0.35">
      <c r="A125" s="4">
        <v>135386665</v>
      </c>
      <c r="B125" s="5">
        <v>177954661</v>
      </c>
      <c r="C125" s="16">
        <f t="shared" si="5"/>
        <v>1</v>
      </c>
      <c r="D125" s="16">
        <f t="shared" si="6"/>
        <v>156670663</v>
      </c>
      <c r="E125" s="16">
        <f t="shared" si="7"/>
        <v>42567996</v>
      </c>
      <c r="F125" s="16">
        <f t="shared" si="8"/>
        <v>11635.577553349038</v>
      </c>
      <c r="G125" s="16">
        <f t="shared" si="9"/>
        <v>1</v>
      </c>
    </row>
    <row r="126" spans="1:7" x14ac:dyDescent="0.35">
      <c r="A126" s="4">
        <v>291710957</v>
      </c>
      <c r="B126" s="5">
        <v>381557539</v>
      </c>
      <c r="C126" s="16">
        <f t="shared" si="5"/>
        <v>1</v>
      </c>
      <c r="D126" s="16">
        <f t="shared" si="6"/>
        <v>336634248</v>
      </c>
      <c r="E126" s="16">
        <f t="shared" si="7"/>
        <v>89846582</v>
      </c>
      <c r="F126" s="16">
        <f t="shared" si="8"/>
        <v>17079.547915562638</v>
      </c>
      <c r="G126" s="16">
        <f t="shared" si="9"/>
        <v>1</v>
      </c>
    </row>
    <row r="127" spans="1:7" x14ac:dyDescent="0.35">
      <c r="A127" s="4">
        <v>11304403</v>
      </c>
      <c r="B127" s="5">
        <v>14574087</v>
      </c>
      <c r="C127" s="16">
        <f t="shared" si="5"/>
        <v>11</v>
      </c>
      <c r="D127" s="16">
        <f t="shared" si="6"/>
        <v>12939245</v>
      </c>
      <c r="E127" s="16">
        <f t="shared" si="7"/>
        <v>3269684</v>
      </c>
      <c r="F127" s="16">
        <f t="shared" si="8"/>
        <v>3362.2021057634238</v>
      </c>
      <c r="G127" s="16">
        <f t="shared" si="9"/>
        <v>1</v>
      </c>
    </row>
    <row r="128" spans="1:7" x14ac:dyDescent="0.35">
      <c r="A128" s="4">
        <v>42647449</v>
      </c>
      <c r="B128" s="5">
        <v>54888236</v>
      </c>
      <c r="C128" s="16">
        <f t="shared" si="5"/>
        <v>13</v>
      </c>
      <c r="D128" s="16">
        <f t="shared" si="6"/>
        <v>48767842.5</v>
      </c>
      <c r="E128" s="16">
        <f t="shared" si="7"/>
        <v>12240787</v>
      </c>
      <c r="F128" s="16">
        <f t="shared" si="8"/>
        <v>6530.5014355713911</v>
      </c>
      <c r="G128" s="16">
        <f t="shared" si="9"/>
        <v>1</v>
      </c>
    </row>
    <row r="129" spans="1:7" x14ac:dyDescent="0.35">
      <c r="A129" s="4">
        <v>17127992</v>
      </c>
      <c r="B129" s="5">
        <v>22044113</v>
      </c>
      <c r="C129" s="16">
        <f t="shared" si="5"/>
        <v>7</v>
      </c>
      <c r="D129" s="16">
        <f t="shared" si="6"/>
        <v>19586052.5</v>
      </c>
      <c r="E129" s="16">
        <f t="shared" si="7"/>
        <v>4916121</v>
      </c>
      <c r="F129" s="16">
        <f t="shared" si="8"/>
        <v>4138.5978301835512</v>
      </c>
      <c r="G129" s="16">
        <f t="shared" si="9"/>
        <v>1</v>
      </c>
    </row>
    <row r="130" spans="1:7" x14ac:dyDescent="0.35">
      <c r="A130" s="4">
        <v>10407978</v>
      </c>
      <c r="B130" s="5">
        <v>12948025</v>
      </c>
      <c r="C130" s="16">
        <f t="shared" si="5"/>
        <v>1</v>
      </c>
      <c r="D130" s="16">
        <f t="shared" si="6"/>
        <v>11678001.5</v>
      </c>
      <c r="E130" s="16">
        <f t="shared" si="7"/>
        <v>2540047</v>
      </c>
      <c r="F130" s="16">
        <f t="shared" si="8"/>
        <v>3226.1397985828203</v>
      </c>
      <c r="G130" s="16">
        <f t="shared" si="9"/>
        <v>1</v>
      </c>
    </row>
    <row r="131" spans="1:7" x14ac:dyDescent="0.35">
      <c r="A131" s="4">
        <v>81612565</v>
      </c>
      <c r="B131" s="5">
        <v>105037235</v>
      </c>
      <c r="C131" s="16">
        <f t="shared" ref="C131:C194" si="10">GCD(A131,B131)</f>
        <v>5</v>
      </c>
      <c r="D131" s="16">
        <f t="shared" ref="D131:D194" si="11">AVERAGE(A131,B131)</f>
        <v>93324900</v>
      </c>
      <c r="E131" s="16">
        <f t="shared" ref="E131:E194" si="12">ABS(A131-B131)</f>
        <v>23424670</v>
      </c>
      <c r="F131" s="16">
        <f t="shared" ref="F131:F194" si="13">SQRT(A131)</f>
        <v>9033.9672901776667</v>
      </c>
      <c r="G131" s="16">
        <f t="shared" ref="G131:G194" si="14">SIGN(B131)</f>
        <v>1</v>
      </c>
    </row>
    <row r="132" spans="1:7" x14ac:dyDescent="0.35">
      <c r="A132" s="4">
        <v>61123569</v>
      </c>
      <c r="B132" s="5">
        <v>78667428</v>
      </c>
      <c r="C132" s="16">
        <f t="shared" si="10"/>
        <v>3</v>
      </c>
      <c r="D132" s="16">
        <f t="shared" si="11"/>
        <v>69895498.5</v>
      </c>
      <c r="E132" s="16">
        <f t="shared" si="12"/>
        <v>17543859</v>
      </c>
      <c r="F132" s="16">
        <f t="shared" si="13"/>
        <v>7818.1563683518125</v>
      </c>
      <c r="G132" s="16">
        <f t="shared" si="14"/>
        <v>1</v>
      </c>
    </row>
    <row r="133" spans="1:7" x14ac:dyDescent="0.35">
      <c r="A133" s="4">
        <v>23086480</v>
      </c>
      <c r="B133" s="5">
        <v>29712825</v>
      </c>
      <c r="C133" s="16">
        <f t="shared" si="10"/>
        <v>5</v>
      </c>
      <c r="D133" s="16">
        <f t="shared" si="11"/>
        <v>26399652.5</v>
      </c>
      <c r="E133" s="16">
        <f t="shared" si="12"/>
        <v>6626345</v>
      </c>
      <c r="F133" s="16">
        <f t="shared" si="13"/>
        <v>4804.8392272790979</v>
      </c>
      <c r="G133" s="16">
        <f t="shared" si="14"/>
        <v>1</v>
      </c>
    </row>
    <row r="134" spans="1:7" x14ac:dyDescent="0.35">
      <c r="A134" s="4">
        <v>37384046</v>
      </c>
      <c r="B134" s="5">
        <v>48114115</v>
      </c>
      <c r="C134" s="16">
        <f t="shared" si="10"/>
        <v>287</v>
      </c>
      <c r="D134" s="16">
        <f t="shared" si="11"/>
        <v>42749080.5</v>
      </c>
      <c r="E134" s="16">
        <f t="shared" si="12"/>
        <v>10730069</v>
      </c>
      <c r="F134" s="16">
        <f t="shared" si="13"/>
        <v>6114.2494224557113</v>
      </c>
      <c r="G134" s="16">
        <f t="shared" si="14"/>
        <v>1</v>
      </c>
    </row>
    <row r="135" spans="1:7" x14ac:dyDescent="0.35">
      <c r="A135" s="4">
        <v>26910736</v>
      </c>
      <c r="B135" s="5">
        <v>34634731</v>
      </c>
      <c r="C135" s="16">
        <f t="shared" si="10"/>
        <v>1</v>
      </c>
      <c r="D135" s="16">
        <f t="shared" si="11"/>
        <v>30772733.5</v>
      </c>
      <c r="E135" s="16">
        <f t="shared" si="12"/>
        <v>7723995</v>
      </c>
      <c r="F135" s="16">
        <f t="shared" si="13"/>
        <v>5187.5558792171096</v>
      </c>
      <c r="G135" s="16">
        <f t="shared" si="14"/>
        <v>1</v>
      </c>
    </row>
    <row r="136" spans="1:7" x14ac:dyDescent="0.35">
      <c r="A136" s="4">
        <v>4283255</v>
      </c>
      <c r="B136" s="5">
        <v>5512647</v>
      </c>
      <c r="C136" s="16">
        <f t="shared" si="10"/>
        <v>1</v>
      </c>
      <c r="D136" s="16">
        <f t="shared" si="11"/>
        <v>4897951</v>
      </c>
      <c r="E136" s="16">
        <f t="shared" si="12"/>
        <v>1229392</v>
      </c>
      <c r="F136" s="16">
        <f t="shared" si="13"/>
        <v>2069.6026188618916</v>
      </c>
      <c r="G136" s="16">
        <f t="shared" si="14"/>
        <v>1</v>
      </c>
    </row>
    <row r="137" spans="1:7" x14ac:dyDescent="0.35">
      <c r="A137" s="4">
        <v>244082982</v>
      </c>
      <c r="B137" s="5">
        <v>314140384</v>
      </c>
      <c r="C137" s="16">
        <f t="shared" si="10"/>
        <v>2</v>
      </c>
      <c r="D137" s="16">
        <f t="shared" si="11"/>
        <v>279111683</v>
      </c>
      <c r="E137" s="16">
        <f t="shared" si="12"/>
        <v>70057402</v>
      </c>
      <c r="F137" s="16">
        <f t="shared" si="13"/>
        <v>15623.155315108404</v>
      </c>
      <c r="G137" s="16">
        <f t="shared" si="14"/>
        <v>1</v>
      </c>
    </row>
    <row r="138" spans="1:7" x14ac:dyDescent="0.35">
      <c r="A138" s="4">
        <v>423315812</v>
      </c>
      <c r="B138" s="5">
        <v>544817142</v>
      </c>
      <c r="C138" s="16">
        <f t="shared" si="10"/>
        <v>2</v>
      </c>
      <c r="D138" s="16">
        <f t="shared" si="11"/>
        <v>484066477</v>
      </c>
      <c r="E138" s="16">
        <f t="shared" si="12"/>
        <v>121501330</v>
      </c>
      <c r="F138" s="16">
        <f t="shared" si="13"/>
        <v>20574.640021152252</v>
      </c>
      <c r="G138" s="16">
        <f t="shared" si="14"/>
        <v>1</v>
      </c>
    </row>
    <row r="139" spans="1:7" x14ac:dyDescent="0.35">
      <c r="A139" s="4">
        <v>65328121</v>
      </c>
      <c r="B139" s="5">
        <v>84078780</v>
      </c>
      <c r="C139" s="16">
        <f t="shared" si="10"/>
        <v>1</v>
      </c>
      <c r="D139" s="16">
        <f t="shared" si="11"/>
        <v>74703450.5</v>
      </c>
      <c r="E139" s="16">
        <f t="shared" si="12"/>
        <v>18750659</v>
      </c>
      <c r="F139" s="16">
        <f t="shared" si="13"/>
        <v>8082.5813327179085</v>
      </c>
      <c r="G139" s="16">
        <f t="shared" si="14"/>
        <v>1</v>
      </c>
    </row>
    <row r="140" spans="1:7" x14ac:dyDescent="0.35">
      <c r="A140" s="4">
        <v>57806952</v>
      </c>
      <c r="B140" s="5">
        <v>74398864</v>
      </c>
      <c r="C140" s="16">
        <f t="shared" si="10"/>
        <v>8</v>
      </c>
      <c r="D140" s="16">
        <f t="shared" si="11"/>
        <v>66102908</v>
      </c>
      <c r="E140" s="16">
        <f t="shared" si="12"/>
        <v>16591912</v>
      </c>
      <c r="F140" s="16">
        <f t="shared" si="13"/>
        <v>7603.0883198868605</v>
      </c>
      <c r="G140" s="16">
        <f t="shared" si="14"/>
        <v>1</v>
      </c>
    </row>
    <row r="141" spans="1:7" x14ac:dyDescent="0.35">
      <c r="A141" s="4">
        <v>55011732</v>
      </c>
      <c r="B141" s="5">
        <v>70801353</v>
      </c>
      <c r="C141" s="16">
        <f t="shared" si="10"/>
        <v>3</v>
      </c>
      <c r="D141" s="16">
        <f t="shared" si="11"/>
        <v>62906542.5</v>
      </c>
      <c r="E141" s="16">
        <f t="shared" si="12"/>
        <v>15789621</v>
      </c>
      <c r="F141" s="16">
        <f t="shared" si="13"/>
        <v>7416.9894161984621</v>
      </c>
      <c r="G141" s="16">
        <f t="shared" si="14"/>
        <v>1</v>
      </c>
    </row>
    <row r="142" spans="1:7" x14ac:dyDescent="0.35">
      <c r="A142" s="4">
        <v>53089891</v>
      </c>
      <c r="B142" s="5">
        <v>68289913</v>
      </c>
      <c r="C142" s="16">
        <f t="shared" si="10"/>
        <v>1</v>
      </c>
      <c r="D142" s="16">
        <f t="shared" si="11"/>
        <v>60689902</v>
      </c>
      <c r="E142" s="16">
        <f t="shared" si="12"/>
        <v>15200022</v>
      </c>
      <c r="F142" s="16">
        <f t="shared" si="13"/>
        <v>7286.2810129722557</v>
      </c>
      <c r="G142" s="16">
        <f t="shared" si="14"/>
        <v>1</v>
      </c>
    </row>
    <row r="143" spans="1:7" x14ac:dyDescent="0.35">
      <c r="A143" s="4">
        <v>24732041</v>
      </c>
      <c r="B143" s="5">
        <v>30737517</v>
      </c>
      <c r="C143" s="16">
        <f t="shared" si="10"/>
        <v>1</v>
      </c>
      <c r="D143" s="16">
        <f t="shared" si="11"/>
        <v>27734779</v>
      </c>
      <c r="E143" s="16">
        <f t="shared" si="12"/>
        <v>6005476</v>
      </c>
      <c r="F143" s="16">
        <f t="shared" si="13"/>
        <v>4973.1319105770763</v>
      </c>
      <c r="G143" s="16">
        <f t="shared" si="14"/>
        <v>1</v>
      </c>
    </row>
    <row r="144" spans="1:7" x14ac:dyDescent="0.35">
      <c r="A144" s="4">
        <v>84500122</v>
      </c>
      <c r="B144" s="5">
        <v>108694869</v>
      </c>
      <c r="C144" s="16">
        <f t="shared" si="10"/>
        <v>1</v>
      </c>
      <c r="D144" s="16">
        <f t="shared" si="11"/>
        <v>96597495.5</v>
      </c>
      <c r="E144" s="16">
        <f t="shared" si="12"/>
        <v>24194747</v>
      </c>
      <c r="F144" s="16">
        <f t="shared" si="13"/>
        <v>9192.3947913479005</v>
      </c>
      <c r="G144" s="16">
        <f t="shared" si="14"/>
        <v>1</v>
      </c>
    </row>
    <row r="145" spans="1:7" x14ac:dyDescent="0.35">
      <c r="A145" s="4">
        <v>64038616</v>
      </c>
      <c r="B145" s="5">
        <v>82267038</v>
      </c>
      <c r="C145" s="16">
        <f t="shared" si="10"/>
        <v>2</v>
      </c>
      <c r="D145" s="16">
        <f t="shared" si="11"/>
        <v>73152827</v>
      </c>
      <c r="E145" s="16">
        <f t="shared" si="12"/>
        <v>18228422</v>
      </c>
      <c r="F145" s="16">
        <f t="shared" si="13"/>
        <v>8002.4131360484007</v>
      </c>
      <c r="G145" s="16">
        <f t="shared" si="14"/>
        <v>1</v>
      </c>
    </row>
    <row r="146" spans="1:7" x14ac:dyDescent="0.35">
      <c r="A146" s="4">
        <v>50866635</v>
      </c>
      <c r="B146" s="5">
        <v>64959548</v>
      </c>
      <c r="C146" s="16">
        <f t="shared" si="10"/>
        <v>1</v>
      </c>
      <c r="D146" s="16">
        <f t="shared" si="11"/>
        <v>57913091.5</v>
      </c>
      <c r="E146" s="16">
        <f t="shared" si="12"/>
        <v>14092913</v>
      </c>
      <c r="F146" s="16">
        <f t="shared" si="13"/>
        <v>7132.0848985412395</v>
      </c>
      <c r="G146" s="16">
        <f t="shared" si="14"/>
        <v>1</v>
      </c>
    </row>
    <row r="147" spans="1:7" x14ac:dyDescent="0.35">
      <c r="A147" s="4">
        <v>10597734</v>
      </c>
      <c r="B147" s="5">
        <v>12985302</v>
      </c>
      <c r="C147" s="16">
        <f t="shared" si="10"/>
        <v>6</v>
      </c>
      <c r="D147" s="16">
        <f t="shared" si="11"/>
        <v>11791518</v>
      </c>
      <c r="E147" s="16">
        <f t="shared" si="12"/>
        <v>2387568</v>
      </c>
      <c r="F147" s="16">
        <f t="shared" si="13"/>
        <v>3255.4161024360619</v>
      </c>
      <c r="G147" s="16">
        <f t="shared" si="14"/>
        <v>1</v>
      </c>
    </row>
    <row r="148" spans="1:7" x14ac:dyDescent="0.35">
      <c r="A148" s="4">
        <v>82234139</v>
      </c>
      <c r="B148" s="5">
        <v>100760721</v>
      </c>
      <c r="C148" s="16">
        <f t="shared" si="10"/>
        <v>1</v>
      </c>
      <c r="D148" s="16">
        <f t="shared" si="11"/>
        <v>91497430</v>
      </c>
      <c r="E148" s="16">
        <f t="shared" si="12"/>
        <v>18526582</v>
      </c>
      <c r="F148" s="16">
        <f t="shared" si="13"/>
        <v>9068.3040862114904</v>
      </c>
      <c r="G148" s="16">
        <f t="shared" si="14"/>
        <v>1</v>
      </c>
    </row>
    <row r="149" spans="1:7" x14ac:dyDescent="0.35">
      <c r="A149" s="4">
        <v>168213584</v>
      </c>
      <c r="B149" s="5">
        <v>206110533</v>
      </c>
      <c r="C149" s="16">
        <f t="shared" si="10"/>
        <v>1</v>
      </c>
      <c r="D149" s="16">
        <f t="shared" si="11"/>
        <v>187162058.5</v>
      </c>
      <c r="E149" s="16">
        <f t="shared" si="12"/>
        <v>37896949</v>
      </c>
      <c r="F149" s="16">
        <f t="shared" si="13"/>
        <v>12969.717961467011</v>
      </c>
      <c r="G149" s="16">
        <f t="shared" si="14"/>
        <v>1</v>
      </c>
    </row>
    <row r="150" spans="1:7" x14ac:dyDescent="0.35">
      <c r="A150" s="4">
        <v>97822171</v>
      </c>
      <c r="B150" s="5">
        <v>119860589</v>
      </c>
      <c r="C150" s="16">
        <f t="shared" si="10"/>
        <v>1</v>
      </c>
      <c r="D150" s="16">
        <f t="shared" si="11"/>
        <v>108841380</v>
      </c>
      <c r="E150" s="16">
        <f t="shared" si="12"/>
        <v>22038418</v>
      </c>
      <c r="F150" s="16">
        <f t="shared" si="13"/>
        <v>9890.5091375520205</v>
      </c>
      <c r="G150" s="16">
        <f t="shared" si="14"/>
        <v>1</v>
      </c>
    </row>
    <row r="151" spans="1:7" x14ac:dyDescent="0.35">
      <c r="A151" s="4">
        <v>4600585</v>
      </c>
      <c r="B151" s="5">
        <v>5637048</v>
      </c>
      <c r="C151" s="16">
        <f t="shared" si="10"/>
        <v>1</v>
      </c>
      <c r="D151" s="16">
        <f t="shared" si="11"/>
        <v>5118816.5</v>
      </c>
      <c r="E151" s="16">
        <f t="shared" si="12"/>
        <v>1036463</v>
      </c>
      <c r="F151" s="16">
        <f t="shared" si="13"/>
        <v>2144.897433445245</v>
      </c>
      <c r="G151" s="16">
        <f t="shared" si="14"/>
        <v>1</v>
      </c>
    </row>
    <row r="152" spans="1:7" x14ac:dyDescent="0.35">
      <c r="A152" s="4">
        <v>7164995</v>
      </c>
      <c r="B152" s="5">
        <v>8779196</v>
      </c>
      <c r="C152" s="16">
        <f t="shared" si="10"/>
        <v>1</v>
      </c>
      <c r="D152" s="16">
        <f t="shared" si="11"/>
        <v>7972095.5</v>
      </c>
      <c r="E152" s="16">
        <f t="shared" si="12"/>
        <v>1614201</v>
      </c>
      <c r="F152" s="16">
        <f t="shared" si="13"/>
        <v>2676.7508288968547</v>
      </c>
      <c r="G152" s="16">
        <f t="shared" si="14"/>
        <v>1</v>
      </c>
    </row>
    <row r="153" spans="1:7" x14ac:dyDescent="0.35">
      <c r="A153" s="4">
        <v>20568319</v>
      </c>
      <c r="B153" s="5">
        <v>25202168</v>
      </c>
      <c r="C153" s="16">
        <f t="shared" si="10"/>
        <v>1</v>
      </c>
      <c r="D153" s="16">
        <f t="shared" si="11"/>
        <v>22885243.5</v>
      </c>
      <c r="E153" s="16">
        <f t="shared" si="12"/>
        <v>4633849</v>
      </c>
      <c r="F153" s="16">
        <f t="shared" si="13"/>
        <v>4535.2308651269341</v>
      </c>
      <c r="G153" s="16">
        <f t="shared" si="14"/>
        <v>1</v>
      </c>
    </row>
    <row r="154" spans="1:7" x14ac:dyDescent="0.35">
      <c r="A154" s="4">
        <v>309420425</v>
      </c>
      <c r="B154" s="5">
        <v>379129960</v>
      </c>
      <c r="C154" s="16">
        <f t="shared" si="10"/>
        <v>5</v>
      </c>
      <c r="D154" s="16">
        <f t="shared" si="11"/>
        <v>344275192.5</v>
      </c>
      <c r="E154" s="16">
        <f t="shared" si="12"/>
        <v>69709535</v>
      </c>
      <c r="F154" s="16">
        <f t="shared" si="13"/>
        <v>17590.350337614087</v>
      </c>
      <c r="G154" s="16">
        <f t="shared" si="14"/>
        <v>1</v>
      </c>
    </row>
    <row r="155" spans="1:7" x14ac:dyDescent="0.35">
      <c r="A155" s="4">
        <v>206445654</v>
      </c>
      <c r="B155" s="5">
        <v>252955933</v>
      </c>
      <c r="C155" s="16">
        <f t="shared" si="10"/>
        <v>1</v>
      </c>
      <c r="D155" s="16">
        <f t="shared" si="11"/>
        <v>229700793.5</v>
      </c>
      <c r="E155" s="16">
        <f t="shared" si="12"/>
        <v>46510279</v>
      </c>
      <c r="F155" s="16">
        <f t="shared" si="13"/>
        <v>14368.216799589294</v>
      </c>
      <c r="G155" s="16">
        <f t="shared" si="14"/>
        <v>1</v>
      </c>
    </row>
    <row r="156" spans="1:7" x14ac:dyDescent="0.35">
      <c r="A156" s="4">
        <v>43760605</v>
      </c>
      <c r="B156" s="5">
        <v>53619462</v>
      </c>
      <c r="C156" s="16">
        <f t="shared" si="10"/>
        <v>1</v>
      </c>
      <c r="D156" s="16">
        <f t="shared" si="11"/>
        <v>48690033.5</v>
      </c>
      <c r="E156" s="16">
        <f t="shared" si="12"/>
        <v>9858857</v>
      </c>
      <c r="F156" s="16">
        <f t="shared" si="13"/>
        <v>6615.1798917338601</v>
      </c>
      <c r="G156" s="16">
        <f t="shared" si="14"/>
        <v>1</v>
      </c>
    </row>
    <row r="157" spans="1:7" x14ac:dyDescent="0.35">
      <c r="A157" s="4">
        <v>90648202</v>
      </c>
      <c r="B157" s="5">
        <v>111010758</v>
      </c>
      <c r="C157" s="16">
        <f t="shared" si="10"/>
        <v>2</v>
      </c>
      <c r="D157" s="16">
        <f t="shared" si="11"/>
        <v>100829480</v>
      </c>
      <c r="E157" s="16">
        <f t="shared" si="12"/>
        <v>20362556</v>
      </c>
      <c r="F157" s="16">
        <f t="shared" si="13"/>
        <v>9520.93493308299</v>
      </c>
      <c r="G157" s="16">
        <f t="shared" si="14"/>
        <v>1</v>
      </c>
    </row>
    <row r="158" spans="1:7" x14ac:dyDescent="0.35">
      <c r="A158" s="4">
        <v>47642963</v>
      </c>
      <c r="B158" s="5">
        <v>58350234</v>
      </c>
      <c r="C158" s="16">
        <f t="shared" si="10"/>
        <v>1</v>
      </c>
      <c r="D158" s="16">
        <f t="shared" si="11"/>
        <v>52996598.5</v>
      </c>
      <c r="E158" s="16">
        <f t="shared" si="12"/>
        <v>10707271</v>
      </c>
      <c r="F158" s="16">
        <f t="shared" si="13"/>
        <v>6902.3882098879367</v>
      </c>
      <c r="G158" s="16">
        <f t="shared" si="14"/>
        <v>1</v>
      </c>
    </row>
    <row r="159" spans="1:7" x14ac:dyDescent="0.35">
      <c r="A159" s="4">
        <v>127706877</v>
      </c>
      <c r="B159" s="5">
        <v>156074310</v>
      </c>
      <c r="C159" s="16">
        <f t="shared" si="10"/>
        <v>9</v>
      </c>
      <c r="D159" s="16">
        <f t="shared" si="11"/>
        <v>141890593.5</v>
      </c>
      <c r="E159" s="16">
        <f t="shared" si="12"/>
        <v>28367433</v>
      </c>
      <c r="F159" s="16">
        <f t="shared" si="13"/>
        <v>11300.746745237679</v>
      </c>
      <c r="G159" s="16">
        <f t="shared" si="14"/>
        <v>1</v>
      </c>
    </row>
    <row r="160" spans="1:7" x14ac:dyDescent="0.35">
      <c r="A160" s="4">
        <v>219961501</v>
      </c>
      <c r="B160" s="5">
        <v>267003525</v>
      </c>
      <c r="C160" s="16">
        <f t="shared" si="10"/>
        <v>1</v>
      </c>
      <c r="D160" s="16">
        <f t="shared" si="11"/>
        <v>243482513</v>
      </c>
      <c r="E160" s="16">
        <f t="shared" si="12"/>
        <v>47042024</v>
      </c>
      <c r="F160" s="16">
        <f t="shared" si="13"/>
        <v>14831.099116383788</v>
      </c>
      <c r="G160" s="16">
        <f t="shared" si="14"/>
        <v>1</v>
      </c>
    </row>
    <row r="161" spans="1:7" x14ac:dyDescent="0.35">
      <c r="A161" s="4">
        <v>65281781</v>
      </c>
      <c r="B161" s="5">
        <v>76646993</v>
      </c>
      <c r="C161" s="16">
        <f t="shared" si="10"/>
        <v>1</v>
      </c>
      <c r="D161" s="16">
        <f t="shared" si="11"/>
        <v>70964387</v>
      </c>
      <c r="E161" s="16">
        <f t="shared" si="12"/>
        <v>11365212</v>
      </c>
      <c r="F161" s="16">
        <f t="shared" si="13"/>
        <v>8079.71416573631</v>
      </c>
      <c r="G161" s="16">
        <f t="shared" si="14"/>
        <v>1</v>
      </c>
    </row>
    <row r="162" spans="1:7" x14ac:dyDescent="0.35">
      <c r="A162" s="4">
        <v>58017783</v>
      </c>
      <c r="B162" s="5">
        <v>68118371</v>
      </c>
      <c r="C162" s="16">
        <f t="shared" si="10"/>
        <v>1</v>
      </c>
      <c r="D162" s="16">
        <f t="shared" si="11"/>
        <v>63068077</v>
      </c>
      <c r="E162" s="16">
        <f t="shared" si="12"/>
        <v>10100588</v>
      </c>
      <c r="F162" s="16">
        <f t="shared" si="13"/>
        <v>7616.9405275346608</v>
      </c>
      <c r="G162" s="16">
        <f t="shared" si="14"/>
        <v>1</v>
      </c>
    </row>
    <row r="163" spans="1:7" x14ac:dyDescent="0.35">
      <c r="A163" s="4">
        <v>45610425</v>
      </c>
      <c r="B163" s="5">
        <v>53550960</v>
      </c>
      <c r="C163" s="16">
        <f t="shared" si="10"/>
        <v>15</v>
      </c>
      <c r="D163" s="16">
        <f t="shared" si="11"/>
        <v>49580692.5</v>
      </c>
      <c r="E163" s="16">
        <f t="shared" si="12"/>
        <v>7940535</v>
      </c>
      <c r="F163" s="16">
        <f t="shared" si="13"/>
        <v>6753.5490669721203</v>
      </c>
      <c r="G163" s="16">
        <f t="shared" si="14"/>
        <v>1</v>
      </c>
    </row>
    <row r="164" spans="1:7" x14ac:dyDescent="0.35">
      <c r="A164" s="4">
        <v>141621490</v>
      </c>
      <c r="B164" s="5">
        <v>166277038</v>
      </c>
      <c r="C164" s="16">
        <f t="shared" si="10"/>
        <v>2</v>
      </c>
      <c r="D164" s="16">
        <f t="shared" si="11"/>
        <v>153949264</v>
      </c>
      <c r="E164" s="16">
        <f t="shared" si="12"/>
        <v>24655548</v>
      </c>
      <c r="F164" s="16">
        <f t="shared" si="13"/>
        <v>11900.48276331679</v>
      </c>
      <c r="G164" s="16">
        <f t="shared" si="14"/>
        <v>1</v>
      </c>
    </row>
    <row r="165" spans="1:7" x14ac:dyDescent="0.35">
      <c r="A165" s="4">
        <v>223808164</v>
      </c>
      <c r="B165" s="5">
        <v>262771918</v>
      </c>
      <c r="C165" s="16">
        <f t="shared" si="10"/>
        <v>2</v>
      </c>
      <c r="D165" s="16">
        <f t="shared" si="11"/>
        <v>243290041</v>
      </c>
      <c r="E165" s="16">
        <f t="shared" si="12"/>
        <v>38963754</v>
      </c>
      <c r="F165" s="16">
        <f t="shared" si="13"/>
        <v>14960.219383418145</v>
      </c>
      <c r="G165" s="16">
        <f t="shared" si="14"/>
        <v>1</v>
      </c>
    </row>
    <row r="166" spans="1:7" x14ac:dyDescent="0.35">
      <c r="A166" s="4">
        <v>16289867</v>
      </c>
      <c r="B166" s="5">
        <v>19125841</v>
      </c>
      <c r="C166" s="16">
        <f t="shared" si="10"/>
        <v>1</v>
      </c>
      <c r="D166" s="16">
        <f t="shared" si="11"/>
        <v>17707854</v>
      </c>
      <c r="E166" s="16">
        <f t="shared" si="12"/>
        <v>2835974</v>
      </c>
      <c r="F166" s="16">
        <f t="shared" si="13"/>
        <v>4036.0707377349077</v>
      </c>
      <c r="G166" s="16">
        <f t="shared" si="14"/>
        <v>1</v>
      </c>
    </row>
    <row r="167" spans="1:7" x14ac:dyDescent="0.35">
      <c r="A167" s="4">
        <v>225067</v>
      </c>
      <c r="B167" s="5">
        <v>264247</v>
      </c>
      <c r="C167" s="16">
        <f t="shared" si="10"/>
        <v>1</v>
      </c>
      <c r="D167" s="16">
        <f t="shared" si="11"/>
        <v>244657</v>
      </c>
      <c r="E167" s="16">
        <f t="shared" si="12"/>
        <v>39180</v>
      </c>
      <c r="F167" s="16">
        <f t="shared" si="13"/>
        <v>474.41226796953725</v>
      </c>
      <c r="G167" s="16">
        <f t="shared" si="14"/>
        <v>1</v>
      </c>
    </row>
    <row r="168" spans="1:7" x14ac:dyDescent="0.35">
      <c r="A168" s="4">
        <v>7916887</v>
      </c>
      <c r="B168" s="5">
        <v>9295171</v>
      </c>
      <c r="C168" s="16">
        <f t="shared" si="10"/>
        <v>1</v>
      </c>
      <c r="D168" s="16">
        <f t="shared" si="11"/>
        <v>8606029</v>
      </c>
      <c r="E168" s="16">
        <f t="shared" si="12"/>
        <v>1378284</v>
      </c>
      <c r="F168" s="16">
        <f t="shared" si="13"/>
        <v>2813.6963233440811</v>
      </c>
      <c r="G168" s="16">
        <f t="shared" si="14"/>
        <v>1</v>
      </c>
    </row>
    <row r="169" spans="1:7" x14ac:dyDescent="0.35">
      <c r="A169" s="4">
        <v>94514402</v>
      </c>
      <c r="B169" s="5">
        <v>110932022</v>
      </c>
      <c r="C169" s="16">
        <f t="shared" si="10"/>
        <v>2</v>
      </c>
      <c r="D169" s="16">
        <f t="shared" si="11"/>
        <v>102723212</v>
      </c>
      <c r="E169" s="16">
        <f t="shared" si="12"/>
        <v>16417620</v>
      </c>
      <c r="F169" s="16">
        <f t="shared" si="13"/>
        <v>9721.8517783393509</v>
      </c>
      <c r="G169" s="16">
        <f t="shared" si="14"/>
        <v>1</v>
      </c>
    </row>
    <row r="170" spans="1:7" x14ac:dyDescent="0.35">
      <c r="A170" s="4">
        <v>275093</v>
      </c>
      <c r="B170" s="5">
        <v>322979</v>
      </c>
      <c r="C170" s="16">
        <f t="shared" si="10"/>
        <v>1</v>
      </c>
      <c r="D170" s="16">
        <f t="shared" si="11"/>
        <v>299036</v>
      </c>
      <c r="E170" s="16">
        <f t="shared" si="12"/>
        <v>47886</v>
      </c>
      <c r="F170" s="16">
        <f t="shared" si="13"/>
        <v>524.49308861032671</v>
      </c>
      <c r="G170" s="16">
        <f t="shared" si="14"/>
        <v>1</v>
      </c>
    </row>
    <row r="171" spans="1:7" x14ac:dyDescent="0.35">
      <c r="A171" s="4">
        <v>90559416</v>
      </c>
      <c r="B171" s="5">
        <v>106308538</v>
      </c>
      <c r="C171" s="16">
        <f t="shared" si="10"/>
        <v>2</v>
      </c>
      <c r="D171" s="16">
        <f t="shared" si="11"/>
        <v>98433977</v>
      </c>
      <c r="E171" s="16">
        <f t="shared" si="12"/>
        <v>15749122</v>
      </c>
      <c r="F171" s="16">
        <f t="shared" si="13"/>
        <v>9516.2711184581112</v>
      </c>
      <c r="G171" s="16">
        <f t="shared" si="14"/>
        <v>1</v>
      </c>
    </row>
    <row r="172" spans="1:7" x14ac:dyDescent="0.35">
      <c r="A172" s="4">
        <v>114053759</v>
      </c>
      <c r="B172" s="5">
        <v>133702498</v>
      </c>
      <c r="C172" s="16">
        <f t="shared" si="10"/>
        <v>1</v>
      </c>
      <c r="D172" s="16">
        <f t="shared" si="11"/>
        <v>123878128.5</v>
      </c>
      <c r="E172" s="16">
        <f t="shared" si="12"/>
        <v>19648739</v>
      </c>
      <c r="F172" s="16">
        <f t="shared" si="13"/>
        <v>10679.595451139523</v>
      </c>
      <c r="G172" s="16">
        <f t="shared" si="14"/>
        <v>1</v>
      </c>
    </row>
    <row r="173" spans="1:7" x14ac:dyDescent="0.35">
      <c r="A173" s="4">
        <v>110101975</v>
      </c>
      <c r="B173" s="5">
        <v>128039679</v>
      </c>
      <c r="C173" s="16">
        <f t="shared" si="10"/>
        <v>1</v>
      </c>
      <c r="D173" s="16">
        <f t="shared" si="11"/>
        <v>119070827</v>
      </c>
      <c r="E173" s="16">
        <f t="shared" si="12"/>
        <v>17937704</v>
      </c>
      <c r="F173" s="16">
        <f t="shared" si="13"/>
        <v>10492.948822900071</v>
      </c>
      <c r="G173" s="16">
        <f t="shared" si="14"/>
        <v>1</v>
      </c>
    </row>
    <row r="174" spans="1:7" x14ac:dyDescent="0.35">
      <c r="A174" s="4">
        <v>44277350</v>
      </c>
      <c r="B174" s="5">
        <v>49767744</v>
      </c>
      <c r="C174" s="16">
        <f t="shared" si="10"/>
        <v>26</v>
      </c>
      <c r="D174" s="16">
        <f t="shared" si="11"/>
        <v>47022547</v>
      </c>
      <c r="E174" s="16">
        <f t="shared" si="12"/>
        <v>5490394</v>
      </c>
      <c r="F174" s="16">
        <f t="shared" si="13"/>
        <v>6654.1227821554357</v>
      </c>
      <c r="G174" s="16">
        <f t="shared" si="14"/>
        <v>1</v>
      </c>
    </row>
    <row r="175" spans="1:7" x14ac:dyDescent="0.35">
      <c r="A175" s="4">
        <v>38174685</v>
      </c>
      <c r="B175" s="5">
        <v>38174685</v>
      </c>
      <c r="C175" s="16">
        <f t="shared" si="10"/>
        <v>38174685</v>
      </c>
      <c r="D175" s="16">
        <f t="shared" si="11"/>
        <v>38174685</v>
      </c>
      <c r="E175" s="16">
        <f t="shared" si="12"/>
        <v>0</v>
      </c>
      <c r="F175" s="16">
        <f t="shared" si="13"/>
        <v>6178.5665813358364</v>
      </c>
      <c r="G175" s="16">
        <f t="shared" si="14"/>
        <v>1</v>
      </c>
    </row>
    <row r="176" spans="1:7" x14ac:dyDescent="0.35">
      <c r="A176" s="4">
        <v>67172594</v>
      </c>
      <c r="B176" s="5">
        <v>75501997</v>
      </c>
      <c r="C176" s="16">
        <f t="shared" si="10"/>
        <v>1</v>
      </c>
      <c r="D176" s="16">
        <f t="shared" si="11"/>
        <v>71337295.5</v>
      </c>
      <c r="E176" s="16">
        <f t="shared" si="12"/>
        <v>8329403</v>
      </c>
      <c r="F176" s="16">
        <f t="shared" si="13"/>
        <v>8195.8888474649284</v>
      </c>
      <c r="G176" s="16">
        <f t="shared" si="14"/>
        <v>1</v>
      </c>
    </row>
    <row r="177" spans="1:7" x14ac:dyDescent="0.35">
      <c r="A177" s="4">
        <v>79576189</v>
      </c>
      <c r="B177" s="5">
        <v>89443640</v>
      </c>
      <c r="C177" s="16">
        <f t="shared" si="10"/>
        <v>11</v>
      </c>
      <c r="D177" s="16">
        <f t="shared" si="11"/>
        <v>84509914.5</v>
      </c>
      <c r="E177" s="16">
        <f t="shared" si="12"/>
        <v>9867451</v>
      </c>
      <c r="F177" s="16">
        <f t="shared" si="13"/>
        <v>8920.5486938864924</v>
      </c>
      <c r="G177" s="16">
        <f t="shared" si="14"/>
        <v>1</v>
      </c>
    </row>
    <row r="178" spans="1:7" x14ac:dyDescent="0.35">
      <c r="A178" s="4">
        <v>32011576</v>
      </c>
      <c r="B178" s="5">
        <v>35981010</v>
      </c>
      <c r="C178" s="16">
        <f t="shared" si="10"/>
        <v>2</v>
      </c>
      <c r="D178" s="16">
        <f t="shared" si="11"/>
        <v>33996293</v>
      </c>
      <c r="E178" s="16">
        <f t="shared" si="12"/>
        <v>3969434</v>
      </c>
      <c r="F178" s="16">
        <f t="shared" si="13"/>
        <v>5657.8773404873318</v>
      </c>
      <c r="G178" s="16">
        <f t="shared" si="14"/>
        <v>1</v>
      </c>
    </row>
    <row r="179" spans="1:7" x14ac:dyDescent="0.35">
      <c r="A179" s="4">
        <v>293004164</v>
      </c>
      <c r="B179" s="5">
        <v>329336681</v>
      </c>
      <c r="C179" s="16">
        <f t="shared" si="10"/>
        <v>1</v>
      </c>
      <c r="D179" s="16">
        <f t="shared" si="11"/>
        <v>311170422.5</v>
      </c>
      <c r="E179" s="16">
        <f t="shared" si="12"/>
        <v>36332517</v>
      </c>
      <c r="F179" s="16">
        <f t="shared" si="13"/>
        <v>17117.364399930266</v>
      </c>
      <c r="G179" s="16">
        <f t="shared" si="14"/>
        <v>1</v>
      </c>
    </row>
    <row r="180" spans="1:7" x14ac:dyDescent="0.35">
      <c r="A180" s="4">
        <v>163958031</v>
      </c>
      <c r="B180" s="5">
        <v>184288829</v>
      </c>
      <c r="C180" s="16">
        <f t="shared" si="10"/>
        <v>1</v>
      </c>
      <c r="D180" s="16">
        <f t="shared" si="11"/>
        <v>174123430</v>
      </c>
      <c r="E180" s="16">
        <f t="shared" si="12"/>
        <v>20330798</v>
      </c>
      <c r="F180" s="16">
        <f t="shared" si="13"/>
        <v>12804.609755865267</v>
      </c>
      <c r="G180" s="16">
        <f t="shared" si="14"/>
        <v>1</v>
      </c>
    </row>
    <row r="181" spans="1:7" x14ac:dyDescent="0.35">
      <c r="A181" s="4">
        <v>119436770</v>
      </c>
      <c r="B181" s="5">
        <v>134246932</v>
      </c>
      <c r="C181" s="16">
        <f t="shared" si="10"/>
        <v>2</v>
      </c>
      <c r="D181" s="16">
        <f t="shared" si="11"/>
        <v>126841851</v>
      </c>
      <c r="E181" s="16">
        <f t="shared" si="12"/>
        <v>14810162</v>
      </c>
      <c r="F181" s="16">
        <f t="shared" si="13"/>
        <v>10928.713098988372</v>
      </c>
      <c r="G181" s="16">
        <f t="shared" si="14"/>
        <v>1</v>
      </c>
    </row>
    <row r="182" spans="1:7" x14ac:dyDescent="0.35">
      <c r="A182" s="4">
        <v>15090399</v>
      </c>
      <c r="B182" s="5">
        <v>16961607</v>
      </c>
      <c r="C182" s="16">
        <f t="shared" si="10"/>
        <v>9</v>
      </c>
      <c r="D182" s="16">
        <f t="shared" si="11"/>
        <v>16026003</v>
      </c>
      <c r="E182" s="16">
        <f t="shared" si="12"/>
        <v>1871208</v>
      </c>
      <c r="F182" s="16">
        <f t="shared" si="13"/>
        <v>3884.636276409929</v>
      </c>
      <c r="G182" s="16">
        <f t="shared" si="14"/>
        <v>1</v>
      </c>
    </row>
    <row r="183" spans="1:7" x14ac:dyDescent="0.35">
      <c r="A183" s="4">
        <v>1391434</v>
      </c>
      <c r="B183" s="5">
        <v>1563976</v>
      </c>
      <c r="C183" s="16">
        <f t="shared" si="10"/>
        <v>2</v>
      </c>
      <c r="D183" s="16">
        <f t="shared" si="11"/>
        <v>1477705</v>
      </c>
      <c r="E183" s="16">
        <f t="shared" si="12"/>
        <v>172542</v>
      </c>
      <c r="F183" s="16">
        <f t="shared" si="13"/>
        <v>1179.5906069480206</v>
      </c>
      <c r="G183" s="16">
        <f t="shared" si="14"/>
        <v>1</v>
      </c>
    </row>
    <row r="184" spans="1:7" x14ac:dyDescent="0.35">
      <c r="A184" s="4">
        <v>20521</v>
      </c>
      <c r="B184" s="5">
        <v>23064</v>
      </c>
      <c r="C184" s="16">
        <f t="shared" si="10"/>
        <v>1</v>
      </c>
      <c r="D184" s="16">
        <f t="shared" si="11"/>
        <v>21792.5</v>
      </c>
      <c r="E184" s="16">
        <f t="shared" si="12"/>
        <v>2543</v>
      </c>
      <c r="F184" s="16">
        <f t="shared" si="13"/>
        <v>143.25152704247171</v>
      </c>
      <c r="G184" s="16">
        <f t="shared" si="14"/>
        <v>1</v>
      </c>
    </row>
    <row r="185" spans="1:7" x14ac:dyDescent="0.35">
      <c r="A185" s="4">
        <v>38577772</v>
      </c>
      <c r="B185" s="5">
        <v>43361416</v>
      </c>
      <c r="C185" s="16">
        <f t="shared" si="10"/>
        <v>4</v>
      </c>
      <c r="D185" s="16">
        <f t="shared" si="11"/>
        <v>40969594</v>
      </c>
      <c r="E185" s="16">
        <f t="shared" si="12"/>
        <v>4783644</v>
      </c>
      <c r="F185" s="16">
        <f t="shared" si="13"/>
        <v>6211.1007076040878</v>
      </c>
      <c r="G185" s="16">
        <f t="shared" si="14"/>
        <v>1</v>
      </c>
    </row>
    <row r="186" spans="1:7" x14ac:dyDescent="0.35">
      <c r="A186" s="4">
        <v>30702446</v>
      </c>
      <c r="B186" s="5">
        <v>34509545</v>
      </c>
      <c r="C186" s="16">
        <f t="shared" si="10"/>
        <v>1</v>
      </c>
      <c r="D186" s="16">
        <f t="shared" si="11"/>
        <v>32605995.5</v>
      </c>
      <c r="E186" s="16">
        <f t="shared" si="12"/>
        <v>3807099</v>
      </c>
      <c r="F186" s="16">
        <f t="shared" si="13"/>
        <v>5540.9787944008594</v>
      </c>
      <c r="G186" s="16">
        <f t="shared" si="14"/>
        <v>1</v>
      </c>
    </row>
    <row r="187" spans="1:7" x14ac:dyDescent="0.35">
      <c r="A187" s="4">
        <v>137855863</v>
      </c>
      <c r="B187" s="5">
        <v>154927105</v>
      </c>
      <c r="C187" s="16">
        <f t="shared" si="10"/>
        <v>1</v>
      </c>
      <c r="D187" s="16">
        <f t="shared" si="11"/>
        <v>146391484</v>
      </c>
      <c r="E187" s="16">
        <f t="shared" si="12"/>
        <v>17071242</v>
      </c>
      <c r="F187" s="16">
        <f t="shared" si="13"/>
        <v>11741.203643579307</v>
      </c>
      <c r="G187" s="16">
        <f t="shared" si="14"/>
        <v>1</v>
      </c>
    </row>
    <row r="188" spans="1:7" x14ac:dyDescent="0.35">
      <c r="A188" s="4">
        <v>104400899</v>
      </c>
      <c r="B188" s="5">
        <v>116316457</v>
      </c>
      <c r="C188" s="16">
        <f t="shared" si="10"/>
        <v>1</v>
      </c>
      <c r="D188" s="16">
        <f t="shared" si="11"/>
        <v>110358678</v>
      </c>
      <c r="E188" s="16">
        <f t="shared" si="12"/>
        <v>11915558</v>
      </c>
      <c r="F188" s="16">
        <f t="shared" si="13"/>
        <v>10217.67581204258</v>
      </c>
      <c r="G188" s="16">
        <f t="shared" si="14"/>
        <v>1</v>
      </c>
    </row>
    <row r="189" spans="1:7" x14ac:dyDescent="0.35">
      <c r="A189" s="4">
        <v>49492060</v>
      </c>
      <c r="B189" s="5">
        <v>55503929</v>
      </c>
      <c r="C189" s="16">
        <f t="shared" si="10"/>
        <v>1</v>
      </c>
      <c r="D189" s="16">
        <f t="shared" si="11"/>
        <v>52497994.5</v>
      </c>
      <c r="E189" s="16">
        <f t="shared" si="12"/>
        <v>6011869</v>
      </c>
      <c r="F189" s="16">
        <f t="shared" si="13"/>
        <v>7035.059345876195</v>
      </c>
      <c r="G189" s="16">
        <f t="shared" si="14"/>
        <v>1</v>
      </c>
    </row>
    <row r="190" spans="1:7" x14ac:dyDescent="0.35">
      <c r="A190" s="4">
        <v>32680633</v>
      </c>
      <c r="B190" s="5">
        <v>34917330</v>
      </c>
      <c r="C190" s="16">
        <f t="shared" si="10"/>
        <v>1</v>
      </c>
      <c r="D190" s="16">
        <f t="shared" si="11"/>
        <v>33798981.5</v>
      </c>
      <c r="E190" s="16">
        <f t="shared" si="12"/>
        <v>2236697</v>
      </c>
      <c r="F190" s="16">
        <f t="shared" si="13"/>
        <v>5716.6977355812678</v>
      </c>
      <c r="G190" s="16">
        <f t="shared" si="14"/>
        <v>1</v>
      </c>
    </row>
    <row r="191" spans="1:7" x14ac:dyDescent="0.35">
      <c r="A191" s="4">
        <v>334191110</v>
      </c>
      <c r="B191" s="5">
        <v>357063499</v>
      </c>
      <c r="C191" s="16">
        <f t="shared" si="10"/>
        <v>1</v>
      </c>
      <c r="D191" s="16">
        <f t="shared" si="11"/>
        <v>345627304.5</v>
      </c>
      <c r="E191" s="16">
        <f t="shared" si="12"/>
        <v>22872389</v>
      </c>
      <c r="F191" s="16">
        <f t="shared" si="13"/>
        <v>18280.894671760459</v>
      </c>
      <c r="G191" s="16">
        <f t="shared" si="14"/>
        <v>1</v>
      </c>
    </row>
    <row r="192" spans="1:7" x14ac:dyDescent="0.35">
      <c r="A192" s="4">
        <v>80741</v>
      </c>
      <c r="B192" s="5">
        <v>86264</v>
      </c>
      <c r="C192" s="16">
        <f t="shared" si="10"/>
        <v>263</v>
      </c>
      <c r="D192" s="16">
        <f t="shared" si="11"/>
        <v>83502.5</v>
      </c>
      <c r="E192" s="16">
        <f t="shared" si="12"/>
        <v>5523</v>
      </c>
      <c r="F192" s="16">
        <f t="shared" si="13"/>
        <v>284.14960848116613</v>
      </c>
      <c r="G192" s="16">
        <f t="shared" si="14"/>
        <v>1</v>
      </c>
    </row>
    <row r="193" spans="1:7" x14ac:dyDescent="0.35">
      <c r="A193" s="4">
        <v>62950384</v>
      </c>
      <c r="B193" s="5">
        <v>67258772</v>
      </c>
      <c r="C193" s="16">
        <f t="shared" si="10"/>
        <v>28</v>
      </c>
      <c r="D193" s="16">
        <f t="shared" si="11"/>
        <v>65104578</v>
      </c>
      <c r="E193" s="16">
        <f t="shared" si="12"/>
        <v>4308388</v>
      </c>
      <c r="F193" s="16">
        <f t="shared" si="13"/>
        <v>7934.1278033568378</v>
      </c>
      <c r="G193" s="16">
        <f t="shared" si="14"/>
        <v>1</v>
      </c>
    </row>
    <row r="194" spans="1:7" x14ac:dyDescent="0.35">
      <c r="A194" s="4">
        <v>19422319</v>
      </c>
      <c r="B194" s="5">
        <v>20751600</v>
      </c>
      <c r="C194" s="16">
        <f t="shared" si="10"/>
        <v>1</v>
      </c>
      <c r="D194" s="16">
        <f t="shared" si="11"/>
        <v>20086959.5</v>
      </c>
      <c r="E194" s="16">
        <f t="shared" si="12"/>
        <v>1329281</v>
      </c>
      <c r="F194" s="16">
        <f t="shared" si="13"/>
        <v>4407.0760147744222</v>
      </c>
      <c r="G194" s="16">
        <f t="shared" si="14"/>
        <v>1</v>
      </c>
    </row>
    <row r="195" spans="1:7" x14ac:dyDescent="0.35">
      <c r="A195" s="4">
        <v>90759676</v>
      </c>
      <c r="B195" s="5">
        <v>96971361</v>
      </c>
      <c r="C195" s="16">
        <f t="shared" ref="C195:C258" si="15">GCD(A195,B195)</f>
        <v>1</v>
      </c>
      <c r="D195" s="16">
        <f t="shared" ref="D195:D258" si="16">AVERAGE(A195,B195)</f>
        <v>93865518.5</v>
      </c>
      <c r="E195" s="16">
        <f t="shared" ref="E195:E258" si="17">ABS(A195-B195)</f>
        <v>6211685</v>
      </c>
      <c r="F195" s="16">
        <f t="shared" ref="F195:F258" si="18">SQRT(A195)</f>
        <v>9526.7872863835892</v>
      </c>
      <c r="G195" s="16">
        <f t="shared" ref="G195:G258" si="19">SIGN(B195)</f>
        <v>1</v>
      </c>
    </row>
    <row r="196" spans="1:7" x14ac:dyDescent="0.35">
      <c r="A196" s="4">
        <v>415004880</v>
      </c>
      <c r="B196" s="5">
        <v>443408255</v>
      </c>
      <c r="C196" s="16">
        <f t="shared" si="15"/>
        <v>5</v>
      </c>
      <c r="D196" s="16">
        <f t="shared" si="16"/>
        <v>429206567.5</v>
      </c>
      <c r="E196" s="16">
        <f t="shared" si="17"/>
        <v>28403375</v>
      </c>
      <c r="F196" s="16">
        <f t="shared" si="18"/>
        <v>20371.668562000512</v>
      </c>
      <c r="G196" s="16">
        <f t="shared" si="19"/>
        <v>1</v>
      </c>
    </row>
    <row r="197" spans="1:7" x14ac:dyDescent="0.35">
      <c r="A197" s="4">
        <v>63150991</v>
      </c>
      <c r="B197" s="5">
        <v>67473105</v>
      </c>
      <c r="C197" s="16">
        <f t="shared" si="15"/>
        <v>1</v>
      </c>
      <c r="D197" s="16">
        <f t="shared" si="16"/>
        <v>65312048</v>
      </c>
      <c r="E197" s="16">
        <f t="shared" si="17"/>
        <v>4322114</v>
      </c>
      <c r="F197" s="16">
        <f t="shared" si="18"/>
        <v>7946.7597799354671</v>
      </c>
      <c r="G197" s="16">
        <f t="shared" si="19"/>
        <v>1</v>
      </c>
    </row>
    <row r="198" spans="1:7" x14ac:dyDescent="0.35">
      <c r="A198" s="4">
        <v>42400223</v>
      </c>
      <c r="B198" s="5">
        <v>45302137</v>
      </c>
      <c r="C198" s="16">
        <f t="shared" si="15"/>
        <v>1</v>
      </c>
      <c r="D198" s="16">
        <f t="shared" si="16"/>
        <v>43851180</v>
      </c>
      <c r="E198" s="16">
        <f t="shared" si="17"/>
        <v>2901914</v>
      </c>
      <c r="F198" s="16">
        <f t="shared" si="18"/>
        <v>6511.545361893749</v>
      </c>
      <c r="G198" s="16">
        <f t="shared" si="19"/>
        <v>1</v>
      </c>
    </row>
    <row r="199" spans="1:7" x14ac:dyDescent="0.35">
      <c r="A199" s="4">
        <v>48658</v>
      </c>
      <c r="B199" s="5">
        <v>51988</v>
      </c>
      <c r="C199" s="16">
        <f t="shared" si="15"/>
        <v>2</v>
      </c>
      <c r="D199" s="16">
        <f t="shared" si="16"/>
        <v>50323</v>
      </c>
      <c r="E199" s="16">
        <f t="shared" si="17"/>
        <v>3330</v>
      </c>
      <c r="F199" s="16">
        <f t="shared" si="18"/>
        <v>220.58558429779586</v>
      </c>
      <c r="G199" s="16">
        <f t="shared" si="19"/>
        <v>1</v>
      </c>
    </row>
    <row r="200" spans="1:7" x14ac:dyDescent="0.35">
      <c r="A200" s="4">
        <v>25702053</v>
      </c>
      <c r="B200" s="5">
        <v>27461121</v>
      </c>
      <c r="C200" s="16">
        <f t="shared" si="15"/>
        <v>3</v>
      </c>
      <c r="D200" s="16">
        <f t="shared" si="16"/>
        <v>26581587</v>
      </c>
      <c r="E200" s="16">
        <f t="shared" si="17"/>
        <v>1759068</v>
      </c>
      <c r="F200" s="16">
        <f t="shared" si="18"/>
        <v>5069.719222994504</v>
      </c>
      <c r="G200" s="16">
        <f t="shared" si="19"/>
        <v>1</v>
      </c>
    </row>
    <row r="201" spans="1:7" x14ac:dyDescent="0.35">
      <c r="A201" s="4">
        <v>59699513</v>
      </c>
      <c r="B201" s="5">
        <v>63781920</v>
      </c>
      <c r="C201" s="16">
        <f t="shared" si="15"/>
        <v>1</v>
      </c>
      <c r="D201" s="16">
        <f t="shared" si="16"/>
        <v>61740716.5</v>
      </c>
      <c r="E201" s="16">
        <f t="shared" si="17"/>
        <v>4082407</v>
      </c>
      <c r="F201" s="16">
        <f t="shared" si="18"/>
        <v>7726.5459941684167</v>
      </c>
      <c r="G201" s="16">
        <f t="shared" si="19"/>
        <v>1</v>
      </c>
    </row>
    <row r="202" spans="1:7" x14ac:dyDescent="0.35">
      <c r="A202" s="4">
        <v>200821936</v>
      </c>
      <c r="B202" s="5">
        <v>214388548</v>
      </c>
      <c r="C202" s="16">
        <f t="shared" si="15"/>
        <v>4</v>
      </c>
      <c r="D202" s="16">
        <f t="shared" si="16"/>
        <v>207605242</v>
      </c>
      <c r="E202" s="16">
        <f t="shared" si="17"/>
        <v>13566612</v>
      </c>
      <c r="F202" s="16">
        <f t="shared" si="18"/>
        <v>14171.165654243126</v>
      </c>
      <c r="G202" s="16">
        <f t="shared" si="19"/>
        <v>1</v>
      </c>
    </row>
    <row r="203" spans="1:7" x14ac:dyDescent="0.35">
      <c r="A203" s="4">
        <v>172062763</v>
      </c>
      <c r="B203" s="5">
        <v>183619259</v>
      </c>
      <c r="C203" s="16">
        <f t="shared" si="15"/>
        <v>1</v>
      </c>
      <c r="D203" s="16">
        <f t="shared" si="16"/>
        <v>177841011</v>
      </c>
      <c r="E203" s="16">
        <f t="shared" si="17"/>
        <v>11556496</v>
      </c>
      <c r="F203" s="16">
        <f t="shared" si="18"/>
        <v>13117.269647300844</v>
      </c>
      <c r="G203" s="16">
        <f t="shared" si="19"/>
        <v>1</v>
      </c>
    </row>
    <row r="204" spans="1:7" x14ac:dyDescent="0.35">
      <c r="A204" s="4">
        <v>99967670</v>
      </c>
      <c r="B204" s="5">
        <v>106270797</v>
      </c>
      <c r="C204" s="16">
        <f t="shared" si="15"/>
        <v>1</v>
      </c>
      <c r="D204" s="16">
        <f t="shared" si="16"/>
        <v>103119233.5</v>
      </c>
      <c r="E204" s="16">
        <f t="shared" si="17"/>
        <v>6303127</v>
      </c>
      <c r="F204" s="16">
        <f t="shared" si="18"/>
        <v>9998.3833693252636</v>
      </c>
      <c r="G204" s="16">
        <f t="shared" si="19"/>
        <v>1</v>
      </c>
    </row>
    <row r="205" spans="1:7" x14ac:dyDescent="0.35">
      <c r="A205" s="4">
        <v>55100437</v>
      </c>
      <c r="B205" s="5">
        <v>58574607</v>
      </c>
      <c r="C205" s="16">
        <f t="shared" si="15"/>
        <v>7</v>
      </c>
      <c r="D205" s="16">
        <f t="shared" si="16"/>
        <v>56837522</v>
      </c>
      <c r="E205" s="16">
        <f t="shared" si="17"/>
        <v>3474170</v>
      </c>
      <c r="F205" s="16">
        <f t="shared" si="18"/>
        <v>7422.9668596862266</v>
      </c>
      <c r="G205" s="16">
        <f t="shared" si="19"/>
        <v>1</v>
      </c>
    </row>
    <row r="206" spans="1:7" x14ac:dyDescent="0.35">
      <c r="A206" s="4">
        <v>21392758</v>
      </c>
      <c r="B206" s="5">
        <v>22741603</v>
      </c>
      <c r="C206" s="16">
        <f t="shared" si="15"/>
        <v>1</v>
      </c>
      <c r="D206" s="16">
        <f t="shared" si="16"/>
        <v>22067180.5</v>
      </c>
      <c r="E206" s="16">
        <f t="shared" si="17"/>
        <v>1348845</v>
      </c>
      <c r="F206" s="16">
        <f t="shared" si="18"/>
        <v>4625.2305888463552</v>
      </c>
      <c r="G206" s="16">
        <f t="shared" si="19"/>
        <v>1</v>
      </c>
    </row>
    <row r="207" spans="1:7" x14ac:dyDescent="0.35">
      <c r="A207" s="4">
        <v>15428747</v>
      </c>
      <c r="B207" s="5">
        <v>16401551</v>
      </c>
      <c r="C207" s="16">
        <f t="shared" si="15"/>
        <v>1</v>
      </c>
      <c r="D207" s="16">
        <f t="shared" si="16"/>
        <v>15915149</v>
      </c>
      <c r="E207" s="16">
        <f t="shared" si="17"/>
        <v>972804</v>
      </c>
      <c r="F207" s="16">
        <f t="shared" si="18"/>
        <v>3927.9443733332068</v>
      </c>
      <c r="G207" s="16">
        <f t="shared" si="19"/>
        <v>1</v>
      </c>
    </row>
    <row r="208" spans="1:7" x14ac:dyDescent="0.35">
      <c r="A208" s="4">
        <v>2815</v>
      </c>
      <c r="B208" s="5">
        <v>2984</v>
      </c>
      <c r="C208" s="16">
        <f t="shared" si="15"/>
        <v>1</v>
      </c>
      <c r="D208" s="16">
        <f t="shared" si="16"/>
        <v>2899.5</v>
      </c>
      <c r="E208" s="16">
        <f t="shared" si="17"/>
        <v>169</v>
      </c>
      <c r="F208" s="16">
        <f t="shared" si="18"/>
        <v>53.056573579529235</v>
      </c>
      <c r="G208" s="16">
        <f t="shared" si="19"/>
        <v>1</v>
      </c>
    </row>
    <row r="209" spans="1:7" x14ac:dyDescent="0.35">
      <c r="A209" s="4">
        <v>10130219</v>
      </c>
      <c r="B209" s="5">
        <v>10768946</v>
      </c>
      <c r="C209" s="16">
        <f t="shared" si="15"/>
        <v>1</v>
      </c>
      <c r="D209" s="16">
        <f t="shared" si="16"/>
        <v>10449582.5</v>
      </c>
      <c r="E209" s="16">
        <f t="shared" si="17"/>
        <v>638727</v>
      </c>
      <c r="F209" s="16">
        <f t="shared" si="18"/>
        <v>3182.8004964182091</v>
      </c>
      <c r="G209" s="16">
        <f t="shared" si="19"/>
        <v>1</v>
      </c>
    </row>
    <row r="210" spans="1:7" x14ac:dyDescent="0.35">
      <c r="A210" s="4">
        <v>241063875</v>
      </c>
      <c r="B210" s="5">
        <v>256263359</v>
      </c>
      <c r="C210" s="16">
        <f t="shared" si="15"/>
        <v>1</v>
      </c>
      <c r="D210" s="16">
        <f t="shared" si="16"/>
        <v>248663617</v>
      </c>
      <c r="E210" s="16">
        <f t="shared" si="17"/>
        <v>15199484</v>
      </c>
      <c r="F210" s="16">
        <f t="shared" si="18"/>
        <v>15526.231835187828</v>
      </c>
      <c r="G210" s="16">
        <f t="shared" si="19"/>
        <v>1</v>
      </c>
    </row>
    <row r="211" spans="1:7" x14ac:dyDescent="0.35">
      <c r="A211" s="4">
        <v>191450875</v>
      </c>
      <c r="B211" s="5">
        <v>203522177</v>
      </c>
      <c r="C211" s="16">
        <f t="shared" si="15"/>
        <v>1</v>
      </c>
      <c r="D211" s="16">
        <f t="shared" si="16"/>
        <v>197486526</v>
      </c>
      <c r="E211" s="16">
        <f t="shared" si="17"/>
        <v>12071302</v>
      </c>
      <c r="F211" s="16">
        <f t="shared" si="18"/>
        <v>13836.57743085334</v>
      </c>
      <c r="G211" s="16">
        <f t="shared" si="19"/>
        <v>1</v>
      </c>
    </row>
    <row r="212" spans="1:7" x14ac:dyDescent="0.35">
      <c r="A212" s="4">
        <v>26692846</v>
      </c>
      <c r="B212" s="5">
        <v>28375869</v>
      </c>
      <c r="C212" s="16">
        <f t="shared" si="15"/>
        <v>1</v>
      </c>
      <c r="D212" s="16">
        <f t="shared" si="16"/>
        <v>27534357.5</v>
      </c>
      <c r="E212" s="16">
        <f t="shared" si="17"/>
        <v>1683023</v>
      </c>
      <c r="F212" s="16">
        <f t="shared" si="18"/>
        <v>5166.5119761789001</v>
      </c>
      <c r="G212" s="16">
        <f t="shared" si="19"/>
        <v>1</v>
      </c>
    </row>
    <row r="213" spans="1:7" x14ac:dyDescent="0.35">
      <c r="A213" s="4">
        <v>169705587</v>
      </c>
      <c r="B213" s="5">
        <v>180404976</v>
      </c>
      <c r="C213" s="16">
        <f t="shared" si="15"/>
        <v>3</v>
      </c>
      <c r="D213" s="16">
        <f t="shared" si="16"/>
        <v>175055281.5</v>
      </c>
      <c r="E213" s="16">
        <f t="shared" si="17"/>
        <v>10699389</v>
      </c>
      <c r="F213" s="16">
        <f t="shared" si="18"/>
        <v>13027.109694786484</v>
      </c>
      <c r="G213" s="16">
        <f t="shared" si="19"/>
        <v>1</v>
      </c>
    </row>
    <row r="214" spans="1:7" x14ac:dyDescent="0.35">
      <c r="A214" s="4">
        <v>18298649</v>
      </c>
      <c r="B214" s="5">
        <v>19452402</v>
      </c>
      <c r="C214" s="16">
        <f t="shared" si="15"/>
        <v>1</v>
      </c>
      <c r="D214" s="16">
        <f t="shared" si="16"/>
        <v>18875525.5</v>
      </c>
      <c r="E214" s="16">
        <f t="shared" si="17"/>
        <v>1153753</v>
      </c>
      <c r="F214" s="16">
        <f t="shared" si="18"/>
        <v>4277.6920178993714</v>
      </c>
      <c r="G214" s="16">
        <f t="shared" si="19"/>
        <v>1</v>
      </c>
    </row>
    <row r="215" spans="1:7" x14ac:dyDescent="0.35">
      <c r="A215" s="4">
        <v>85463309</v>
      </c>
      <c r="B215" s="5">
        <v>90848019</v>
      </c>
      <c r="C215" s="16">
        <f t="shared" si="15"/>
        <v>1</v>
      </c>
      <c r="D215" s="16">
        <f t="shared" si="16"/>
        <v>88155664</v>
      </c>
      <c r="E215" s="16">
        <f t="shared" si="17"/>
        <v>5384710</v>
      </c>
      <c r="F215" s="16">
        <f t="shared" si="18"/>
        <v>9244.6367695004647</v>
      </c>
      <c r="G215" s="16">
        <f t="shared" si="19"/>
        <v>1</v>
      </c>
    </row>
    <row r="216" spans="1:7" x14ac:dyDescent="0.35">
      <c r="A216" s="4">
        <v>88625922</v>
      </c>
      <c r="B216" s="5">
        <v>94189503</v>
      </c>
      <c r="C216" s="16">
        <f t="shared" si="15"/>
        <v>3</v>
      </c>
      <c r="D216" s="16">
        <f t="shared" si="16"/>
        <v>91407712.5</v>
      </c>
      <c r="E216" s="16">
        <f t="shared" si="17"/>
        <v>5563581</v>
      </c>
      <c r="F216" s="16">
        <f t="shared" si="18"/>
        <v>9414.1341609305746</v>
      </c>
      <c r="G216" s="16">
        <f t="shared" si="19"/>
        <v>1</v>
      </c>
    </row>
    <row r="217" spans="1:7" x14ac:dyDescent="0.35">
      <c r="A217" s="4">
        <v>79883359</v>
      </c>
      <c r="B217" s="5">
        <v>84762149</v>
      </c>
      <c r="C217" s="16">
        <f t="shared" si="15"/>
        <v>1</v>
      </c>
      <c r="D217" s="16">
        <f t="shared" si="16"/>
        <v>82322754</v>
      </c>
      <c r="E217" s="16">
        <f t="shared" si="17"/>
        <v>4878790</v>
      </c>
      <c r="F217" s="16">
        <f t="shared" si="18"/>
        <v>8937.7491014236912</v>
      </c>
      <c r="G217" s="16">
        <f t="shared" si="19"/>
        <v>1</v>
      </c>
    </row>
    <row r="218" spans="1:7" x14ac:dyDescent="0.35">
      <c r="A218" s="4">
        <v>19192510</v>
      </c>
      <c r="B218" s="5">
        <v>20325733</v>
      </c>
      <c r="C218" s="16">
        <f t="shared" si="15"/>
        <v>1</v>
      </c>
      <c r="D218" s="16">
        <f t="shared" si="16"/>
        <v>19759121.5</v>
      </c>
      <c r="E218" s="16">
        <f t="shared" si="17"/>
        <v>1133223</v>
      </c>
      <c r="F218" s="16">
        <f t="shared" si="18"/>
        <v>4380.9257012645166</v>
      </c>
      <c r="G218" s="16">
        <f t="shared" si="19"/>
        <v>1</v>
      </c>
    </row>
    <row r="219" spans="1:7" x14ac:dyDescent="0.35">
      <c r="A219" s="4">
        <v>73058679</v>
      </c>
      <c r="B219" s="5">
        <v>77372445</v>
      </c>
      <c r="C219" s="16">
        <f t="shared" si="15"/>
        <v>3</v>
      </c>
      <c r="D219" s="16">
        <f t="shared" si="16"/>
        <v>75215562</v>
      </c>
      <c r="E219" s="16">
        <f t="shared" si="17"/>
        <v>4313766</v>
      </c>
      <c r="F219" s="16">
        <f t="shared" si="18"/>
        <v>8547.4369842661017</v>
      </c>
      <c r="G219" s="16">
        <f t="shared" si="19"/>
        <v>1</v>
      </c>
    </row>
    <row r="220" spans="1:7" x14ac:dyDescent="0.35">
      <c r="A220" s="4">
        <v>28965459</v>
      </c>
      <c r="B220" s="5">
        <v>30675725</v>
      </c>
      <c r="C220" s="16">
        <f t="shared" si="15"/>
        <v>1</v>
      </c>
      <c r="D220" s="16">
        <f t="shared" si="16"/>
        <v>29820592</v>
      </c>
      <c r="E220" s="16">
        <f t="shared" si="17"/>
        <v>1710266</v>
      </c>
      <c r="F220" s="16">
        <f t="shared" si="18"/>
        <v>5381.9568002725555</v>
      </c>
      <c r="G220" s="16">
        <f t="shared" si="19"/>
        <v>1</v>
      </c>
    </row>
    <row r="221" spans="1:7" x14ac:dyDescent="0.35">
      <c r="A221" s="4">
        <v>623279547</v>
      </c>
      <c r="B221" s="5">
        <v>660081224</v>
      </c>
      <c r="C221" s="16">
        <f t="shared" si="15"/>
        <v>11</v>
      </c>
      <c r="D221" s="16">
        <f t="shared" si="16"/>
        <v>641680385.5</v>
      </c>
      <c r="E221" s="16">
        <f t="shared" si="17"/>
        <v>36801677</v>
      </c>
      <c r="F221" s="16">
        <f t="shared" si="18"/>
        <v>24965.567227683812</v>
      </c>
      <c r="G221" s="16">
        <f t="shared" si="19"/>
        <v>1</v>
      </c>
    </row>
    <row r="222" spans="1:7" x14ac:dyDescent="0.35">
      <c r="A222" s="4">
        <v>237282182</v>
      </c>
      <c r="B222" s="5">
        <v>251292441</v>
      </c>
      <c r="C222" s="16">
        <f t="shared" si="15"/>
        <v>1</v>
      </c>
      <c r="D222" s="16">
        <f t="shared" si="16"/>
        <v>244287311.5</v>
      </c>
      <c r="E222" s="16">
        <f t="shared" si="17"/>
        <v>14010259</v>
      </c>
      <c r="F222" s="16">
        <f t="shared" si="18"/>
        <v>15403.966437252451</v>
      </c>
      <c r="G222" s="16">
        <f t="shared" si="19"/>
        <v>1</v>
      </c>
    </row>
    <row r="223" spans="1:7" x14ac:dyDescent="0.35">
      <c r="A223" s="4">
        <v>12431792</v>
      </c>
      <c r="B223" s="5">
        <v>13165822</v>
      </c>
      <c r="C223" s="16">
        <f t="shared" si="15"/>
        <v>2</v>
      </c>
      <c r="D223" s="16">
        <f t="shared" si="16"/>
        <v>12798807</v>
      </c>
      <c r="E223" s="16">
        <f t="shared" si="17"/>
        <v>734030</v>
      </c>
      <c r="F223" s="16">
        <f t="shared" si="18"/>
        <v>3525.8746432622929</v>
      </c>
      <c r="G223" s="16">
        <f t="shared" si="19"/>
        <v>1</v>
      </c>
    </row>
    <row r="224" spans="1:7" x14ac:dyDescent="0.35">
      <c r="A224" s="4">
        <v>51853450</v>
      </c>
      <c r="B224" s="5">
        <v>54914942</v>
      </c>
      <c r="C224" s="16">
        <f t="shared" si="15"/>
        <v>2</v>
      </c>
      <c r="D224" s="16">
        <f t="shared" si="16"/>
        <v>53384196</v>
      </c>
      <c r="E224" s="16">
        <f t="shared" si="17"/>
        <v>3061492</v>
      </c>
      <c r="F224" s="16">
        <f t="shared" si="18"/>
        <v>7200.933967201755</v>
      </c>
      <c r="G224" s="16">
        <f t="shared" si="19"/>
        <v>1</v>
      </c>
    </row>
    <row r="225" spans="1:7" x14ac:dyDescent="0.35">
      <c r="A225" s="4">
        <v>35287788</v>
      </c>
      <c r="B225" s="5">
        <v>37363513</v>
      </c>
      <c r="C225" s="16">
        <f t="shared" si="15"/>
        <v>1</v>
      </c>
      <c r="D225" s="16">
        <f t="shared" si="16"/>
        <v>36325650.5</v>
      </c>
      <c r="E225" s="16">
        <f t="shared" si="17"/>
        <v>2075725</v>
      </c>
      <c r="F225" s="16">
        <f t="shared" si="18"/>
        <v>5940.3525147923674</v>
      </c>
      <c r="G225" s="16">
        <f t="shared" si="19"/>
        <v>1</v>
      </c>
    </row>
    <row r="226" spans="1:7" x14ac:dyDescent="0.35">
      <c r="A226" s="4">
        <v>189412677</v>
      </c>
      <c r="B226" s="5">
        <v>200354959</v>
      </c>
      <c r="C226" s="16">
        <f t="shared" si="15"/>
        <v>1</v>
      </c>
      <c r="D226" s="16">
        <f t="shared" si="16"/>
        <v>194883818</v>
      </c>
      <c r="E226" s="16">
        <f t="shared" si="17"/>
        <v>10942282</v>
      </c>
      <c r="F226" s="16">
        <f t="shared" si="18"/>
        <v>13762.727818277886</v>
      </c>
      <c r="G226" s="16">
        <f t="shared" si="19"/>
        <v>1</v>
      </c>
    </row>
    <row r="227" spans="1:7" x14ac:dyDescent="0.35">
      <c r="A227" s="4">
        <v>182207973</v>
      </c>
      <c r="B227" s="5">
        <v>192122330</v>
      </c>
      <c r="C227" s="16">
        <f t="shared" si="15"/>
        <v>1</v>
      </c>
      <c r="D227" s="16">
        <f t="shared" si="16"/>
        <v>187165151.5</v>
      </c>
      <c r="E227" s="16">
        <f t="shared" si="17"/>
        <v>9914357</v>
      </c>
      <c r="F227" s="16">
        <f t="shared" si="18"/>
        <v>13498.443354698349</v>
      </c>
      <c r="G227" s="16">
        <f t="shared" si="19"/>
        <v>1</v>
      </c>
    </row>
    <row r="228" spans="1:7" x14ac:dyDescent="0.35">
      <c r="A228" s="4">
        <v>234770996</v>
      </c>
      <c r="B228" s="5">
        <v>243434130</v>
      </c>
      <c r="C228" s="16">
        <f t="shared" si="15"/>
        <v>2</v>
      </c>
      <c r="D228" s="16">
        <f t="shared" si="16"/>
        <v>239102563</v>
      </c>
      <c r="E228" s="16">
        <f t="shared" si="17"/>
        <v>8663134</v>
      </c>
      <c r="F228" s="16">
        <f t="shared" si="18"/>
        <v>15322.238609289439</v>
      </c>
      <c r="G228" s="16">
        <f t="shared" si="19"/>
        <v>1</v>
      </c>
    </row>
    <row r="229" spans="1:7" x14ac:dyDescent="0.35">
      <c r="A229" s="4">
        <v>408992272</v>
      </c>
      <c r="B229" s="5">
        <v>424084233</v>
      </c>
      <c r="C229" s="16">
        <f t="shared" si="15"/>
        <v>1</v>
      </c>
      <c r="D229" s="16">
        <f t="shared" si="16"/>
        <v>416538252.5</v>
      </c>
      <c r="E229" s="16">
        <f t="shared" si="17"/>
        <v>15091961</v>
      </c>
      <c r="F229" s="16">
        <f t="shared" si="18"/>
        <v>20223.557352750777</v>
      </c>
      <c r="G229" s="16">
        <f t="shared" si="19"/>
        <v>1</v>
      </c>
    </row>
    <row r="230" spans="1:7" x14ac:dyDescent="0.35">
      <c r="A230" s="4">
        <v>268488329</v>
      </c>
      <c r="B230" s="5">
        <v>278395641</v>
      </c>
      <c r="C230" s="16">
        <f t="shared" si="15"/>
        <v>1</v>
      </c>
      <c r="D230" s="16">
        <f t="shared" si="16"/>
        <v>273441985</v>
      </c>
      <c r="E230" s="16">
        <f t="shared" si="17"/>
        <v>9907312</v>
      </c>
      <c r="F230" s="16">
        <f t="shared" si="18"/>
        <v>16385.6134764616</v>
      </c>
      <c r="G230" s="16">
        <f t="shared" si="19"/>
        <v>1</v>
      </c>
    </row>
    <row r="231" spans="1:7" x14ac:dyDescent="0.35">
      <c r="A231" s="4">
        <v>89302115</v>
      </c>
      <c r="B231" s="5">
        <v>92597388</v>
      </c>
      <c r="C231" s="16">
        <f t="shared" si="15"/>
        <v>1</v>
      </c>
      <c r="D231" s="16">
        <f t="shared" si="16"/>
        <v>90949751.5</v>
      </c>
      <c r="E231" s="16">
        <f t="shared" si="17"/>
        <v>3295273</v>
      </c>
      <c r="F231" s="16">
        <f t="shared" si="18"/>
        <v>9449.9796296076747</v>
      </c>
      <c r="G231" s="16">
        <f t="shared" si="19"/>
        <v>1</v>
      </c>
    </row>
    <row r="232" spans="1:7" x14ac:dyDescent="0.35">
      <c r="A232" s="4">
        <v>90282580</v>
      </c>
      <c r="B232" s="5">
        <v>93614037</v>
      </c>
      <c r="C232" s="16">
        <f t="shared" si="15"/>
        <v>1</v>
      </c>
      <c r="D232" s="16">
        <f t="shared" si="16"/>
        <v>91948308.5</v>
      </c>
      <c r="E232" s="16">
        <f t="shared" si="17"/>
        <v>3331457</v>
      </c>
      <c r="F232" s="16">
        <f t="shared" si="18"/>
        <v>9501.7145821162194</v>
      </c>
      <c r="G232" s="16">
        <f t="shared" si="19"/>
        <v>1</v>
      </c>
    </row>
    <row r="233" spans="1:7" x14ac:dyDescent="0.35">
      <c r="A233" s="4">
        <v>3254172</v>
      </c>
      <c r="B233" s="5">
        <v>3374251</v>
      </c>
      <c r="C233" s="16">
        <f t="shared" si="15"/>
        <v>1</v>
      </c>
      <c r="D233" s="16">
        <f t="shared" si="16"/>
        <v>3314211.5</v>
      </c>
      <c r="E233" s="16">
        <f t="shared" si="17"/>
        <v>120079</v>
      </c>
      <c r="F233" s="16">
        <f t="shared" si="18"/>
        <v>1803.9323712379021</v>
      </c>
      <c r="G233" s="16">
        <f t="shared" si="19"/>
        <v>1</v>
      </c>
    </row>
    <row r="234" spans="1:7" x14ac:dyDescent="0.35">
      <c r="A234" s="4">
        <v>206362140</v>
      </c>
      <c r="B234" s="5">
        <v>213962184</v>
      </c>
      <c r="C234" s="16">
        <f t="shared" si="15"/>
        <v>12</v>
      </c>
      <c r="D234" s="16">
        <f t="shared" si="16"/>
        <v>210162162</v>
      </c>
      <c r="E234" s="16">
        <f t="shared" si="17"/>
        <v>7600044</v>
      </c>
      <c r="F234" s="16">
        <f t="shared" si="18"/>
        <v>14365.310299467952</v>
      </c>
      <c r="G234" s="16">
        <f t="shared" si="19"/>
        <v>1</v>
      </c>
    </row>
    <row r="235" spans="1:7" x14ac:dyDescent="0.35">
      <c r="A235" s="4">
        <v>5201879</v>
      </c>
      <c r="B235" s="5">
        <v>5367415</v>
      </c>
      <c r="C235" s="16">
        <f t="shared" si="15"/>
        <v>1</v>
      </c>
      <c r="D235" s="16">
        <f t="shared" si="16"/>
        <v>5284647</v>
      </c>
      <c r="E235" s="16">
        <f t="shared" si="17"/>
        <v>165536</v>
      </c>
      <c r="F235" s="16">
        <f t="shared" si="18"/>
        <v>2280.7628109910947</v>
      </c>
      <c r="G235" s="16">
        <f t="shared" si="19"/>
        <v>1</v>
      </c>
    </row>
    <row r="236" spans="1:7" x14ac:dyDescent="0.35">
      <c r="A236" s="4">
        <v>400738009</v>
      </c>
      <c r="B236" s="5">
        <v>414997174</v>
      </c>
      <c r="C236" s="16">
        <f t="shared" si="15"/>
        <v>1</v>
      </c>
      <c r="D236" s="16">
        <f t="shared" si="16"/>
        <v>407867591.5</v>
      </c>
      <c r="E236" s="16">
        <f t="shared" si="17"/>
        <v>14259165</v>
      </c>
      <c r="F236" s="16">
        <f t="shared" si="18"/>
        <v>20018.441722571715</v>
      </c>
      <c r="G236" s="16">
        <f t="shared" si="19"/>
        <v>1</v>
      </c>
    </row>
    <row r="237" spans="1:7" x14ac:dyDescent="0.35">
      <c r="A237" s="4">
        <v>30659817</v>
      </c>
      <c r="B237" s="5">
        <v>31787136</v>
      </c>
      <c r="C237" s="16">
        <f t="shared" si="15"/>
        <v>3</v>
      </c>
      <c r="D237" s="16">
        <f t="shared" si="16"/>
        <v>31223476.5</v>
      </c>
      <c r="E237" s="16">
        <f t="shared" si="17"/>
        <v>1127319</v>
      </c>
      <c r="F237" s="16">
        <f t="shared" si="18"/>
        <v>5537.1307551835907</v>
      </c>
      <c r="G237" s="16">
        <f t="shared" si="19"/>
        <v>1</v>
      </c>
    </row>
    <row r="238" spans="1:7" x14ac:dyDescent="0.35">
      <c r="A238" s="4">
        <v>83299761</v>
      </c>
      <c r="B238" s="5">
        <v>86249969</v>
      </c>
      <c r="C238" s="16">
        <f t="shared" si="15"/>
        <v>1</v>
      </c>
      <c r="D238" s="16">
        <f t="shared" si="16"/>
        <v>84774865</v>
      </c>
      <c r="E238" s="16">
        <f t="shared" si="17"/>
        <v>2950208</v>
      </c>
      <c r="F238" s="16">
        <f t="shared" si="18"/>
        <v>9126.8702740862918</v>
      </c>
      <c r="G238" s="16">
        <f t="shared" si="19"/>
        <v>1</v>
      </c>
    </row>
    <row r="239" spans="1:7" x14ac:dyDescent="0.35">
      <c r="A239" s="4">
        <v>43568507</v>
      </c>
      <c r="B239" s="5">
        <v>44955015</v>
      </c>
      <c r="C239" s="16">
        <f t="shared" si="15"/>
        <v>1</v>
      </c>
      <c r="D239" s="16">
        <f t="shared" si="16"/>
        <v>44261761</v>
      </c>
      <c r="E239" s="16">
        <f t="shared" si="17"/>
        <v>1386508</v>
      </c>
      <c r="F239" s="16">
        <f t="shared" si="18"/>
        <v>6600.6444382348</v>
      </c>
      <c r="G239" s="16">
        <f t="shared" si="19"/>
        <v>1</v>
      </c>
    </row>
    <row r="240" spans="1:7" x14ac:dyDescent="0.35">
      <c r="A240" s="4">
        <v>51178893</v>
      </c>
      <c r="B240" s="5">
        <v>52807594</v>
      </c>
      <c r="C240" s="16">
        <f t="shared" si="15"/>
        <v>1</v>
      </c>
      <c r="D240" s="16">
        <f t="shared" si="16"/>
        <v>51993243.5</v>
      </c>
      <c r="E240" s="16">
        <f t="shared" si="17"/>
        <v>1628701</v>
      </c>
      <c r="F240" s="16">
        <f t="shared" si="18"/>
        <v>7153.942479500377</v>
      </c>
      <c r="G240" s="16">
        <f t="shared" si="19"/>
        <v>1</v>
      </c>
    </row>
    <row r="241" spans="1:7" x14ac:dyDescent="0.35">
      <c r="A241" s="4">
        <v>259746958</v>
      </c>
      <c r="B241" s="5">
        <v>268013076</v>
      </c>
      <c r="C241" s="16">
        <f t="shared" si="15"/>
        <v>2</v>
      </c>
      <c r="D241" s="16">
        <f t="shared" si="16"/>
        <v>263880017</v>
      </c>
      <c r="E241" s="16">
        <f t="shared" si="17"/>
        <v>8266118</v>
      </c>
      <c r="F241" s="16">
        <f t="shared" si="18"/>
        <v>16116.667087211301</v>
      </c>
      <c r="G241" s="16">
        <f t="shared" si="19"/>
        <v>1</v>
      </c>
    </row>
    <row r="242" spans="1:7" x14ac:dyDescent="0.35">
      <c r="A242" s="4">
        <v>17780194</v>
      </c>
      <c r="B242" s="5">
        <v>18346024</v>
      </c>
      <c r="C242" s="16">
        <f t="shared" si="15"/>
        <v>2</v>
      </c>
      <c r="D242" s="16">
        <f t="shared" si="16"/>
        <v>18063109</v>
      </c>
      <c r="E242" s="16">
        <f t="shared" si="17"/>
        <v>565830</v>
      </c>
      <c r="F242" s="16">
        <f t="shared" si="18"/>
        <v>4216.6567325311171</v>
      </c>
      <c r="G242" s="16">
        <f t="shared" si="19"/>
        <v>1</v>
      </c>
    </row>
    <row r="243" spans="1:7" x14ac:dyDescent="0.35">
      <c r="A243" s="4">
        <v>36447959</v>
      </c>
      <c r="B243" s="5">
        <v>37607865</v>
      </c>
      <c r="C243" s="16">
        <f t="shared" si="15"/>
        <v>1</v>
      </c>
      <c r="D243" s="16">
        <f t="shared" si="16"/>
        <v>37027912</v>
      </c>
      <c r="E243" s="16">
        <f t="shared" si="17"/>
        <v>1159906</v>
      </c>
      <c r="F243" s="16">
        <f t="shared" si="18"/>
        <v>6037.2145067075426</v>
      </c>
      <c r="G243" s="16">
        <f t="shared" si="19"/>
        <v>1</v>
      </c>
    </row>
    <row r="244" spans="1:7" x14ac:dyDescent="0.35">
      <c r="A244" s="4">
        <v>241407328</v>
      </c>
      <c r="B244" s="5">
        <v>249089809</v>
      </c>
      <c r="C244" s="16">
        <f t="shared" si="15"/>
        <v>1</v>
      </c>
      <c r="D244" s="16">
        <f t="shared" si="16"/>
        <v>245248568.5</v>
      </c>
      <c r="E244" s="16">
        <f t="shared" si="17"/>
        <v>7682481</v>
      </c>
      <c r="F244" s="16">
        <f t="shared" si="18"/>
        <v>15537.288309096926</v>
      </c>
      <c r="G244" s="16">
        <f t="shared" si="19"/>
        <v>1</v>
      </c>
    </row>
    <row r="245" spans="1:7" x14ac:dyDescent="0.35">
      <c r="A245" s="4">
        <v>59157732</v>
      </c>
      <c r="B245" s="5">
        <v>61040349</v>
      </c>
      <c r="C245" s="16">
        <f t="shared" si="15"/>
        <v>3</v>
      </c>
      <c r="D245" s="16">
        <f t="shared" si="16"/>
        <v>60099040.5</v>
      </c>
      <c r="E245" s="16">
        <f t="shared" si="17"/>
        <v>1882617</v>
      </c>
      <c r="F245" s="16">
        <f t="shared" si="18"/>
        <v>7691.4063733494149</v>
      </c>
      <c r="G245" s="16">
        <f t="shared" si="19"/>
        <v>1</v>
      </c>
    </row>
    <row r="246" spans="1:7" x14ac:dyDescent="0.35">
      <c r="A246" s="4">
        <v>333172112</v>
      </c>
      <c r="B246" s="5">
        <v>343771168</v>
      </c>
      <c r="C246" s="16">
        <f t="shared" si="15"/>
        <v>208</v>
      </c>
      <c r="D246" s="16">
        <f t="shared" si="16"/>
        <v>338471640</v>
      </c>
      <c r="E246" s="16">
        <f t="shared" si="17"/>
        <v>10599056</v>
      </c>
      <c r="F246" s="16">
        <f t="shared" si="18"/>
        <v>18253.002821453789</v>
      </c>
      <c r="G246" s="16">
        <f t="shared" si="19"/>
        <v>1</v>
      </c>
    </row>
    <row r="247" spans="1:7" x14ac:dyDescent="0.35">
      <c r="A247" s="4">
        <v>54235441</v>
      </c>
      <c r="B247" s="5">
        <v>55961409</v>
      </c>
      <c r="C247" s="16">
        <f t="shared" si="15"/>
        <v>1</v>
      </c>
      <c r="D247" s="16">
        <f t="shared" si="16"/>
        <v>55098425</v>
      </c>
      <c r="E247" s="16">
        <f t="shared" si="17"/>
        <v>1725968</v>
      </c>
      <c r="F247" s="16">
        <f t="shared" si="18"/>
        <v>7364.4715356907991</v>
      </c>
      <c r="G247" s="16">
        <f t="shared" si="19"/>
        <v>1</v>
      </c>
    </row>
    <row r="248" spans="1:7" x14ac:dyDescent="0.35">
      <c r="A248" s="4">
        <v>66954149</v>
      </c>
      <c r="B248" s="5">
        <v>69055550</v>
      </c>
      <c r="C248" s="16">
        <f t="shared" si="15"/>
        <v>1</v>
      </c>
      <c r="D248" s="16">
        <f t="shared" si="16"/>
        <v>68004849.5</v>
      </c>
      <c r="E248" s="16">
        <f t="shared" si="17"/>
        <v>2101401</v>
      </c>
      <c r="F248" s="16">
        <f t="shared" si="18"/>
        <v>8182.5514969354153</v>
      </c>
      <c r="G248" s="16">
        <f t="shared" si="19"/>
        <v>1</v>
      </c>
    </row>
    <row r="249" spans="1:7" x14ac:dyDescent="0.35">
      <c r="A249" s="4">
        <v>222527828</v>
      </c>
      <c r="B249" s="5">
        <v>229249222</v>
      </c>
      <c r="C249" s="16">
        <f t="shared" si="15"/>
        <v>2</v>
      </c>
      <c r="D249" s="16">
        <f t="shared" si="16"/>
        <v>225888525</v>
      </c>
      <c r="E249" s="16">
        <f t="shared" si="17"/>
        <v>6721394</v>
      </c>
      <c r="F249" s="16">
        <f t="shared" si="18"/>
        <v>14917.366657691296</v>
      </c>
      <c r="G249" s="16">
        <f t="shared" si="19"/>
        <v>1</v>
      </c>
    </row>
    <row r="250" spans="1:7" x14ac:dyDescent="0.35">
      <c r="A250" s="4">
        <v>128002372</v>
      </c>
      <c r="B250" s="5">
        <v>130894237</v>
      </c>
      <c r="C250" s="16">
        <f t="shared" si="15"/>
        <v>1</v>
      </c>
      <c r="D250" s="16">
        <f t="shared" si="16"/>
        <v>129448304.5</v>
      </c>
      <c r="E250" s="16">
        <f t="shared" si="17"/>
        <v>2891865</v>
      </c>
      <c r="F250" s="16">
        <f t="shared" si="18"/>
        <v>11313.813327079424</v>
      </c>
      <c r="G250" s="16">
        <f t="shared" si="19"/>
        <v>1</v>
      </c>
    </row>
    <row r="251" spans="1:7" x14ac:dyDescent="0.35">
      <c r="A251" s="4">
        <v>12429583</v>
      </c>
      <c r="B251" s="5">
        <v>12429583</v>
      </c>
      <c r="C251" s="16">
        <f t="shared" si="15"/>
        <v>12429583</v>
      </c>
      <c r="D251" s="16">
        <f t="shared" si="16"/>
        <v>12429583</v>
      </c>
      <c r="E251" s="16">
        <f t="shared" si="17"/>
        <v>0</v>
      </c>
      <c r="F251" s="16">
        <f t="shared" si="18"/>
        <v>3525.5613737389399</v>
      </c>
      <c r="G251" s="16">
        <f t="shared" si="19"/>
        <v>1</v>
      </c>
    </row>
    <row r="252" spans="1:7" x14ac:dyDescent="0.35">
      <c r="A252" s="4">
        <v>44480275</v>
      </c>
      <c r="B252" s="5">
        <v>44480275</v>
      </c>
      <c r="C252" s="16">
        <f t="shared" si="15"/>
        <v>44480275</v>
      </c>
      <c r="D252" s="16">
        <f t="shared" si="16"/>
        <v>44480275</v>
      </c>
      <c r="E252" s="16">
        <f t="shared" si="17"/>
        <v>0</v>
      </c>
      <c r="F252" s="16">
        <f t="shared" si="18"/>
        <v>6669.3534169363074</v>
      </c>
      <c r="G252" s="16">
        <f t="shared" si="19"/>
        <v>1</v>
      </c>
    </row>
    <row r="253" spans="1:7" x14ac:dyDescent="0.35">
      <c r="A253" s="4">
        <v>201151353</v>
      </c>
      <c r="B253" s="5">
        <v>201151353</v>
      </c>
      <c r="C253" s="16">
        <f t="shared" si="15"/>
        <v>201151353</v>
      </c>
      <c r="D253" s="16">
        <f t="shared" si="16"/>
        <v>201151353</v>
      </c>
      <c r="E253" s="16">
        <f t="shared" si="17"/>
        <v>0</v>
      </c>
      <c r="F253" s="16">
        <f t="shared" si="18"/>
        <v>14182.783683043326</v>
      </c>
      <c r="G253" s="16">
        <f t="shared" si="19"/>
        <v>1</v>
      </c>
    </row>
    <row r="254" spans="1:7" x14ac:dyDescent="0.35">
      <c r="A254" s="4">
        <v>16432322</v>
      </c>
      <c r="B254" s="5">
        <v>16432322</v>
      </c>
      <c r="C254" s="16">
        <f t="shared" si="15"/>
        <v>16432322</v>
      </c>
      <c r="D254" s="16">
        <f t="shared" si="16"/>
        <v>16432322</v>
      </c>
      <c r="E254" s="16">
        <f t="shared" si="17"/>
        <v>0</v>
      </c>
      <c r="F254" s="16">
        <f t="shared" si="18"/>
        <v>4053.6800564425407</v>
      </c>
      <c r="G254" s="16">
        <f t="shared" si="19"/>
        <v>1</v>
      </c>
    </row>
    <row r="255" spans="1:7" x14ac:dyDescent="0.35">
      <c r="A255" s="4">
        <v>459005868</v>
      </c>
      <c r="B255" s="5">
        <v>459005868</v>
      </c>
      <c r="C255" s="16">
        <f t="shared" si="15"/>
        <v>459005868</v>
      </c>
      <c r="D255" s="16">
        <f t="shared" si="16"/>
        <v>459005868</v>
      </c>
      <c r="E255" s="16">
        <f t="shared" si="17"/>
        <v>0</v>
      </c>
      <c r="F255" s="16">
        <f t="shared" si="18"/>
        <v>21424.422232583078</v>
      </c>
      <c r="G255" s="16">
        <f t="shared" si="19"/>
        <v>1</v>
      </c>
    </row>
    <row r="256" spans="1:7" x14ac:dyDescent="0.35">
      <c r="A256" s="4">
        <v>93436322</v>
      </c>
      <c r="B256" s="5">
        <v>93436322</v>
      </c>
      <c r="C256" s="16">
        <f t="shared" si="15"/>
        <v>93436322</v>
      </c>
      <c r="D256" s="16">
        <f t="shared" si="16"/>
        <v>93436322</v>
      </c>
      <c r="E256" s="16">
        <f t="shared" si="17"/>
        <v>0</v>
      </c>
      <c r="F256" s="16">
        <f t="shared" si="18"/>
        <v>9666.2465310998559</v>
      </c>
      <c r="G256" s="16">
        <f t="shared" si="19"/>
        <v>1</v>
      </c>
    </row>
    <row r="257" spans="1:7" x14ac:dyDescent="0.35">
      <c r="A257" s="4">
        <v>356461711</v>
      </c>
      <c r="B257" s="5">
        <v>356461711</v>
      </c>
      <c r="C257" s="16">
        <f t="shared" si="15"/>
        <v>356461711</v>
      </c>
      <c r="D257" s="16">
        <f t="shared" si="16"/>
        <v>356461711</v>
      </c>
      <c r="E257" s="16">
        <f t="shared" si="17"/>
        <v>0</v>
      </c>
      <c r="F257" s="16">
        <f t="shared" si="18"/>
        <v>18880.193616591965</v>
      </c>
      <c r="G257" s="16">
        <f t="shared" si="19"/>
        <v>1</v>
      </c>
    </row>
    <row r="258" spans="1:7" x14ac:dyDescent="0.35">
      <c r="A258" s="4">
        <v>180202163</v>
      </c>
      <c r="B258" s="5">
        <v>180202163</v>
      </c>
      <c r="C258" s="16">
        <f t="shared" si="15"/>
        <v>180202163</v>
      </c>
      <c r="D258" s="16">
        <f t="shared" si="16"/>
        <v>180202163</v>
      </c>
      <c r="E258" s="16">
        <f t="shared" si="17"/>
        <v>0</v>
      </c>
      <c r="F258" s="16">
        <f t="shared" si="18"/>
        <v>13423.939920902507</v>
      </c>
      <c r="G258" s="16">
        <f t="shared" si="19"/>
        <v>1</v>
      </c>
    </row>
    <row r="259" spans="1:7" x14ac:dyDescent="0.35">
      <c r="A259" s="4">
        <v>72313754</v>
      </c>
      <c r="B259" s="5">
        <v>72313754</v>
      </c>
      <c r="C259" s="16">
        <f t="shared" ref="C259:C275" si="20">GCD(A259,B259)</f>
        <v>72313754</v>
      </c>
      <c r="D259" s="16">
        <f t="shared" ref="D259:D275" si="21">AVERAGE(A259,B259)</f>
        <v>72313754</v>
      </c>
      <c r="E259" s="16">
        <f t="shared" ref="E259:E275" si="22">ABS(A259-B259)</f>
        <v>0</v>
      </c>
      <c r="F259" s="16">
        <f t="shared" ref="F259:F275" si="23">SQRT(A259)</f>
        <v>8503.7494083492365</v>
      </c>
      <c r="G259" s="16">
        <f t="shared" ref="G259:G275" si="24">SIGN(B259)</f>
        <v>1</v>
      </c>
    </row>
    <row r="260" spans="1:7" x14ac:dyDescent="0.35">
      <c r="A260" s="4">
        <v>123087120</v>
      </c>
      <c r="B260" s="5">
        <v>123087120</v>
      </c>
      <c r="C260" s="16">
        <f t="shared" si="20"/>
        <v>123087120</v>
      </c>
      <c r="D260" s="16">
        <f t="shared" si="21"/>
        <v>123087120</v>
      </c>
      <c r="E260" s="16">
        <f t="shared" si="22"/>
        <v>0</v>
      </c>
      <c r="F260" s="16">
        <f t="shared" si="23"/>
        <v>11094.463484098724</v>
      </c>
      <c r="G260" s="16">
        <f t="shared" si="24"/>
        <v>1</v>
      </c>
    </row>
    <row r="261" spans="1:7" x14ac:dyDescent="0.35">
      <c r="A261" s="4">
        <v>936662225</v>
      </c>
      <c r="B261" s="5">
        <v>936662225</v>
      </c>
      <c r="C261" s="16">
        <f t="shared" si="20"/>
        <v>936662225</v>
      </c>
      <c r="D261" s="16">
        <f t="shared" si="21"/>
        <v>936662225</v>
      </c>
      <c r="E261" s="16">
        <f t="shared" si="22"/>
        <v>0</v>
      </c>
      <c r="F261" s="16">
        <f t="shared" si="23"/>
        <v>30604.93791857778</v>
      </c>
      <c r="G261" s="16">
        <f t="shared" si="24"/>
        <v>1</v>
      </c>
    </row>
    <row r="262" spans="1:7" x14ac:dyDescent="0.35">
      <c r="A262" s="4">
        <v>27569558</v>
      </c>
      <c r="B262" s="5">
        <v>27569558</v>
      </c>
      <c r="C262" s="16">
        <f t="shared" si="20"/>
        <v>27569558</v>
      </c>
      <c r="D262" s="16">
        <f t="shared" si="21"/>
        <v>27569558</v>
      </c>
      <c r="E262" s="16">
        <f t="shared" si="22"/>
        <v>0</v>
      </c>
      <c r="F262" s="16">
        <f t="shared" si="23"/>
        <v>5250.6721474493152</v>
      </c>
      <c r="G262" s="16">
        <f t="shared" si="24"/>
        <v>1</v>
      </c>
    </row>
    <row r="263" spans="1:7" x14ac:dyDescent="0.35">
      <c r="A263" s="4">
        <v>341268248</v>
      </c>
      <c r="B263" s="5">
        <v>341268248</v>
      </c>
      <c r="C263" s="16">
        <f t="shared" si="20"/>
        <v>341268248</v>
      </c>
      <c r="D263" s="16">
        <f t="shared" si="21"/>
        <v>341268248</v>
      </c>
      <c r="E263" s="16">
        <f t="shared" si="22"/>
        <v>0</v>
      </c>
      <c r="F263" s="16">
        <f t="shared" si="23"/>
        <v>18473.447106590582</v>
      </c>
      <c r="G263" s="16">
        <f t="shared" si="24"/>
        <v>1</v>
      </c>
    </row>
    <row r="264" spans="1:7" x14ac:dyDescent="0.35">
      <c r="A264" s="4">
        <v>364001123</v>
      </c>
      <c r="B264" s="5">
        <v>364001123</v>
      </c>
      <c r="C264" s="16">
        <f t="shared" si="20"/>
        <v>364001123</v>
      </c>
      <c r="D264" s="16">
        <f t="shared" si="21"/>
        <v>364001123</v>
      </c>
      <c r="E264" s="16">
        <f t="shared" si="22"/>
        <v>0</v>
      </c>
      <c r="F264" s="16">
        <f t="shared" si="23"/>
        <v>19078.813458913006</v>
      </c>
      <c r="G264" s="16">
        <f t="shared" si="24"/>
        <v>1</v>
      </c>
    </row>
    <row r="265" spans="1:7" x14ac:dyDescent="0.35">
      <c r="A265" s="4">
        <v>7895708</v>
      </c>
      <c r="B265" s="5">
        <v>7895708</v>
      </c>
      <c r="C265" s="16">
        <f t="shared" si="20"/>
        <v>7895708</v>
      </c>
      <c r="D265" s="16">
        <f t="shared" si="21"/>
        <v>7895708</v>
      </c>
      <c r="E265" s="16">
        <f t="shared" si="22"/>
        <v>0</v>
      </c>
      <c r="F265" s="16">
        <f t="shared" si="23"/>
        <v>2809.9302482446074</v>
      </c>
      <c r="G265" s="16">
        <f t="shared" si="24"/>
        <v>1</v>
      </c>
    </row>
    <row r="266" spans="1:7" x14ac:dyDescent="0.35">
      <c r="A266" s="4">
        <v>408084349</v>
      </c>
      <c r="B266" s="5">
        <v>408084349</v>
      </c>
      <c r="C266" s="16">
        <f t="shared" si="20"/>
        <v>408084349</v>
      </c>
      <c r="D266" s="16">
        <f t="shared" si="21"/>
        <v>408084349</v>
      </c>
      <c r="E266" s="16">
        <f t="shared" si="22"/>
        <v>0</v>
      </c>
      <c r="F266" s="16">
        <f t="shared" si="23"/>
        <v>20201.097717698412</v>
      </c>
      <c r="G266" s="16">
        <f t="shared" si="24"/>
        <v>1</v>
      </c>
    </row>
    <row r="267" spans="1:7" x14ac:dyDescent="0.35">
      <c r="A267" s="4">
        <v>77042381</v>
      </c>
      <c r="B267" s="5">
        <v>77042381</v>
      </c>
      <c r="C267" s="16">
        <f t="shared" si="20"/>
        <v>77042381</v>
      </c>
      <c r="D267" s="16">
        <f t="shared" si="21"/>
        <v>77042381</v>
      </c>
      <c r="E267" s="16">
        <f t="shared" si="22"/>
        <v>0</v>
      </c>
      <c r="F267" s="16">
        <f t="shared" si="23"/>
        <v>8777.3789367897298</v>
      </c>
      <c r="G267" s="16">
        <f t="shared" si="24"/>
        <v>1</v>
      </c>
    </row>
    <row r="268" spans="1:7" x14ac:dyDescent="0.35">
      <c r="A268" s="4">
        <v>486295561</v>
      </c>
      <c r="B268" s="5">
        <v>486295561</v>
      </c>
      <c r="C268" s="16">
        <f t="shared" si="20"/>
        <v>486295561</v>
      </c>
      <c r="D268" s="16">
        <f t="shared" si="21"/>
        <v>486295561</v>
      </c>
      <c r="E268" s="16">
        <f t="shared" si="22"/>
        <v>0</v>
      </c>
      <c r="F268" s="16">
        <f t="shared" si="23"/>
        <v>22052.110125790685</v>
      </c>
      <c r="G268" s="16">
        <f t="shared" si="24"/>
        <v>1</v>
      </c>
    </row>
    <row r="269" spans="1:7" x14ac:dyDescent="0.35">
      <c r="A269" s="4">
        <v>55483770</v>
      </c>
      <c r="B269" s="5">
        <v>55483770</v>
      </c>
      <c r="C269" s="16">
        <f t="shared" si="20"/>
        <v>55483770</v>
      </c>
      <c r="D269" s="16">
        <f t="shared" si="21"/>
        <v>55483770</v>
      </c>
      <c r="E269" s="16">
        <f t="shared" si="22"/>
        <v>0</v>
      </c>
      <c r="F269" s="16">
        <f t="shared" si="23"/>
        <v>7448.7428469507522</v>
      </c>
      <c r="G269" s="16">
        <f t="shared" si="24"/>
        <v>1</v>
      </c>
    </row>
    <row r="270" spans="1:7" x14ac:dyDescent="0.35">
      <c r="A270" s="4">
        <v>76233151</v>
      </c>
      <c r="B270" s="5">
        <v>76233151</v>
      </c>
      <c r="C270" s="16">
        <f t="shared" si="20"/>
        <v>76233151</v>
      </c>
      <c r="D270" s="16">
        <f t="shared" si="21"/>
        <v>76233151</v>
      </c>
      <c r="E270" s="16">
        <f t="shared" si="22"/>
        <v>0</v>
      </c>
      <c r="F270" s="16">
        <f t="shared" si="23"/>
        <v>8731.1597740506386</v>
      </c>
      <c r="G270" s="16">
        <f t="shared" si="24"/>
        <v>1</v>
      </c>
    </row>
    <row r="271" spans="1:7" x14ac:dyDescent="0.35">
      <c r="A271" s="4">
        <v>12545979</v>
      </c>
      <c r="B271" s="5">
        <v>12545979</v>
      </c>
      <c r="C271" s="16">
        <f t="shared" si="20"/>
        <v>12545979</v>
      </c>
      <c r="D271" s="16">
        <f t="shared" si="21"/>
        <v>12545979</v>
      </c>
      <c r="E271" s="16">
        <f t="shared" si="22"/>
        <v>0</v>
      </c>
      <c r="F271" s="16">
        <f t="shared" si="23"/>
        <v>3542.0303499546699</v>
      </c>
      <c r="G271" s="16">
        <f t="shared" si="24"/>
        <v>1</v>
      </c>
    </row>
    <row r="272" spans="1:7" x14ac:dyDescent="0.35">
      <c r="A272" s="4">
        <v>8874389</v>
      </c>
      <c r="B272" s="5">
        <v>8874389</v>
      </c>
      <c r="C272" s="16">
        <f t="shared" si="20"/>
        <v>8874389</v>
      </c>
      <c r="D272" s="16">
        <f t="shared" si="21"/>
        <v>8874389</v>
      </c>
      <c r="E272" s="16">
        <f t="shared" si="22"/>
        <v>0</v>
      </c>
      <c r="F272" s="16">
        <f t="shared" si="23"/>
        <v>2978.9912722262211</v>
      </c>
      <c r="G272" s="16">
        <f t="shared" si="24"/>
        <v>1</v>
      </c>
    </row>
    <row r="273" spans="1:7" x14ac:dyDescent="0.35">
      <c r="A273" s="4">
        <v>232532923</v>
      </c>
      <c r="B273" s="5">
        <v>232532923</v>
      </c>
      <c r="C273" s="16">
        <f t="shared" si="20"/>
        <v>232532923</v>
      </c>
      <c r="D273" s="16">
        <f t="shared" si="21"/>
        <v>232532923</v>
      </c>
      <c r="E273" s="16">
        <f t="shared" si="22"/>
        <v>0</v>
      </c>
      <c r="F273" s="16">
        <f t="shared" si="23"/>
        <v>15249.030231460622</v>
      </c>
      <c r="G273" s="16">
        <f t="shared" si="24"/>
        <v>1</v>
      </c>
    </row>
    <row r="274" spans="1:7" x14ac:dyDescent="0.35">
      <c r="A274" s="4">
        <v>246082029</v>
      </c>
      <c r="B274" s="5">
        <v>246082029</v>
      </c>
      <c r="C274" s="16">
        <f t="shared" si="20"/>
        <v>246082029</v>
      </c>
      <c r="D274" s="16">
        <f t="shared" si="21"/>
        <v>246082029</v>
      </c>
      <c r="E274" s="16">
        <f t="shared" si="22"/>
        <v>0</v>
      </c>
      <c r="F274" s="16">
        <f t="shared" si="23"/>
        <v>15687.001912411435</v>
      </c>
      <c r="G274" s="16">
        <f t="shared" si="24"/>
        <v>1</v>
      </c>
    </row>
    <row r="275" spans="1:7" x14ac:dyDescent="0.35">
      <c r="A275" s="10">
        <v>529483936</v>
      </c>
      <c r="B275" s="13">
        <v>529483936</v>
      </c>
      <c r="C275" s="16">
        <f t="shared" si="20"/>
        <v>529483936</v>
      </c>
      <c r="D275" s="16">
        <f t="shared" si="21"/>
        <v>529483936</v>
      </c>
      <c r="E275" s="16">
        <f t="shared" si="22"/>
        <v>0</v>
      </c>
      <c r="F275" s="16">
        <f t="shared" si="23"/>
        <v>23010.51794288864</v>
      </c>
      <c r="G275" s="16">
        <f t="shared" si="24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Disney Movies</vt:lpstr>
      <vt:lpstr>Math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Jancene Generoso</cp:lastModifiedBy>
  <dcterms:created xsi:type="dcterms:W3CDTF">2023-09-27T10:29:09Z</dcterms:created>
  <dcterms:modified xsi:type="dcterms:W3CDTF">2023-10-06T14:18:25Z</dcterms:modified>
</cp:coreProperties>
</file>