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aeb90422aa58458/Desktop/Elective 2/"/>
    </mc:Choice>
  </mc:AlternateContent>
  <xr:revisionPtr revIDLastSave="2" documentId="13_ncr:1_{EA94A432-5B77-44D1-98A8-6D4A7DA7426A}" xr6:coauthVersionLast="47" xr6:coauthVersionMax="47" xr10:uidLastSave="{83A53D3B-BB67-473F-823C-5D489BE56D53}"/>
  <bookViews>
    <workbookView xWindow="-110" yWindow="-110" windowWidth="19420" windowHeight="10420" activeTab="1" xr2:uid="{00000000-000D-0000-FFFF-FFFF00000000}"/>
  </bookViews>
  <sheets>
    <sheet name="Disney Movies" sheetId="1" r:id="rId1"/>
    <sheet name="Lookup Functions" sheetId="5" r:id="rId2"/>
  </sheets>
  <calcPr calcId="191029"/>
</workbook>
</file>

<file path=xl/calcChain.xml><?xml version="1.0" encoding="utf-8"?>
<calcChain xmlns="http://schemas.openxmlformats.org/spreadsheetml/2006/main">
  <c r="B13" i="5" l="1"/>
  <c r="B10" i="5"/>
  <c r="B7" i="5"/>
  <c r="B4" i="5"/>
  <c r="B16" i="5"/>
</calcChain>
</file>

<file path=xl/sharedStrings.xml><?xml version="1.0" encoding="utf-8"?>
<sst xmlns="http://schemas.openxmlformats.org/spreadsheetml/2006/main" count="836" uniqueCount="308">
  <si>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</si>
  <si>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</si>
  <si>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</si>
  <si>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</si>
  <si>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</si>
  <si>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</si>
  <si>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</si>
  <si>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</si>
  <si>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</si>
  <si>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</si>
  <si>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</si>
  <si>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</si>
  <si>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</si>
  <si>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</si>
  <si>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</si>
  <si>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</si>
  <si>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</si>
  <si>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</si>
  <si>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</si>
  <si>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</si>
  <si>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</si>
  <si>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</si>
  <si>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</si>
  <si>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</si>
  <si>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</si>
  <si>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</si>
  <si>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</si>
  <si>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</si>
  <si>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</si>
  <si>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</si>
  <si>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</si>
  <si>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</si>
  <si>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</si>
  <si>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</si>
  <si>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</si>
  <si>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</si>
  <si>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</si>
  <si>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</si>
  <si>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</si>
  <si>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</si>
  <si>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</si>
  <si>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</si>
  <si>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</si>
  <si>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</si>
  <si>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</si>
  <si>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</si>
  <si>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</si>
  <si>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</si>
  <si>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</si>
  <si>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</si>
  <si>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</si>
  <si>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</si>
  <si>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</si>
  <si>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</si>
  <si>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</si>
  <si>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</si>
  <si>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</si>
  <si>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</si>
  <si>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</si>
  <si>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</si>
  <si>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</si>
  <si>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</si>
  <si>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</si>
  <si>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</si>
  <si>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</si>
  <si>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</si>
  <si>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</si>
  <si>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</si>
  <si>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</si>
  <si>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</si>
  <si>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</si>
  <si>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</si>
  <si>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</si>
  <si>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</si>
  <si>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</si>
  <si>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</si>
  <si>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</si>
  <si>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</si>
  <si>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</si>
  <si>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</si>
  <si>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</si>
  <si>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</si>
  <si>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</si>
  <si>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</si>
  <si>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</si>
  <si>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</si>
  <si>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</si>
  <si>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</si>
  <si>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</si>
  <si>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</si>
  <si>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</si>
  <si>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</si>
  <si>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</si>
  <si>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</si>
  <si>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</si>
  <si>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</si>
  <si>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</si>
  <si>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</si>
  <si>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</si>
  <si>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</si>
  <si>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</si>
  <si>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</si>
  <si>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</si>
  <si>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</si>
  <si>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</si>
  <si>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</si>
  <si>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</si>
  <si>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</si>
  <si>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</si>
  <si>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</si>
  <si>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</si>
  <si>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</si>
  <si>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</si>
  <si>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</si>
  <si>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</si>
  <si>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</si>
  <si>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</si>
  <si>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</si>
  <si>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</si>
  <si>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</si>
  <si>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</si>
  <si>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</si>
  <si>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</si>
  <si>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</si>
  <si>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</si>
  <si>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</si>
  <si>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</si>
  <si>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</si>
  <si>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</si>
  <si>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</si>
  <si>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</si>
  <si>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</si>
  <si>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</si>
  <si>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</si>
  <si>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</si>
  <si>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</si>
  <si>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</si>
  <si>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</si>
  <si>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</si>
  <si>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</si>
  <si>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</si>
  <si>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</si>
  <si>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</si>
  <si>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</si>
  <si>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</si>
  <si>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</si>
  <si>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</si>
  <si>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</si>
  <si>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</si>
  <si>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</si>
  <si>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</si>
  <si>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</si>
  <si>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</si>
  <si>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</si>
  <si>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</si>
  <si>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</si>
  <si>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</si>
  <si>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</si>
  <si>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</si>
  <si>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</si>
  <si>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</si>
  <si>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</si>
  <si>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</si>
  <si>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</si>
  <si>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</si>
  <si>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</si>
  <si>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</si>
  <si>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</si>
  <si>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</si>
  <si>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</si>
  <si>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</si>
  <si>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</si>
  <si>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</si>
  <si>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</si>
  <si>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</si>
  <si>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</si>
  <si>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</si>
  <si>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</si>
  <si>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</si>
  <si>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</si>
  <si>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</si>
  <si>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</si>
  <si>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</si>
  <si>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</si>
  <si>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</si>
  <si>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</si>
  <si>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</si>
  <si>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</si>
  <si>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</si>
  <si>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</si>
  <si>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</si>
  <si>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</si>
  <si>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</si>
  <si>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</si>
  <si>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</si>
  <si>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</si>
  <si>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</si>
  <si>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</si>
  <si>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</si>
  <si>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</si>
  <si>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</si>
  <si>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</si>
  <si>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</si>
  <si>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</si>
  <si>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</si>
  <si>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</si>
  <si>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</si>
  <si>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</si>
  <si>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</si>
  <si>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</si>
  <si>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</si>
  <si>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</si>
  <si>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</si>
  <si>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</si>
  <si>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</si>
  <si>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</si>
  <si>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</si>
  <si>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</si>
  <si>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</si>
  <si>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</si>
  <si>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</si>
  <si>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</si>
  <si>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</si>
  <si>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</si>
  <si>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</si>
  <si>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</si>
  <si>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</si>
  <si>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</si>
  <si>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</si>
  <si>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</si>
  <si>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</si>
  <si>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</si>
  <si>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</si>
  <si>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</si>
  <si>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</si>
  <si>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</si>
  <si>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</si>
  <si>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</si>
  <si>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</si>
  <si>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</si>
  <si>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</si>
  <si>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</si>
  <si>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</si>
  <si>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</si>
  <si>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</si>
  <si>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</si>
  <si>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</si>
  <si>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</si>
  <si>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</si>
  <si>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</si>
  <si>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</si>
  <si>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</si>
  <si>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</si>
  <si>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</si>
  <si>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</si>
  <si>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</si>
  <si>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</si>
  <si>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</si>
  <si>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</si>
  <si>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</si>
  <si>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</si>
  <si>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</si>
  <si>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</si>
  <si>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</si>
  <si>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</si>
  <si>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</si>
  <si>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</si>
  <si>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</si>
  <si>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</si>
  <si>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</si>
  <si>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</si>
  <si>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</si>
  <si>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</si>
  <si>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</si>
  <si>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</si>
  <si>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</si>
  <si>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</si>
  <si>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</si>
  <si>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</si>
  <si>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</si>
  <si>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</si>
  <si>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</si>
  <si>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</si>
  <si>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</si>
  <si>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</si>
  <si>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</si>
  <si>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</si>
  <si>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</si>
  <si>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</si>
  <si>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</si>
  <si>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</si>
  <si>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</si>
  <si>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</si>
  <si>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</si>
  <si>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</si>
  <si>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</si>
  <si>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</si>
  <si>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LOOKUP FUNCTION</t>
  </si>
  <si>
    <t>Result</t>
  </si>
  <si>
    <t>ADDRESS FUNCTION</t>
  </si>
  <si>
    <t>MATCH FUNCTION</t>
  </si>
  <si>
    <t>CHOOSE FUNCTION</t>
  </si>
  <si>
    <t>COLUMN FUNCTION</t>
  </si>
  <si>
    <t>COLUMNS('Disney Movies'!A:F)</t>
  </si>
  <si>
    <t>LOOKUP(MAX('Disney Movies'!F:F),'Disney Movies'!F:F,'Disney Movies'!A:A)</t>
  </si>
  <si>
    <t>ADDRESS(MATCH(MAX('Disney Movies'!E:E),'Disney Movies'!E:E,0),COLUMN('Disney Movies'!E:E))</t>
  </si>
  <si>
    <t>MATCH(MAX('Disney Movies'!F:F),'Disney Movies'!F:F,0)</t>
  </si>
  <si>
    <t>CHOOSE(('Disney Movies'!E2&lt;0)+('Disney Movies'!E2&lt;200000000)+('Disney Movies'!E2&lt;1000000000),"LOSS","LOW TOTAL GROSS","HIGH TOTAL GROSS")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</si>
</sst>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3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0" xfId="0" applyNumberFormat="1"/>
    <xf numFmtId="0" fontId="16" fillId="0" borderId="0" xfId="0" applyFont="1"/>
    <xf numFmtId="0" fontId="13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19" fillId="33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10" dataDxfId="8" headerRowBorderDxfId="9" tableBorderDxfId="7" totalsRowBorderDxfId="6">
  <autoFilter ref="A1:F275" xr:uid="{E8A4265E-7214-4963-BE59-77B2521B8EED}"/>
  <tableColumns count="6">
    <tableColumn id="1" xr3:uid="{98D14963-2E2D-4785-848E-C42C95E7B049}" name="MOVIE TITLE" dataDxfId="5"/>
    <tableColumn id="2" xr3:uid="{9EAC48BF-AB56-43F2-8E1D-546D357E3546}" name="RELEASE DATE" dataDxfId="4"/>
    <tableColumn id="3" xr3:uid="{E460A2A5-76C3-43BE-9C3F-416BE522D8C3}" name="GENRE" dataDxfId="3"/>
    <tableColumn id="4" xr3:uid="{FF74ADDE-DEF5-4192-890A-4D1D03ED8F09}" name="MPAA RATING" dataDxfId="2"/>
    <tableColumn id="5" xr3:uid="{AE3EE0C8-D80A-4D8A-9D80-D000B55F7A28}" name="TOTAL GROSS" dataDxfId="1"/>
    <tableColumn id="6" xr3:uid="{E52FBC53-B613-4D6C-B4F0-D645B3F4A500}" name="INFLATION ADJUSTED GRO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isney">
      <a:dk1>
        <a:sysClr val="windowText" lastClr="000000"/>
      </a:dk1>
      <a:lt1>
        <a:srgbClr val="F2F2F2"/>
      </a:lt1>
      <a:dk2>
        <a:srgbClr val="44546A"/>
      </a:dk2>
      <a:lt2>
        <a:srgbClr val="F2F2F2"/>
      </a:lt2>
      <a:accent1>
        <a:srgbClr val="BD467F"/>
      </a:accent1>
      <a:accent2>
        <a:srgbClr val="463355"/>
      </a:accent2>
      <a:accent3>
        <a:srgbClr val="669BC4"/>
      </a:accent3>
      <a:accent4>
        <a:srgbClr val="ACAFD5"/>
      </a:accent4>
      <a:accent5>
        <a:srgbClr val="576484"/>
      </a:accent5>
      <a:accent6>
        <a:srgbClr val="D8D8D8"/>
      </a:accent6>
      <a:hlink>
        <a:srgbClr val="D8D8D8"/>
      </a:hlink>
      <a:folHlink>
        <a:srgbClr val="669B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5"/>
  <sheetViews>
    <sheetView zoomScaleNormal="100" workbookViewId="0">
      <selection activeCell="I7" sqref="I7"/>
    </sheetView>
  </sheetViews>
  <sheetFormatPr defaultRowHeight="14.5" x14ac:dyDescent="0.35"/>
  <cols>
    <col min="1" max="1" width="50.81640625" customWidth="1"/>
    <col min="2" max="2" width="24.54296875" style="3" customWidth="1"/>
    <col min="3" max="3" width="19.1796875" customWidth="1"/>
    <col min="4" max="4" width="17.08984375" customWidth="1"/>
    <col min="5" max="5" width="17.90625" customWidth="1"/>
    <col min="6" max="6" width="29.36328125" customWidth="1"/>
    <col min="7" max="7" width="19.08984375" customWidth="1"/>
  </cols>
  <sheetData>
    <row r="1" spans="1:7" ht="15.5" x14ac:dyDescent="0.35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7" x14ac:dyDescent="0.35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  <c r="G2" s="14"/>
    </row>
    <row r="3" spans="1:7" x14ac:dyDescent="0.35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7" ht="15.5" customHeight="1" x14ac:dyDescent="0.35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7" ht="17.5" customHeight="1" x14ac:dyDescent="0.35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7" x14ac:dyDescent="0.35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7" x14ac:dyDescent="0.35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7" x14ac:dyDescent="0.35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7" x14ac:dyDescent="0.35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7" x14ac:dyDescent="0.35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7" x14ac:dyDescent="0.35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7" x14ac:dyDescent="0.35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7" x14ac:dyDescent="0.35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7" x14ac:dyDescent="0.35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7" x14ac:dyDescent="0.35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7" x14ac:dyDescent="0.35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35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35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35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35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35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35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35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35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35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35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35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35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35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35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35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35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35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35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35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35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35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35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35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35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35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35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35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35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35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35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35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35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35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35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35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35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35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35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35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35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35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35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35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35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35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35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35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35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35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35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35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35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35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35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35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35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35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35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35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35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35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35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35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35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35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35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35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35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35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35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35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35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35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35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35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35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35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35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35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35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35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35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35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35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35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35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35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35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35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35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35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35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35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35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35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35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35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35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35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35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35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35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35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35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35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35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35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35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35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35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35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35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35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35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35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35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35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35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35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35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35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35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35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35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35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35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35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35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35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35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35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35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35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35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35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35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35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35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35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35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35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35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35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35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35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35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35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35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35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35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35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35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35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35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35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35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35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35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35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35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35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35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35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35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35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35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35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35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35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35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35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35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35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35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35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35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35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35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35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35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35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35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35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35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35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35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35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35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35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35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35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35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35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35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35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35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35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35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35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35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35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35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35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35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35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35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35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35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35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35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35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35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35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35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35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35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35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35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35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35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35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35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35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35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35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35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35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35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35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35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35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35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35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35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35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35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35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35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35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35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35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35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35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35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35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35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35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35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35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35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35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35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35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35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35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35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35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35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35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EA92-D99F-4FFD-A13F-A7E09D4F5801}">
  <dimension ref="A1:C16"/>
  <sheetViews>
    <sheetView tabSelected="1" zoomScale="72" zoomScaleNormal="72" workbookViewId="0">
      <selection sqref="A1:B1"/>
    </sheetView>
  </sheetViews>
  <sheetFormatPr defaultRowHeight="14.5" x14ac:dyDescent="0.35"/>
  <cols>
    <col min="1" max="1" width="45.6328125" customWidth="1"/>
    <col min="2" max="2" width="27.6328125" customWidth="1"/>
    <col min="3" max="3" width="12.1796875" bestFit="1" customWidth="1"/>
  </cols>
  <sheetData>
    <row r="1" spans="1:3" ht="29.5" x14ac:dyDescent="0.65">
      <c r="A1" s="20" t="s">
        <v>297</v>
      </c>
      <c r="B1" s="20"/>
    </row>
    <row r="2" spans="1:3" x14ac:dyDescent="0.35">
      <c r="B2" s="15" t="s">
        <v>298</v>
      </c>
    </row>
    <row r="3" spans="1:3" x14ac:dyDescent="0.35">
      <c r="A3" s="16" t="s">
        <v>297</v>
      </c>
      <c r="B3" s="17"/>
    </row>
    <row r="4" spans="1:3" ht="29" x14ac:dyDescent="0.35">
      <c r="A4" s="18" t="s">
        <v>304</v>
      </c>
      <c r="B4" s="1" t="str">
        <f>LOOKUP(MAX('Disney Movies'!F:F),'Disney Movies'!F:F,'Disney Movies'!A:A)</f>
        <v>Rogue One: A Star Wars Story</v>
      </c>
    </row>
    <row r="6" spans="1:3" x14ac:dyDescent="0.35">
      <c r="A6" s="16" t="s">
        <v>299</v>
      </c>
      <c r="B6" s="17"/>
    </row>
    <row r="7" spans="1:3" ht="29" x14ac:dyDescent="0.35">
      <c r="A7" s="18" t="s">
        <v>305</v>
      </c>
      <c r="B7" s="1" t="str">
        <f>ADDRESS(MATCH(MAX('Disney Movies'!E:E),'Disney Movies'!E:E,0),COLUMN('Disney Movies'!E:E))</f>
        <v>$E$261</v>
      </c>
    </row>
    <row r="9" spans="1:3" x14ac:dyDescent="0.35">
      <c r="A9" s="16" t="s">
        <v>300</v>
      </c>
      <c r="B9" s="17"/>
    </row>
    <row r="10" spans="1:3" ht="29" x14ac:dyDescent="0.35">
      <c r="A10" s="18" t="s">
        <v>306</v>
      </c>
      <c r="B10" s="1">
        <f>MATCH(MAX('Disney Movies'!F:F),'Disney Movies'!F:F,0)</f>
        <v>261</v>
      </c>
    </row>
    <row r="12" spans="1:3" x14ac:dyDescent="0.35">
      <c r="A12" s="16" t="s">
        <v>301</v>
      </c>
      <c r="B12" s="17"/>
    </row>
    <row r="13" spans="1:3" ht="58" x14ac:dyDescent="0.35">
      <c r="A13" s="18" t="s">
        <v>307</v>
      </c>
      <c r="B13" s="1" t="str">
        <f>CHOOSE(('Disney Movies'!E2&lt;0)+('Disney Movies'!E2&lt;200000000)+('Disney Movies'!E2&lt;1000000000),"LOSS","LOW TOTAL GROSS","HIGH TOTAL GROSS")</f>
        <v>LOW TOTAL GROSS</v>
      </c>
      <c r="C13" s="14"/>
    </row>
    <row r="15" spans="1:3" x14ac:dyDescent="0.35">
      <c r="A15" s="16" t="s">
        <v>302</v>
      </c>
      <c r="B15" s="17"/>
    </row>
    <row r="16" spans="1:3" x14ac:dyDescent="0.35">
      <c r="A16" s="18" t="s">
        <v>303</v>
      </c>
      <c r="B16" s="19">
        <f>COLUMNS('Disney Movies'!A:F)</f>
        <v>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 Movies</vt:lpstr>
      <vt:lpstr>Lookup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Jancene Generoso</cp:lastModifiedBy>
  <dcterms:created xsi:type="dcterms:W3CDTF">2023-09-27T10:29:09Z</dcterms:created>
  <dcterms:modified xsi:type="dcterms:W3CDTF">2023-10-06T14:22:00Z</dcterms:modified>
</cp:coreProperties>
</file>