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gov\Desktop\Cursos Agosto e Setembro\09 - Office 2019\Parte 02 - Excel\Arquivos\Planilhas Prontas\"/>
    </mc:Choice>
  </mc:AlternateContent>
  <xr:revisionPtr revIDLastSave="0" documentId="13_ncr:1_{42E9D1CD-FF1C-43DD-AC3B-2B8DB02C24A0}" xr6:coauthVersionLast="34" xr6:coauthVersionMax="34" xr10:uidLastSave="{00000000-0000-0000-0000-000000000000}"/>
  <bookViews>
    <workbookView xWindow="240" yWindow="75" windowWidth="20115" windowHeight="7995" xr2:uid="{00000000-000D-0000-FFFF-FFFF00000000}"/>
  </bookViews>
  <sheets>
    <sheet name="Plan1" sheetId="1" r:id="rId1"/>
    <sheet name="Plan2" sheetId="2" r:id="rId2"/>
    <sheet name="Plan3" sheetId="3" r:id="rId3"/>
  </sheets>
  <calcPr calcId="179021"/>
</workbook>
</file>

<file path=xl/calcChain.xml><?xml version="1.0" encoding="utf-8"?>
<calcChain xmlns="http://schemas.openxmlformats.org/spreadsheetml/2006/main">
  <c r="B36" i="1" l="1"/>
  <c r="B37" i="1"/>
  <c r="B38" i="1"/>
  <c r="B35" i="1"/>
  <c r="F31" i="1"/>
  <c r="F30" i="1"/>
  <c r="D30" i="1"/>
  <c r="B23" i="1"/>
  <c r="B24" i="1"/>
  <c r="B25" i="1"/>
  <c r="B22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<sst xmlns="http://schemas.openxmlformats.org/spreadsheetml/2006/main" count="39" uniqueCount="24">
  <si>
    <t>Controle de Salario/Dezembro</t>
  </si>
  <si>
    <t xml:space="preserve">Funcionarios </t>
  </si>
  <si>
    <t>Horas trabalhadas no          mês</t>
  </si>
  <si>
    <t>Jornada                 Horas por dia</t>
  </si>
  <si>
    <t>Dias trabalhados</t>
  </si>
  <si>
    <t xml:space="preserve">Paula </t>
  </si>
  <si>
    <t>Marcos</t>
  </si>
  <si>
    <t>Gustavo</t>
  </si>
  <si>
    <t>Pedro</t>
  </si>
  <si>
    <t>Dias/MesDezembro</t>
  </si>
  <si>
    <t>Salario/ Hora</t>
  </si>
  <si>
    <t>Folgas/Horas Extra</t>
  </si>
  <si>
    <t>Funcionarios</t>
  </si>
  <si>
    <t>Folgas</t>
  </si>
  <si>
    <t>Faltas</t>
  </si>
  <si>
    <t>Hora Extra</t>
  </si>
  <si>
    <t>Paula</t>
  </si>
  <si>
    <t>Desconto</t>
  </si>
  <si>
    <t>Transporte</t>
  </si>
  <si>
    <t>Refeiçao</t>
  </si>
  <si>
    <t>Inss</t>
  </si>
  <si>
    <t>Total Desconto %</t>
  </si>
  <si>
    <t>Salario</t>
  </si>
  <si>
    <t>Salario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</si>
</sst>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44" fontId="0" fillId="0" borderId="6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4" fontId="3" fillId="0" borderId="2" xfId="0" applyNumberFormat="1" applyFon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27" zoomScale="140" zoomScaleNormal="140" workbookViewId="0">
      <selection activeCell="B35" sqref="B35:B38"/>
    </sheetView>
  </sheetViews>
  <sheetFormatPr defaultRowHeight="15" x14ac:dyDescent="0.25"/>
  <cols>
    <col min="1" max="1" width="18.7109375" customWidth="1"/>
    <col min="2" max="4" width="15.7109375" customWidth="1"/>
    <col min="6" max="6" width="12.7109375" bestFit="1" customWidth="1"/>
  </cols>
  <sheetData>
    <row r="1" spans="1:4" ht="21.75" customHeight="1" x14ac:dyDescent="0.25">
      <c r="A1" s="17" t="s">
        <v>0</v>
      </c>
      <c r="B1" s="17"/>
      <c r="C1" s="17"/>
      <c r="D1" s="17"/>
    </row>
    <row r="2" spans="1:4" ht="50.25" customHeight="1" x14ac:dyDescent="0.25">
      <c r="A2" s="3" t="s">
        <v>1</v>
      </c>
      <c r="B2" s="4" t="s">
        <v>3</v>
      </c>
      <c r="C2" s="4" t="s">
        <v>4</v>
      </c>
      <c r="D2" s="4" t="s">
        <v>2</v>
      </c>
    </row>
    <row r="3" spans="1:4" ht="15" customHeight="1" x14ac:dyDescent="0.25">
      <c r="A3" s="1" t="s">
        <v>5</v>
      </c>
      <c r="B3" s="2">
        <v>8</v>
      </c>
      <c r="C3" s="1">
        <f>B$8-B15-C15</f>
        <v>27</v>
      </c>
      <c r="D3" s="1">
        <f>B3*C3</f>
        <v>216</v>
      </c>
    </row>
    <row r="4" spans="1:4" ht="15" customHeight="1" x14ac:dyDescent="0.25">
      <c r="A4" s="1" t="s">
        <v>6</v>
      </c>
      <c r="B4" s="1">
        <v>10</v>
      </c>
      <c r="C4" s="1">
        <f t="shared" ref="C4:C6" si="0">B$8-B16-C16</f>
        <v>22</v>
      </c>
      <c r="D4" s="1">
        <f t="shared" ref="D4:D6" si="1">B4*C4</f>
        <v>220</v>
      </c>
    </row>
    <row r="5" spans="1:4" ht="15" customHeight="1" x14ac:dyDescent="0.25">
      <c r="A5" s="1" t="s">
        <v>7</v>
      </c>
      <c r="B5" s="1">
        <v>6</v>
      </c>
      <c r="C5" s="1">
        <f t="shared" si="0"/>
        <v>22</v>
      </c>
      <c r="D5" s="1">
        <f t="shared" si="1"/>
        <v>132</v>
      </c>
    </row>
    <row r="6" spans="1:4" ht="15" customHeight="1" x14ac:dyDescent="0.25">
      <c r="A6" s="1" t="s">
        <v>8</v>
      </c>
      <c r="B6" s="1">
        <v>8</v>
      </c>
      <c r="C6" s="1">
        <f t="shared" si="0"/>
        <v>23</v>
      </c>
      <c r="D6" s="1">
        <f t="shared" si="1"/>
        <v>184</v>
      </c>
    </row>
    <row r="8" spans="1:4" x14ac:dyDescent="0.25">
      <c r="A8" s="15" t="s">
        <v>9</v>
      </c>
      <c r="B8" s="6">
        <v>31</v>
      </c>
    </row>
    <row r="9" spans="1:4" ht="15.75" thickBot="1" x14ac:dyDescent="0.3"/>
    <row r="10" spans="1:4" ht="15.75" thickBot="1" x14ac:dyDescent="0.3">
      <c r="A10" s="16" t="s">
        <v>10</v>
      </c>
      <c r="B10" s="7">
        <v>6</v>
      </c>
    </row>
    <row r="13" spans="1:4" x14ac:dyDescent="0.25">
      <c r="A13" s="18" t="s">
        <v>11</v>
      </c>
      <c r="B13" s="19"/>
      <c r="C13" s="19"/>
      <c r="D13" s="20"/>
    </row>
    <row r="14" spans="1:4" x14ac:dyDescent="0.25">
      <c r="A14" s="8" t="s">
        <v>12</v>
      </c>
      <c r="B14" s="8" t="s">
        <v>13</v>
      </c>
      <c r="C14" s="8" t="s">
        <v>14</v>
      </c>
      <c r="D14" s="8" t="s">
        <v>15</v>
      </c>
    </row>
    <row r="15" spans="1:4" x14ac:dyDescent="0.25">
      <c r="A15" s="9" t="s">
        <v>16</v>
      </c>
      <c r="B15" s="9">
        <v>4</v>
      </c>
      <c r="C15" s="9">
        <v>0</v>
      </c>
      <c r="D15" s="9">
        <v>25</v>
      </c>
    </row>
    <row r="16" spans="1:4" x14ac:dyDescent="0.25">
      <c r="A16" s="9" t="s">
        <v>6</v>
      </c>
      <c r="B16" s="9">
        <v>5</v>
      </c>
      <c r="C16" s="9">
        <v>4</v>
      </c>
      <c r="D16" s="9">
        <v>12</v>
      </c>
    </row>
    <row r="17" spans="1:6" x14ac:dyDescent="0.25">
      <c r="A17" s="9" t="s">
        <v>7</v>
      </c>
      <c r="B17" s="9">
        <v>8</v>
      </c>
      <c r="C17" s="9">
        <v>1</v>
      </c>
      <c r="D17" s="9">
        <v>0</v>
      </c>
    </row>
    <row r="18" spans="1:6" x14ac:dyDescent="0.25">
      <c r="A18" s="9" t="s">
        <v>8</v>
      </c>
      <c r="B18" s="9">
        <v>6</v>
      </c>
      <c r="C18" s="9">
        <v>2</v>
      </c>
      <c r="D18" s="9">
        <v>8</v>
      </c>
    </row>
    <row r="20" spans="1:6" x14ac:dyDescent="0.25">
      <c r="A20" s="21" t="s">
        <v>22</v>
      </c>
      <c r="B20" s="23"/>
    </row>
    <row r="21" spans="1:6" x14ac:dyDescent="0.25">
      <c r="A21" s="10" t="s">
        <v>12</v>
      </c>
      <c r="B21" s="10" t="s">
        <v>22</v>
      </c>
    </row>
    <row r="22" spans="1:6" x14ac:dyDescent="0.25">
      <c r="A22" s="14" t="s">
        <v>16</v>
      </c>
      <c r="B22" s="24">
        <f>D3*B$10</f>
        <v>1296</v>
      </c>
    </row>
    <row r="23" spans="1:6" x14ac:dyDescent="0.25">
      <c r="A23" s="14" t="s">
        <v>6</v>
      </c>
      <c r="B23" s="24">
        <f t="shared" ref="B23:B25" si="2">D4*B$10</f>
        <v>1320</v>
      </c>
    </row>
    <row r="24" spans="1:6" x14ac:dyDescent="0.25">
      <c r="A24" s="14" t="s">
        <v>7</v>
      </c>
      <c r="B24" s="24">
        <f t="shared" si="2"/>
        <v>792</v>
      </c>
    </row>
    <row r="25" spans="1:6" x14ac:dyDescent="0.25">
      <c r="A25" s="14" t="s">
        <v>8</v>
      </c>
      <c r="B25" s="24">
        <f t="shared" si="2"/>
        <v>1104</v>
      </c>
    </row>
    <row r="26" spans="1:6" x14ac:dyDescent="0.25">
      <c r="A26" s="13"/>
      <c r="B26" s="12"/>
    </row>
    <row r="27" spans="1:6" x14ac:dyDescent="0.25">
      <c r="A27" s="5"/>
    </row>
    <row r="28" spans="1:6" x14ac:dyDescent="0.25">
      <c r="A28" s="21" t="s">
        <v>17</v>
      </c>
      <c r="B28" s="22"/>
      <c r="C28" s="22"/>
      <c r="D28" s="23"/>
    </row>
    <row r="29" spans="1:6" x14ac:dyDescent="0.25">
      <c r="A29" s="10" t="s">
        <v>18</v>
      </c>
      <c r="B29" s="10" t="s">
        <v>19</v>
      </c>
      <c r="C29" s="10" t="s">
        <v>20</v>
      </c>
      <c r="D29" s="10" t="s">
        <v>21</v>
      </c>
    </row>
    <row r="30" spans="1:6" x14ac:dyDescent="0.25">
      <c r="A30" s="11">
        <v>0.04</v>
      </c>
      <c r="B30" s="11">
        <v>0.05</v>
      </c>
      <c r="C30" s="11">
        <v>7.0000000000000007E-2</v>
      </c>
      <c r="D30" s="11">
        <f>SUM(A30:C30)</f>
        <v>0.16</v>
      </c>
      <c r="F30" s="26">
        <f>B22*D30</f>
        <v>207.36</v>
      </c>
    </row>
    <row r="31" spans="1:6" x14ac:dyDescent="0.25">
      <c r="F31" s="26">
        <f>B22-F30</f>
        <v>1088.6399999999999</v>
      </c>
    </row>
    <row r="33" spans="1:2" x14ac:dyDescent="0.25">
      <c r="A33" s="18" t="s">
        <v>23</v>
      </c>
      <c r="B33" s="20"/>
    </row>
    <row r="34" spans="1:2" x14ac:dyDescent="0.25">
      <c r="A34" s="8" t="s">
        <v>12</v>
      </c>
      <c r="B34" s="8" t="s">
        <v>22</v>
      </c>
    </row>
    <row r="35" spans="1:2" x14ac:dyDescent="0.25">
      <c r="A35" s="9" t="s">
        <v>16</v>
      </c>
      <c r="B35" s="25">
        <f>B22-B22*D$30</f>
        <v>1088.6399999999999</v>
      </c>
    </row>
    <row r="36" spans="1:2" x14ac:dyDescent="0.25">
      <c r="A36" s="9" t="s">
        <v>6</v>
      </c>
      <c r="B36" s="25">
        <f t="shared" ref="B36:B38" si="3">B23-B23*D$30</f>
        <v>1108.8</v>
      </c>
    </row>
    <row r="37" spans="1:2" x14ac:dyDescent="0.25">
      <c r="A37" s="9" t="s">
        <v>7</v>
      </c>
      <c r="B37" s="25">
        <f t="shared" si="3"/>
        <v>665.28</v>
      </c>
    </row>
    <row r="38" spans="1:2" x14ac:dyDescent="0.25">
      <c r="A38" s="9" t="s">
        <v>8</v>
      </c>
      <c r="B38" s="25">
        <f t="shared" si="3"/>
        <v>927.36</v>
      </c>
    </row>
  </sheetData>
  <mergeCells count="5">
    <mergeCell ref="A1:D1"/>
    <mergeCell ref="A13:D13"/>
    <mergeCell ref="A28:D28"/>
    <mergeCell ref="A33:B33"/>
    <mergeCell ref="A20:B2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Peoplesoft</dc:creator>
  <cp:lastModifiedBy>Hugo Vasconcelos de Freitas</cp:lastModifiedBy>
  <dcterms:created xsi:type="dcterms:W3CDTF">2011-10-07T22:33:35Z</dcterms:created>
  <dcterms:modified xsi:type="dcterms:W3CDTF">2018-08-30T15:38:28Z</dcterms:modified>
</cp:coreProperties>
</file>