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v\Desktop\Cursos Agosto e Setembro\09 - Office 2019\Parte 02 - Excel\Arquivos\Planilhas Prontas\"/>
    </mc:Choice>
  </mc:AlternateContent>
  <xr:revisionPtr revIDLastSave="0" documentId="13_ncr:1_{DBB4E433-F199-4D6C-B0AF-B674183DAF96}" xr6:coauthVersionLast="34" xr6:coauthVersionMax="34" xr10:uidLastSave="{00000000-0000-0000-0000-000000000000}"/>
  <bookViews>
    <workbookView xWindow="240" yWindow="135" windowWidth="20115" windowHeight="7485" xr2:uid="{00000000-000D-0000-FFFF-FFFF00000000}"/>
  </bookViews>
  <sheets>
    <sheet name="Planilha Revisão" sheetId="1" r:id="rId1"/>
    <sheet name="Plan2" sheetId="2" r:id="rId2"/>
    <sheet name="Plan3" sheetId="3" r:id="rId3"/>
  </sheets>
  <definedNames>
    <definedName name="_xlnm._FilterDatabase" localSheetId="0" hidden="1">'Planilha Revisão'!$A$2:$A$7</definedName>
  </definedNames>
  <calcPr calcId="179021"/>
</workbook>
</file>

<file path=xl/calcChain.xml><?xml version="1.0" encoding="utf-8"?>
<calcChain xmlns="http://schemas.openxmlformats.org/spreadsheetml/2006/main">
  <c r="H4" i="1" l="1"/>
  <c r="H5" i="1"/>
  <c r="H6" i="1"/>
  <c r="H7" i="1"/>
  <c r="H3" i="1"/>
  <c r="G5" i="1"/>
  <c r="G6" i="1"/>
  <c r="G7" i="1"/>
  <c r="G4" i="1"/>
  <c r="G3" i="1"/>
  <c r="F4" i="1"/>
  <c r="F5" i="1"/>
  <c r="F6" i="1"/>
  <c r="F7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Vasconcelos de Freitas</author>
  </authors>
  <commentList>
    <comment ref="A9" authorId="0" shapeId="0" xr:uid="{134D78AB-5CAA-471A-B1F6-04F524451F0F}">
      <text>
        <r>
          <rPr>
            <b/>
            <sz val="9"/>
            <color indexed="81"/>
            <rFont val="Segoe UI"/>
            <family val="2"/>
          </rPr>
          <t>Hugo Vasconcelos de Freitas:</t>
        </r>
        <r>
          <rPr>
            <sz val="9"/>
            <color indexed="81"/>
            <rFont val="Segoe UI"/>
            <family val="2"/>
          </rPr>
          <t xml:space="preserve">
Clique aqui para ir para planilha de folgas
</t>
        </r>
      </text>
    </comment>
  </commentList>
</comments>
</file>

<file path=xl/sharedStrings.xml><?xml version="1.0" encoding="utf-8"?>
<sst xmlns="http://schemas.openxmlformats.org/spreadsheetml/2006/main" count="46" uniqueCount="35">
  <si>
    <t>Controle de Ponto</t>
  </si>
  <si>
    <t>Funcionário</t>
  </si>
  <si>
    <t xml:space="preserve">Márcos </t>
  </si>
  <si>
    <t>Karla</t>
  </si>
  <si>
    <t>Soraya</t>
  </si>
  <si>
    <t>Gustavo</t>
  </si>
  <si>
    <t>Paulo</t>
  </si>
  <si>
    <t>Entrada</t>
  </si>
  <si>
    <t>Saída</t>
  </si>
  <si>
    <t>Entrada Intervalo</t>
  </si>
  <si>
    <t>Saida intervalo</t>
  </si>
  <si>
    <t>Tempo de intervalo</t>
  </si>
  <si>
    <t>Total de Horas/Dia</t>
  </si>
  <si>
    <t>Advertência</t>
  </si>
  <si>
    <t>1- Achar o tempo de intervalo e o total de horas que o funcionário fez no dia</t>
  </si>
  <si>
    <t>2- Se o funcionário ultrapassar 1 Hora em seu tempo de intervalo ele receberá advertência, caso contrário não receberá</t>
  </si>
  <si>
    <t>3- Usar a formatação condiocional para colocar o tempo dos funcionários que excederam 1 Hora de intervalo com  a fonte vermelha.</t>
  </si>
  <si>
    <t>5- Coloque um auto-filtro na coluna dos funcionários</t>
  </si>
  <si>
    <t>Escala de Folgas</t>
  </si>
  <si>
    <t>Folgas Semanal</t>
  </si>
  <si>
    <t>Dia</t>
  </si>
  <si>
    <t>Segunda</t>
  </si>
  <si>
    <t>Quinta</t>
  </si>
  <si>
    <t>Terça</t>
  </si>
  <si>
    <t>Sexta</t>
  </si>
  <si>
    <t>Sábado</t>
  </si>
  <si>
    <t>Domingo</t>
  </si>
  <si>
    <t>7- Volte na planilha de controle de ponto e crie um link na célula A9 que leve até a planilha de escala de folgas</t>
  </si>
  <si>
    <t>6 - Crie esta planilha em outra pasta de trabalho, organize os funcionários por ordem alfabética e salve com o nome de Escala de Folgas em sua pasta</t>
  </si>
  <si>
    <t>Questões</t>
  </si>
  <si>
    <t>4- Crie um gráfico mostrando a hora de entrada dos funcionários</t>
  </si>
  <si>
    <t>8 - Coloque uma validação de dados falando que o horário de saída dos funcionários não poderá ser antes das 17:00</t>
  </si>
  <si>
    <t>9 - Coloque um comentário na célula A9 com a seguinte mensagem "Clique aqui para ir para planilha de folgas".</t>
  </si>
  <si>
    <t>10- Proteja a Coluna onde contém o tempo de intervalo de modo que ele não possa ser alterado</t>
  </si>
  <si>
    <t>Intervalo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</si>
</sst>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44" fontId="3" fillId="0" borderId="1" xfId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20" fontId="0" fillId="0" borderId="1" xfId="0" applyNumberFormat="1" applyBorder="1" applyAlignment="1" applyProtection="1">
      <alignment horizontal="center" vertical="center"/>
      <protection locked="0"/>
    </xf>
    <xf numFmtId="20" fontId="0" fillId="0" borderId="1" xfId="1" applyNumberFormat="1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20" fontId="0" fillId="0" borderId="0" xfId="0" applyNumberFormat="1" applyBorder="1" applyAlignment="1" applyProtection="1">
      <alignment horizontal="center" vertical="center"/>
      <protection locked="0"/>
    </xf>
    <xf numFmtId="44" fontId="0" fillId="0" borderId="0" xfId="1" applyFont="1" applyBorder="1" applyAlignment="1" applyProtection="1">
      <alignment horizontal="center" vertical="center"/>
      <protection locked="0"/>
    </xf>
    <xf numFmtId="0" fontId="5" fillId="0" borderId="2" xfId="2" applyBorder="1" applyAlignment="1" applyProtection="1">
      <alignment horizontal="center" vertical="center"/>
      <protection locked="0"/>
    </xf>
    <xf numFmtId="0" fontId="5" fillId="0" borderId="4" xfId="2" applyBorder="1" applyAlignment="1" applyProtection="1">
      <alignment horizontal="center" vertical="center"/>
      <protection locked="0"/>
    </xf>
    <xf numFmtId="20" fontId="0" fillId="0" borderId="2" xfId="0" applyNumberFormat="1" applyBorder="1" applyAlignment="1" applyProtection="1">
      <alignment horizontal="center" vertical="center"/>
      <protection locked="0"/>
    </xf>
    <xf numFmtId="20" fontId="0" fillId="0" borderId="4" xfId="0" applyNumberFormat="1" applyBorder="1" applyAlignment="1" applyProtection="1">
      <alignment horizontal="center" vertical="center"/>
      <protection locked="0"/>
    </xf>
    <xf numFmtId="20" fontId="0" fillId="3" borderId="2" xfId="0" applyNumberFormat="1" applyFill="1" applyBorder="1" applyAlignment="1" applyProtection="1">
      <alignment horizontal="center" vertical="center"/>
      <protection locked="0"/>
    </xf>
    <xf numFmtId="20" fontId="0" fillId="3" borderId="3" xfId="0" applyNumberFormat="1" applyFill="1" applyBorder="1" applyAlignment="1" applyProtection="1">
      <alignment horizontal="center" vertical="center"/>
      <protection locked="0"/>
    </xf>
    <xf numFmtId="20" fontId="0" fillId="3" borderId="4" xfId="0" applyNumberForma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20" fontId="0" fillId="0" borderId="0" xfId="0" applyNumberFormat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20" fontId="0" fillId="0" borderId="1" xfId="0" applyNumberFormat="1" applyBorder="1" applyAlignment="1" applyProtection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4"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theme="5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 sz="1400"/>
              <a:t>Entrada dos funcionários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'Planilha Revisão'!$A$3</c:f>
              <c:strCache>
                <c:ptCount val="1"/>
                <c:pt idx="0">
                  <c:v>Márcos 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'Planilha Revisão'!$B$3</c:f>
              <c:numCache>
                <c:formatCode>h:mm</c:formatCode>
                <c:ptCount val="1"/>
                <c:pt idx="0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5-4171-AF0D-14FB40F80F40}"/>
            </c:ext>
          </c:extLst>
        </c:ser>
        <c:ser>
          <c:idx val="1"/>
          <c:order val="1"/>
          <c:tx>
            <c:strRef>
              <c:f>'Planilha Revisão'!$A$4</c:f>
              <c:strCache>
                <c:ptCount val="1"/>
                <c:pt idx="0">
                  <c:v>Karla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'Planilha Revisão'!$B$4</c:f>
              <c:numCache>
                <c:formatCode>h:mm</c:formatCode>
                <c:ptCount val="1"/>
                <c:pt idx="0">
                  <c:v>0.33611111111111108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5-4171-AF0D-14FB40F80F40}"/>
            </c:ext>
          </c:extLst>
        </c:ser>
        <c:ser>
          <c:idx val="2"/>
          <c:order val="2"/>
          <c:tx>
            <c:strRef>
              <c:f>'Planilha Revisão'!$A$5</c:f>
              <c:strCache>
                <c:ptCount val="1"/>
                <c:pt idx="0">
                  <c:v>Soraya</c:v>
                </c:pt>
              </c:strCache>
            </c:strRef>
          </c:tx>
          <c:spPr>
            <a:solidFill>
              <a:schemeClr val="accent3">
                <a:alpha val="88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3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'Planilha Revisão'!$B$5</c:f>
              <c:numCache>
                <c:formatCode>h:mm</c:formatCode>
                <c:ptCount val="1"/>
                <c:pt idx="0">
                  <c:v>0.33402777777777781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5-4171-AF0D-14FB40F80F40}"/>
            </c:ext>
          </c:extLst>
        </c:ser>
        <c:ser>
          <c:idx val="3"/>
          <c:order val="3"/>
          <c:tx>
            <c:strRef>
              <c:f>'Planilha Revisão'!$A$6</c:f>
              <c:strCache>
                <c:ptCount val="1"/>
                <c:pt idx="0">
                  <c:v>Gustavo</c:v>
                </c:pt>
              </c:strCache>
            </c:strRef>
          </c:tx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'Planilha Revisão'!$B$6</c:f>
              <c:numCache>
                <c:formatCode>h:mm</c:formatCode>
                <c:ptCount val="1"/>
                <c:pt idx="0">
                  <c:v>0.3347222222222222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A5-4171-AF0D-14FB40F80F40}"/>
            </c:ext>
          </c:extLst>
        </c:ser>
        <c:ser>
          <c:idx val="4"/>
          <c:order val="4"/>
          <c:tx>
            <c:strRef>
              <c:f>'Planilha Revisão'!$A$7</c:f>
              <c:strCache>
                <c:ptCount val="1"/>
                <c:pt idx="0">
                  <c:v>Paulo</c:v>
                </c:pt>
              </c:strCache>
            </c:strRef>
          </c:tx>
          <c:spPr>
            <a:solidFill>
              <a:schemeClr val="accent5">
                <a:alpha val="88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'Planilha Revisão'!$B$7</c:f>
              <c:numCache>
                <c:formatCode>h:mm</c:formatCode>
                <c:ptCount val="1"/>
                <c:pt idx="0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A5-4171-AF0D-14FB40F80F4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881943167"/>
        <c:axId val="1444726511"/>
        <c:axId val="0"/>
      </c:bar3DChart>
      <c:catAx>
        <c:axId val="881943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4726511"/>
        <c:crosses val="autoZero"/>
        <c:auto val="1"/>
        <c:lblAlgn val="ctr"/>
        <c:lblOffset val="100"/>
        <c:noMultiLvlLbl val="0"/>
      </c:catAx>
      <c:valAx>
        <c:axId val="1444726511"/>
        <c:scaling>
          <c:orientation val="minMax"/>
        </c:scaling>
        <c:delete val="1"/>
        <c:axPos val="l"/>
        <c:numFmt formatCode="h:mm" sourceLinked="1"/>
        <c:majorTickMark val="out"/>
        <c:minorTickMark val="none"/>
        <c:tickLblPos val="nextTo"/>
        <c:crossAx val="88194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326048</xdr:colOff>
      <xdr:row>0</xdr:row>
      <xdr:rowOff>117230</xdr:rowOff>
    </xdr:from>
    <xdr:to>
      <xdr:col>14</xdr:col>
      <xdr:colOff>1</xdr:colOff>
      <xdr:row>9</xdr:row>
      <xdr:rowOff>184639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85481C-9E93-482A-89A8-162DE8E83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Escala%20de%20Folga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showGridLines="0" tabSelected="1" zoomScale="130" zoomScaleNormal="130" workbookViewId="0">
      <selection activeCell="H3" sqref="H3:H7"/>
    </sheetView>
  </sheetViews>
  <sheetFormatPr defaultRowHeight="15" x14ac:dyDescent="0.25"/>
  <cols>
    <col min="1" max="1" width="12" style="2" customWidth="1"/>
    <col min="2" max="2" width="9.42578125" style="2" customWidth="1"/>
    <col min="3" max="3" width="9.5703125" style="2" customWidth="1"/>
    <col min="4" max="4" width="9.140625" style="2"/>
    <col min="5" max="5" width="9.28515625" style="2" customWidth="1"/>
    <col min="6" max="6" width="10.28515625" style="2" customWidth="1"/>
    <col min="7" max="7" width="12" style="2" customWidth="1"/>
    <col min="8" max="8" width="12.85546875" style="2" customWidth="1"/>
    <col min="9" max="16384" width="9.140625" style="2"/>
  </cols>
  <sheetData>
    <row r="1" spans="1:10" ht="23.25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10" ht="33" customHeight="1" thickBot="1" x14ac:dyDescent="0.3">
      <c r="A2" s="3" t="s">
        <v>1</v>
      </c>
      <c r="B2" s="3" t="s">
        <v>7</v>
      </c>
      <c r="C2" s="4" t="s">
        <v>9</v>
      </c>
      <c r="D2" s="4" t="s">
        <v>10</v>
      </c>
      <c r="E2" s="3" t="s">
        <v>8</v>
      </c>
      <c r="F2" s="4" t="s">
        <v>11</v>
      </c>
      <c r="G2" s="5" t="s">
        <v>12</v>
      </c>
      <c r="H2" s="3" t="s">
        <v>13</v>
      </c>
    </row>
    <row r="3" spans="1:10" ht="15.75" thickBot="1" x14ac:dyDescent="0.3">
      <c r="A3" s="6" t="s">
        <v>2</v>
      </c>
      <c r="B3" s="7">
        <v>0.33333333333333331</v>
      </c>
      <c r="C3" s="7">
        <v>0.50138888888888888</v>
      </c>
      <c r="D3" s="7">
        <v>0.54375000000000007</v>
      </c>
      <c r="E3" s="7">
        <v>0.70833333333333337</v>
      </c>
      <c r="F3" s="38">
        <f>D3-C3</f>
        <v>4.2361111111111183E-2</v>
      </c>
      <c r="G3" s="8">
        <f>E3-B3-F3</f>
        <v>0.33263888888888887</v>
      </c>
      <c r="H3" s="6" t="str">
        <f>IF(F3&gt;F$9,"Sim","Não")</f>
        <v>Sim</v>
      </c>
    </row>
    <row r="4" spans="1:10" ht="15.75" thickBot="1" x14ac:dyDescent="0.3">
      <c r="A4" s="6" t="s">
        <v>3</v>
      </c>
      <c r="B4" s="7">
        <v>0.33611111111111108</v>
      </c>
      <c r="C4" s="7">
        <v>0.50277777777777777</v>
      </c>
      <c r="D4" s="7">
        <v>0.54097222222222219</v>
      </c>
      <c r="E4" s="7">
        <v>0.70972222222222225</v>
      </c>
      <c r="F4" s="38">
        <f t="shared" ref="F4:F7" si="0">D4-C4</f>
        <v>3.819444444444442E-2</v>
      </c>
      <c r="G4" s="8">
        <f>E4-B4-F4</f>
        <v>0.33541666666666675</v>
      </c>
      <c r="H4" s="6" t="str">
        <f t="shared" ref="H4:H7" si="1">IF(F4&gt;F$9,"Sim","Não")</f>
        <v>Não</v>
      </c>
    </row>
    <row r="5" spans="1:10" ht="15.75" thickBot="1" x14ac:dyDescent="0.3">
      <c r="A5" s="6" t="s">
        <v>4</v>
      </c>
      <c r="B5" s="7">
        <v>0.33402777777777781</v>
      </c>
      <c r="C5" s="7">
        <v>0.5</v>
      </c>
      <c r="D5" s="7">
        <v>0.54305555555555551</v>
      </c>
      <c r="E5" s="7">
        <v>0.7090277777777777</v>
      </c>
      <c r="F5" s="38">
        <f t="shared" si="0"/>
        <v>4.3055555555555514E-2</v>
      </c>
      <c r="G5" s="8">
        <f t="shared" ref="G5:G7" si="2">E5-B5-F5</f>
        <v>0.33194444444444438</v>
      </c>
      <c r="H5" s="6" t="str">
        <f t="shared" si="1"/>
        <v>Sim</v>
      </c>
    </row>
    <row r="6" spans="1:10" ht="15.75" thickBot="1" x14ac:dyDescent="0.3">
      <c r="A6" s="6" t="s">
        <v>5</v>
      </c>
      <c r="B6" s="7">
        <v>0.3347222222222222</v>
      </c>
      <c r="C6" s="7">
        <v>0.50277777777777777</v>
      </c>
      <c r="D6" s="7">
        <v>0.54583333333333328</v>
      </c>
      <c r="E6" s="7">
        <v>0.71180555555555547</v>
      </c>
      <c r="F6" s="38">
        <f t="shared" si="0"/>
        <v>4.3055555555555514E-2</v>
      </c>
      <c r="G6" s="8">
        <f t="shared" si="2"/>
        <v>0.33402777777777776</v>
      </c>
      <c r="H6" s="6" t="str">
        <f t="shared" si="1"/>
        <v>Sim</v>
      </c>
    </row>
    <row r="7" spans="1:10" ht="15.75" thickBot="1" x14ac:dyDescent="0.3">
      <c r="A7" s="6" t="s">
        <v>6</v>
      </c>
      <c r="B7" s="7">
        <v>0.33333333333333331</v>
      </c>
      <c r="C7" s="7">
        <v>0.50069444444444444</v>
      </c>
      <c r="D7" s="7">
        <v>0.54236111111111118</v>
      </c>
      <c r="E7" s="7">
        <v>0.7104166666666667</v>
      </c>
      <c r="F7" s="38">
        <f t="shared" si="0"/>
        <v>4.1666666666666741E-2</v>
      </c>
      <c r="G7" s="8">
        <f t="shared" si="2"/>
        <v>0.33541666666666664</v>
      </c>
      <c r="H7" s="6" t="str">
        <f t="shared" si="1"/>
        <v>Não</v>
      </c>
    </row>
    <row r="8" spans="1:10" ht="15.75" thickBot="1" x14ac:dyDescent="0.3">
      <c r="A8" s="9"/>
      <c r="B8" s="10"/>
      <c r="C8" s="10"/>
      <c r="D8" s="10"/>
      <c r="E8" s="10"/>
      <c r="F8" s="11"/>
      <c r="G8" s="9"/>
      <c r="H8" s="10"/>
    </row>
    <row r="9" spans="1:10" ht="15.75" thickBot="1" x14ac:dyDescent="0.3">
      <c r="A9" s="12" t="s">
        <v>18</v>
      </c>
      <c r="B9" s="13"/>
      <c r="C9" s="10"/>
      <c r="D9" s="14" t="s">
        <v>34</v>
      </c>
      <c r="E9" s="15"/>
      <c r="F9" s="8">
        <v>4.1666666666666664E-2</v>
      </c>
      <c r="H9" s="10"/>
    </row>
    <row r="10" spans="1:10" ht="15.75" thickBot="1" x14ac:dyDescent="0.3">
      <c r="A10" s="9"/>
      <c r="B10" s="10"/>
      <c r="C10" s="10"/>
      <c r="D10" s="10"/>
      <c r="E10" s="10"/>
      <c r="F10" s="11"/>
      <c r="G10" s="9"/>
      <c r="H10" s="9"/>
    </row>
    <row r="11" spans="1:10" ht="15.75" thickBot="1" x14ac:dyDescent="0.3">
      <c r="A11" s="9"/>
      <c r="B11" s="10"/>
      <c r="C11" s="16" t="s">
        <v>29</v>
      </c>
      <c r="D11" s="17"/>
      <c r="E11" s="17"/>
      <c r="F11" s="18"/>
      <c r="G11" s="9"/>
      <c r="H11" s="10"/>
    </row>
    <row r="12" spans="1:10" ht="15.75" thickBot="1" x14ac:dyDescent="0.3"/>
    <row r="13" spans="1:10" ht="15" customHeight="1" thickBot="1" x14ac:dyDescent="0.3">
      <c r="A13" s="19" t="s">
        <v>14</v>
      </c>
      <c r="B13" s="20"/>
      <c r="C13" s="20"/>
      <c r="D13" s="20"/>
      <c r="E13" s="20"/>
      <c r="F13" s="20"/>
      <c r="G13" s="20"/>
      <c r="H13" s="21"/>
      <c r="J13" s="22"/>
    </row>
    <row r="14" spans="1:10" ht="15.75" thickBot="1" x14ac:dyDescent="0.3"/>
    <row r="15" spans="1:10" ht="15" customHeight="1" x14ac:dyDescent="0.25">
      <c r="A15" s="23" t="s">
        <v>15</v>
      </c>
      <c r="B15" s="24"/>
      <c r="C15" s="24"/>
      <c r="D15" s="24"/>
      <c r="E15" s="24"/>
      <c r="F15" s="24"/>
      <c r="G15" s="24"/>
      <c r="H15" s="25"/>
    </row>
    <row r="16" spans="1:10" ht="15.75" thickBot="1" x14ac:dyDescent="0.3">
      <c r="A16" s="26"/>
      <c r="B16" s="27"/>
      <c r="C16" s="27"/>
      <c r="D16" s="27"/>
      <c r="E16" s="27"/>
      <c r="F16" s="27"/>
      <c r="G16" s="27"/>
      <c r="H16" s="28"/>
    </row>
    <row r="17" spans="1:8" ht="15.75" thickBot="1" x14ac:dyDescent="0.3"/>
    <row r="18" spans="1:8" ht="15" customHeight="1" x14ac:dyDescent="0.25">
      <c r="A18" s="23" t="s">
        <v>16</v>
      </c>
      <c r="B18" s="24"/>
      <c r="C18" s="24"/>
      <c r="D18" s="24"/>
      <c r="E18" s="24"/>
      <c r="F18" s="24"/>
      <c r="G18" s="24"/>
      <c r="H18" s="25"/>
    </row>
    <row r="19" spans="1:8" ht="15.75" thickBot="1" x14ac:dyDescent="0.3">
      <c r="A19" s="26"/>
      <c r="B19" s="27"/>
      <c r="C19" s="27"/>
      <c r="D19" s="27"/>
      <c r="E19" s="27"/>
      <c r="F19" s="27"/>
      <c r="G19" s="27"/>
      <c r="H19" s="28"/>
    </row>
    <row r="20" spans="1:8" ht="15.75" thickBot="1" x14ac:dyDescent="0.3">
      <c r="A20" s="29"/>
      <c r="B20" s="29"/>
      <c r="C20" s="29"/>
      <c r="D20" s="29"/>
      <c r="E20" s="29"/>
      <c r="F20" s="29"/>
      <c r="G20" s="29"/>
      <c r="H20" s="29"/>
    </row>
    <row r="21" spans="1:8" ht="15.75" thickBot="1" x14ac:dyDescent="0.3">
      <c r="A21" s="30" t="s">
        <v>30</v>
      </c>
      <c r="B21" s="31"/>
      <c r="C21" s="31"/>
      <c r="D21" s="31"/>
      <c r="E21" s="31"/>
      <c r="F21" s="31"/>
      <c r="G21" s="31"/>
      <c r="H21" s="32"/>
    </row>
    <row r="22" spans="1:8" ht="15.75" thickBot="1" x14ac:dyDescent="0.3"/>
    <row r="23" spans="1:8" ht="15" customHeight="1" thickBot="1" x14ac:dyDescent="0.3">
      <c r="A23" s="19" t="s">
        <v>17</v>
      </c>
      <c r="B23" s="20"/>
      <c r="C23" s="20"/>
      <c r="D23" s="20"/>
      <c r="E23" s="20"/>
      <c r="F23" s="20"/>
      <c r="G23" s="20"/>
      <c r="H23" s="21"/>
    </row>
    <row r="24" spans="1:8" ht="15.75" thickBot="1" x14ac:dyDescent="0.3">
      <c r="A24" s="33"/>
      <c r="B24" s="33"/>
      <c r="C24" s="33"/>
      <c r="D24" s="33"/>
      <c r="E24" s="33"/>
      <c r="F24" s="33"/>
      <c r="G24" s="33"/>
      <c r="H24" s="33"/>
    </row>
    <row r="25" spans="1:8" ht="15" customHeight="1" x14ac:dyDescent="0.25">
      <c r="A25" s="23" t="s">
        <v>28</v>
      </c>
      <c r="B25" s="24"/>
      <c r="C25" s="24"/>
      <c r="D25" s="24"/>
      <c r="E25" s="24"/>
      <c r="F25" s="24"/>
      <c r="G25" s="24"/>
      <c r="H25" s="25"/>
    </row>
    <row r="26" spans="1:8" ht="15.75" thickBot="1" x14ac:dyDescent="0.3">
      <c r="A26" s="26"/>
      <c r="B26" s="27"/>
      <c r="C26" s="27"/>
      <c r="D26" s="27"/>
      <c r="E26" s="27"/>
      <c r="F26" s="27"/>
      <c r="G26" s="27"/>
      <c r="H26" s="28"/>
    </row>
    <row r="28" spans="1:8" ht="15.75" thickBot="1" x14ac:dyDescent="0.3">
      <c r="A28" s="34" t="s">
        <v>19</v>
      </c>
      <c r="B28" s="34"/>
      <c r="C28" s="34"/>
    </row>
    <row r="29" spans="1:8" ht="15.75" customHeight="1" thickBot="1" x14ac:dyDescent="0.3">
      <c r="A29" s="3" t="s">
        <v>1</v>
      </c>
      <c r="B29" s="3" t="s">
        <v>20</v>
      </c>
      <c r="C29" s="3" t="s">
        <v>20</v>
      </c>
      <c r="E29" s="23" t="s">
        <v>27</v>
      </c>
      <c r="F29" s="24"/>
      <c r="G29" s="25"/>
    </row>
    <row r="30" spans="1:8" ht="15.75" thickBot="1" x14ac:dyDescent="0.3">
      <c r="A30" s="6" t="s">
        <v>2</v>
      </c>
      <c r="B30" s="6" t="s">
        <v>21</v>
      </c>
      <c r="C30" s="6" t="s">
        <v>22</v>
      </c>
      <c r="E30" s="35"/>
      <c r="F30" s="36"/>
      <c r="G30" s="37"/>
    </row>
    <row r="31" spans="1:8" ht="15.75" thickBot="1" x14ac:dyDescent="0.3">
      <c r="A31" s="6" t="s">
        <v>3</v>
      </c>
      <c r="B31" s="6" t="s">
        <v>23</v>
      </c>
      <c r="C31" s="6" t="s">
        <v>24</v>
      </c>
      <c r="E31" s="35"/>
      <c r="F31" s="36"/>
      <c r="G31" s="37"/>
    </row>
    <row r="32" spans="1:8" ht="15.75" thickBot="1" x14ac:dyDescent="0.3">
      <c r="A32" s="6" t="s">
        <v>4</v>
      </c>
      <c r="B32" s="6" t="s">
        <v>25</v>
      </c>
      <c r="C32" s="6" t="s">
        <v>26</v>
      </c>
      <c r="E32" s="35"/>
      <c r="F32" s="36"/>
      <c r="G32" s="37"/>
    </row>
    <row r="33" spans="1:8" ht="15.75" thickBot="1" x14ac:dyDescent="0.3">
      <c r="A33" s="6" t="s">
        <v>5</v>
      </c>
      <c r="B33" s="6" t="s">
        <v>21</v>
      </c>
      <c r="C33" s="6" t="s">
        <v>23</v>
      </c>
      <c r="E33" s="35"/>
      <c r="F33" s="36"/>
      <c r="G33" s="37"/>
    </row>
    <row r="34" spans="1:8" ht="15.75" thickBot="1" x14ac:dyDescent="0.3">
      <c r="A34" s="6" t="s">
        <v>6</v>
      </c>
      <c r="B34" s="6" t="s">
        <v>22</v>
      </c>
      <c r="C34" s="6" t="s">
        <v>24</v>
      </c>
      <c r="E34" s="26"/>
      <c r="F34" s="27"/>
      <c r="G34" s="28"/>
    </row>
    <row r="36" spans="1:8" ht="15" customHeight="1" thickBot="1" x14ac:dyDescent="0.3"/>
    <row r="37" spans="1:8" ht="15.75" customHeight="1" x14ac:dyDescent="0.25">
      <c r="A37" s="23" t="s">
        <v>31</v>
      </c>
      <c r="B37" s="24"/>
      <c r="C37" s="24"/>
      <c r="D37" s="24"/>
      <c r="E37" s="24"/>
      <c r="F37" s="24"/>
      <c r="G37" s="24"/>
      <c r="H37" s="25"/>
    </row>
    <row r="38" spans="1:8" ht="15.75" thickBot="1" x14ac:dyDescent="0.3">
      <c r="A38" s="26"/>
      <c r="B38" s="27"/>
      <c r="C38" s="27"/>
      <c r="D38" s="27"/>
      <c r="E38" s="27"/>
      <c r="F38" s="27"/>
      <c r="G38" s="27"/>
      <c r="H38" s="28"/>
    </row>
    <row r="39" spans="1:8" ht="15" customHeight="1" thickBot="1" x14ac:dyDescent="0.3"/>
    <row r="40" spans="1:8" ht="13.5" customHeight="1" x14ac:dyDescent="0.25">
      <c r="A40" s="23" t="s">
        <v>32</v>
      </c>
      <c r="B40" s="24"/>
      <c r="C40" s="24"/>
      <c r="D40" s="24"/>
      <c r="E40" s="24"/>
      <c r="F40" s="24"/>
      <c r="G40" s="24"/>
      <c r="H40" s="25"/>
    </row>
    <row r="41" spans="1:8" ht="15.75" thickBot="1" x14ac:dyDescent="0.3">
      <c r="A41" s="26"/>
      <c r="B41" s="27"/>
      <c r="C41" s="27"/>
      <c r="D41" s="27"/>
      <c r="E41" s="27"/>
      <c r="F41" s="27"/>
      <c r="G41" s="27"/>
      <c r="H41" s="28"/>
    </row>
    <row r="42" spans="1:8" ht="15.75" thickBot="1" x14ac:dyDescent="0.3"/>
    <row r="43" spans="1:8" ht="15.75" thickBot="1" x14ac:dyDescent="0.3">
      <c r="A43" s="30" t="s">
        <v>33</v>
      </c>
      <c r="B43" s="31"/>
      <c r="C43" s="31"/>
      <c r="D43" s="31"/>
      <c r="E43" s="31"/>
      <c r="F43" s="31"/>
      <c r="G43" s="31"/>
      <c r="H43" s="32"/>
    </row>
  </sheetData>
  <autoFilter ref="A2:A7" xr:uid="{94E1A539-331A-4ECB-8713-2A63D8433CD4}"/>
  <mergeCells count="15">
    <mergeCell ref="A40:H41"/>
    <mergeCell ref="A43:H43"/>
    <mergeCell ref="C11:F11"/>
    <mergeCell ref="A28:C28"/>
    <mergeCell ref="A23:H23"/>
    <mergeCell ref="E29:G34"/>
    <mergeCell ref="A21:H21"/>
    <mergeCell ref="A37:H38"/>
    <mergeCell ref="D9:E9"/>
    <mergeCell ref="A9:B9"/>
    <mergeCell ref="A25:H26"/>
    <mergeCell ref="A1:H1"/>
    <mergeCell ref="A13:H13"/>
    <mergeCell ref="A15:H16"/>
    <mergeCell ref="A18:H19"/>
  </mergeCells>
  <conditionalFormatting sqref="F3:F7">
    <cfRule type="cellIs" dxfId="3" priority="3" operator="greaterThan">
      <formula>0.0416666666666667</formula>
    </cfRule>
  </conditionalFormatting>
  <conditionalFormatting sqref="H3:H7">
    <cfRule type="containsText" dxfId="2" priority="2" operator="containsText" text="Não">
      <formula>NOT(ISERROR(SEARCH("Não",H3)))</formula>
    </cfRule>
    <cfRule type="containsText" dxfId="1" priority="1" operator="containsText" text="Sim">
      <formula>NOT(ISERROR(SEARCH("Sim",H3)))</formula>
    </cfRule>
  </conditionalFormatting>
  <dataValidations count="2">
    <dataValidation type="time" operator="lessThan" allowBlank="1" showInputMessage="1" showErrorMessage="1" sqref="B3:B7" xr:uid="{00000000-0002-0000-0000-000000000000}">
      <formula1>B3</formula1>
    </dataValidation>
    <dataValidation type="time" operator="greaterThanOrEqual" allowBlank="1" showInputMessage="1" showErrorMessage="1" errorTitle="Erro" error="Insira apenas valores maiores ou iguais as 17:00" sqref="E3:E7" xr:uid="{00000000-0002-0000-0000-000001000000}">
      <formula1>0.708333333333333</formula1>
    </dataValidation>
  </dataValidations>
  <hyperlinks>
    <hyperlink ref="A9:B9" r:id="rId1" display="Escala de Folgas" xr:uid="{AA3874F8-2528-4A62-87A7-30B9DD334CFB}"/>
  </hyperlinks>
  <pageMargins left="0.511811024" right="0.511811024" top="0.78740157499999996" bottom="0.78740157499999996" header="0.31496062000000002" footer="0.31496062000000002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 Revisão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Peplesoft</dc:creator>
  <cp:lastModifiedBy>Hugo Vasconcelos de Freitas</cp:lastModifiedBy>
  <cp:lastPrinted>2011-03-04T17:29:11Z</cp:lastPrinted>
  <dcterms:created xsi:type="dcterms:W3CDTF">2011-02-18T16:13:53Z</dcterms:created>
  <dcterms:modified xsi:type="dcterms:W3CDTF">2018-08-30T18:48:19Z</dcterms:modified>
</cp:coreProperties>
</file>