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56D8ED28-3A3A-42C5-A9D1-B959FB04814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5" i="1"/>
  <c r="D30" i="1"/>
  <c r="B24" i="1"/>
  <c r="B25" i="1"/>
  <c r="B23" i="1"/>
  <c r="B22" i="1"/>
  <c r="D4" i="1"/>
  <c r="D5" i="1"/>
  <c r="D6" i="1"/>
  <c r="D3" i="1"/>
  <c r="C3" i="1"/>
  <c r="C4" i="1"/>
  <c r="C5" i="1"/>
  <c r="C6" i="1"/>
</calcChain>
</file>

<file path=xl/sharedStrings.xml><?xml version="1.0" encoding="utf-8"?>
<sst xmlns="http://schemas.openxmlformats.org/spreadsheetml/2006/main" count="39" uniqueCount="24">
  <si>
    <t>Controle de Salario/Dezembro</t>
  </si>
  <si>
    <t xml:space="preserve">Funcionarios </t>
  </si>
  <si>
    <t>Horas trabalhadas no          mês</t>
  </si>
  <si>
    <t>Jornada                 Horas por dia</t>
  </si>
  <si>
    <t>Dias trabalhados</t>
  </si>
  <si>
    <t xml:space="preserve">Paula </t>
  </si>
  <si>
    <t>Marcos</t>
  </si>
  <si>
    <t>Gustavo</t>
  </si>
  <si>
    <t>Pedro</t>
  </si>
  <si>
    <t>Dias/MesDezembro</t>
  </si>
  <si>
    <t>Salario/ Hora</t>
  </si>
  <si>
    <t>Folgas/Horas Extra</t>
  </si>
  <si>
    <t>Funcionarios</t>
  </si>
  <si>
    <t>Folgas</t>
  </si>
  <si>
    <t>Faltas</t>
  </si>
  <si>
    <t>Hora Extra</t>
  </si>
  <si>
    <t>Paula</t>
  </si>
  <si>
    <t>Desconto</t>
  </si>
  <si>
    <t>Transporte</t>
  </si>
  <si>
    <t>Refeiçao</t>
  </si>
  <si>
    <t>Inss</t>
  </si>
  <si>
    <t>Total Desconto %</t>
  </si>
  <si>
    <t>Salario</t>
  </si>
  <si>
    <t>Salario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</si>
</sst>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6" formatCode="_-* #,##0.00\ [$Kz]_-;\-* #,##0.00\ [$Kz]_-;_-* &quot;-&quot;??\ [$Kz]_-;_-@_-" x16r2:formatCode16="_-* #,##0.00\ [$Kz-pt-AO]_-;\-* #,##0.00\ [$Kz-pt-AO]_-;_-* &quot;-&quot;??\ [$Kz-pt-AO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0" fillId="0" borderId="6" xfId="1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vertical="center"/>
    </xf>
    <xf numFmtId="166" fontId="0" fillId="0" borderId="2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9" workbookViewId="0">
      <selection activeCell="B35" sqref="B35:B38"/>
    </sheetView>
  </sheetViews>
  <sheetFormatPr defaultRowHeight="15" x14ac:dyDescent="0.25"/>
  <cols>
    <col min="1" max="1" width="18.7109375" customWidth="1"/>
    <col min="2" max="4" width="15.7109375" customWidth="1"/>
  </cols>
  <sheetData>
    <row r="1" spans="1:4" ht="21.75" customHeight="1" x14ac:dyDescent="0.25">
      <c r="A1" s="16" t="s">
        <v>0</v>
      </c>
      <c r="B1" s="16"/>
      <c r="C1" s="16"/>
      <c r="D1" s="16"/>
    </row>
    <row r="2" spans="1:4" ht="50.25" customHeight="1" x14ac:dyDescent="0.25">
      <c r="A2" s="3" t="s">
        <v>1</v>
      </c>
      <c r="B2" s="4" t="s">
        <v>3</v>
      </c>
      <c r="C2" s="4" t="s">
        <v>4</v>
      </c>
      <c r="D2" s="4" t="s">
        <v>2</v>
      </c>
    </row>
    <row r="3" spans="1:4" ht="15" customHeight="1" x14ac:dyDescent="0.25">
      <c r="A3" s="1" t="s">
        <v>5</v>
      </c>
      <c r="B3" s="2">
        <v>8</v>
      </c>
      <c r="C3" s="1">
        <f>$B$8-$B15-$C15</f>
        <v>27</v>
      </c>
      <c r="D3" s="1">
        <f>B3*C3</f>
        <v>216</v>
      </c>
    </row>
    <row r="4" spans="1:4" ht="15" customHeight="1" x14ac:dyDescent="0.25">
      <c r="A4" s="1" t="s">
        <v>6</v>
      </c>
      <c r="B4" s="1">
        <v>10</v>
      </c>
      <c r="C4" s="1">
        <f>$B$8-$B16-$C16</f>
        <v>22</v>
      </c>
      <c r="D4" s="1">
        <f t="shared" ref="D4:D6" si="0">B4*C4</f>
        <v>220</v>
      </c>
    </row>
    <row r="5" spans="1:4" ht="15" customHeight="1" x14ac:dyDescent="0.25">
      <c r="A5" s="1" t="s">
        <v>7</v>
      </c>
      <c r="B5" s="1">
        <v>6</v>
      </c>
      <c r="C5" s="1">
        <f>$B$8-$B17-$C17</f>
        <v>22</v>
      </c>
      <c r="D5" s="1">
        <f t="shared" si="0"/>
        <v>132</v>
      </c>
    </row>
    <row r="6" spans="1:4" ht="15" customHeight="1" x14ac:dyDescent="0.25">
      <c r="A6" s="1" t="s">
        <v>8</v>
      </c>
      <c r="B6" s="1">
        <v>8</v>
      </c>
      <c r="C6" s="1">
        <f>$B$8-$B18-$C18</f>
        <v>23</v>
      </c>
      <c r="D6" s="1">
        <f t="shared" si="0"/>
        <v>184</v>
      </c>
    </row>
    <row r="8" spans="1:4" x14ac:dyDescent="0.25">
      <c r="A8" s="14" t="s">
        <v>9</v>
      </c>
      <c r="B8" s="6">
        <v>31</v>
      </c>
    </row>
    <row r="9" spans="1:4" ht="15.75" thickBot="1" x14ac:dyDescent="0.3"/>
    <row r="10" spans="1:4" ht="15.75" thickBot="1" x14ac:dyDescent="0.3">
      <c r="A10" s="15" t="s">
        <v>10</v>
      </c>
      <c r="B10" s="23">
        <v>6</v>
      </c>
    </row>
    <row r="13" spans="1:4" x14ac:dyDescent="0.25">
      <c r="A13" s="17" t="s">
        <v>11</v>
      </c>
      <c r="B13" s="18"/>
      <c r="C13" s="18"/>
      <c r="D13" s="19"/>
    </row>
    <row r="14" spans="1:4" x14ac:dyDescent="0.25">
      <c r="A14" s="7" t="s">
        <v>12</v>
      </c>
      <c r="B14" s="7" t="s">
        <v>13</v>
      </c>
      <c r="C14" s="7" t="s">
        <v>14</v>
      </c>
      <c r="D14" s="7" t="s">
        <v>15</v>
      </c>
    </row>
    <row r="15" spans="1:4" x14ac:dyDescent="0.25">
      <c r="A15" s="8" t="s">
        <v>16</v>
      </c>
      <c r="B15" s="8">
        <v>4</v>
      </c>
      <c r="C15" s="8">
        <v>0</v>
      </c>
      <c r="D15" s="8">
        <v>25</v>
      </c>
    </row>
    <row r="16" spans="1:4" x14ac:dyDescent="0.25">
      <c r="A16" s="8" t="s">
        <v>6</v>
      </c>
      <c r="B16" s="8">
        <v>5</v>
      </c>
      <c r="C16" s="8">
        <v>4</v>
      </c>
      <c r="D16" s="8">
        <v>12</v>
      </c>
    </row>
    <row r="17" spans="1:4" x14ac:dyDescent="0.25">
      <c r="A17" s="8" t="s">
        <v>7</v>
      </c>
      <c r="B17" s="8">
        <v>8</v>
      </c>
      <c r="C17" s="8">
        <v>1</v>
      </c>
      <c r="D17" s="8">
        <v>0</v>
      </c>
    </row>
    <row r="18" spans="1:4" x14ac:dyDescent="0.25">
      <c r="A18" s="8" t="s">
        <v>8</v>
      </c>
      <c r="B18" s="8">
        <v>6</v>
      </c>
      <c r="C18" s="8">
        <v>2</v>
      </c>
      <c r="D18" s="8">
        <v>8</v>
      </c>
    </row>
    <row r="20" spans="1:4" x14ac:dyDescent="0.25">
      <c r="A20" s="20" t="s">
        <v>22</v>
      </c>
      <c r="B20" s="22"/>
    </row>
    <row r="21" spans="1:4" x14ac:dyDescent="0.25">
      <c r="A21" s="9" t="s">
        <v>12</v>
      </c>
      <c r="B21" s="9" t="s">
        <v>22</v>
      </c>
    </row>
    <row r="22" spans="1:4" x14ac:dyDescent="0.25">
      <c r="A22" s="13" t="s">
        <v>16</v>
      </c>
      <c r="B22" s="24">
        <f>B$10*D3</f>
        <v>1296</v>
      </c>
    </row>
    <row r="23" spans="1:4" x14ac:dyDescent="0.25">
      <c r="A23" s="13" t="s">
        <v>6</v>
      </c>
      <c r="B23" s="24">
        <f t="shared" ref="B23:B25" si="1">B$10*D4</f>
        <v>1320</v>
      </c>
    </row>
    <row r="24" spans="1:4" x14ac:dyDescent="0.25">
      <c r="A24" s="13" t="s">
        <v>7</v>
      </c>
      <c r="B24" s="24">
        <f>B$10*D5</f>
        <v>792</v>
      </c>
    </row>
    <row r="25" spans="1:4" x14ac:dyDescent="0.25">
      <c r="A25" s="13" t="s">
        <v>8</v>
      </c>
      <c r="B25" s="24">
        <f>B$10*D6</f>
        <v>1104</v>
      </c>
    </row>
    <row r="26" spans="1:4" x14ac:dyDescent="0.25">
      <c r="A26" s="12"/>
      <c r="B26" s="11"/>
    </row>
    <row r="27" spans="1:4" x14ac:dyDescent="0.25">
      <c r="A27" s="5"/>
    </row>
    <row r="28" spans="1:4" x14ac:dyDescent="0.25">
      <c r="A28" s="20" t="s">
        <v>17</v>
      </c>
      <c r="B28" s="21"/>
      <c r="C28" s="21"/>
      <c r="D28" s="22"/>
    </row>
    <row r="29" spans="1:4" x14ac:dyDescent="0.25">
      <c r="A29" s="9" t="s">
        <v>18</v>
      </c>
      <c r="B29" s="9" t="s">
        <v>19</v>
      </c>
      <c r="C29" s="9" t="s">
        <v>20</v>
      </c>
      <c r="D29" s="9" t="s">
        <v>21</v>
      </c>
    </row>
    <row r="30" spans="1:4" x14ac:dyDescent="0.25">
      <c r="A30" s="10">
        <v>0.04</v>
      </c>
      <c r="B30" s="10">
        <v>0.05</v>
      </c>
      <c r="C30" s="10">
        <v>7.0000000000000007E-2</v>
      </c>
      <c r="D30" s="10">
        <f>SUM(A30:C30)</f>
        <v>0.16</v>
      </c>
    </row>
    <row r="33" spans="1:2" x14ac:dyDescent="0.25">
      <c r="A33" s="17" t="s">
        <v>23</v>
      </c>
      <c r="B33" s="19"/>
    </row>
    <row r="34" spans="1:2" x14ac:dyDescent="0.25">
      <c r="A34" s="7" t="s">
        <v>12</v>
      </c>
      <c r="B34" s="7" t="s">
        <v>22</v>
      </c>
    </row>
    <row r="35" spans="1:2" x14ac:dyDescent="0.25">
      <c r="A35" s="8" t="s">
        <v>16</v>
      </c>
      <c r="B35" s="25">
        <f>B22-B22*D$30</f>
        <v>1088.6399999999999</v>
      </c>
    </row>
    <row r="36" spans="1:2" x14ac:dyDescent="0.25">
      <c r="A36" s="8" t="s">
        <v>6</v>
      </c>
      <c r="B36" s="25">
        <f t="shared" ref="B36:B38" si="2">B23-B23*D$30</f>
        <v>1108.8</v>
      </c>
    </row>
    <row r="37" spans="1:2" x14ac:dyDescent="0.25">
      <c r="A37" s="8" t="s">
        <v>7</v>
      </c>
      <c r="B37" s="25">
        <f t="shared" si="2"/>
        <v>665.28</v>
      </c>
    </row>
    <row r="38" spans="1:2" x14ac:dyDescent="0.25">
      <c r="A38" s="8" t="s">
        <v>8</v>
      </c>
      <c r="B38" s="25">
        <f t="shared" si="2"/>
        <v>927.36</v>
      </c>
    </row>
  </sheetData>
  <mergeCells count="5">
    <mergeCell ref="A1:D1"/>
    <mergeCell ref="A13:D13"/>
    <mergeCell ref="A28:D28"/>
    <mergeCell ref="A33:B33"/>
    <mergeCell ref="A20:B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lenovo</cp:lastModifiedBy>
  <dcterms:created xsi:type="dcterms:W3CDTF">2011-10-07T22:33:35Z</dcterms:created>
  <dcterms:modified xsi:type="dcterms:W3CDTF">2021-12-05T12:40:43Z</dcterms:modified>
</cp:coreProperties>
</file>