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1567C6AA-D505-4A0A-8F16-CA30A377B440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Plan1!$A$28:$A$36</definedName>
    <definedName name="_xlnm.Criteria" localSheetId="1">Plan1!$G$15:$H$21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29" i="1"/>
  <c r="B36" i="1"/>
  <c r="B35" i="1"/>
  <c r="B34" i="1"/>
  <c r="B33" i="1"/>
  <c r="B32" i="1"/>
  <c r="B31" i="1"/>
  <c r="B30" i="1"/>
  <c r="B29" i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<sst xmlns="http://schemas.openxmlformats.org/spreadsheetml/2006/main" count="72" uniqueCount="29">
  <si>
    <t>Concessionária Martins</t>
  </si>
  <si>
    <t>Vendedores</t>
  </si>
  <si>
    <t>Carro</t>
  </si>
  <si>
    <t>Valor</t>
  </si>
  <si>
    <t>Paulo</t>
  </si>
  <si>
    <t>Maurício</t>
  </si>
  <si>
    <t>João</t>
  </si>
  <si>
    <t>Samara</t>
  </si>
  <si>
    <t>Aline</t>
  </si>
  <si>
    <t>Rodrigo</t>
  </si>
  <si>
    <t>Pedro</t>
  </si>
  <si>
    <t>Fernando</t>
  </si>
  <si>
    <t>Uno</t>
  </si>
  <si>
    <t>Fusca</t>
  </si>
  <si>
    <t>BMW</t>
  </si>
  <si>
    <t>Mercedes</t>
  </si>
  <si>
    <t>Corsa</t>
  </si>
  <si>
    <t>Astra</t>
  </si>
  <si>
    <t>Vectra</t>
  </si>
  <si>
    <t>Nome</t>
  </si>
  <si>
    <t>Quantidade de carros vendidos</t>
  </si>
  <si>
    <t>Valor Total</t>
  </si>
  <si>
    <t>Quantidade</t>
  </si>
  <si>
    <t>Rótulos de Linha</t>
  </si>
  <si>
    <t>Total Geral</t>
  </si>
  <si>
    <t>Soma de Quantidade</t>
  </si>
  <si>
    <t>Soma de Valor</t>
  </si>
  <si>
    <t>Soma de Valor Total</t>
  </si>
  <si>
    <t>Classifique a planilha vendedores de forma que o valor total seja mostrado do maior para o menor e coloque um auto filtro na coluna dos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</si>
</sst>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theme="3" tint="-0.24994659260841701"/>
      </left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 style="thick">
        <color theme="3" tint="-0.24994659260841701"/>
      </bottom>
      <diagonal/>
    </border>
    <border>
      <left/>
      <right style="thick">
        <color theme="3" tint="-0.24994659260841701"/>
      </right>
      <top style="thick">
        <color theme="3" tint="-0.24994659260841701"/>
      </top>
      <bottom style="thick">
        <color theme="3" tint="-0.24994659260841701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OPLE SOFT" refreshedDate="40466.601063310183" createdVersion="4" refreshedVersion="4" minRefreshableVersion="3" recordCount="22" xr:uid="{00000000-000A-0000-FFFF-FFFF00000000}">
  <cacheSource type="worksheet">
    <worksheetSource ref="A2:E24" sheet="Plan1"/>
  </cacheSource>
  <cacheFields count="5">
    <cacheField name="Vendedores" numFmtId="0">
      <sharedItems count="8">
        <s v="Paulo"/>
        <s v="Maurício"/>
        <s v="João"/>
        <s v="Samara"/>
        <s v="Aline"/>
        <s v="Rodrigo"/>
        <s v="Pedro"/>
        <s v="Fernando"/>
      </sharedItems>
    </cacheField>
    <cacheField name="Quantidade" numFmtId="0">
      <sharedItems containsSemiMixedTypes="0" containsString="0" containsNumber="1" containsInteger="1" minValue="1" maxValue="4"/>
    </cacheField>
    <cacheField name="Carro" numFmtId="0">
      <sharedItems count="7">
        <s v="Uno"/>
        <s v="Fusca"/>
        <s v="BMW"/>
        <s v="Mercedes"/>
        <s v="Corsa"/>
        <s v="Astra"/>
        <s v="Vectra"/>
      </sharedItems>
    </cacheField>
    <cacheField name="Valor" numFmtId="164">
      <sharedItems containsSemiMixedTypes="0" containsString="0" containsNumber="1" containsInteger="1" minValue="5000" maxValue="80000"/>
    </cacheField>
    <cacheField name="Valor Total" numFmtId="164">
      <sharedItems containsSemiMixedTypes="0" containsString="0" containsNumber="1" containsInteger="1" minValue="5000" maxValue="2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2"/>
    <x v="0"/>
    <n v="15000"/>
    <n v="30000"/>
  </r>
  <r>
    <x v="1"/>
    <n v="1"/>
    <x v="1"/>
    <n v="5000"/>
    <n v="5000"/>
  </r>
  <r>
    <x v="2"/>
    <n v="1"/>
    <x v="2"/>
    <n v="60000"/>
    <n v="60000"/>
  </r>
  <r>
    <x v="3"/>
    <n v="3"/>
    <x v="0"/>
    <n v="15000"/>
    <n v="45000"/>
  </r>
  <r>
    <x v="4"/>
    <n v="4"/>
    <x v="2"/>
    <n v="60000"/>
    <n v="240000"/>
  </r>
  <r>
    <x v="5"/>
    <n v="1"/>
    <x v="3"/>
    <n v="80000"/>
    <n v="80000"/>
  </r>
  <r>
    <x v="6"/>
    <n v="2"/>
    <x v="4"/>
    <n v="20000"/>
    <n v="40000"/>
  </r>
  <r>
    <x v="7"/>
    <n v="1"/>
    <x v="5"/>
    <n v="20000"/>
    <n v="20000"/>
  </r>
  <r>
    <x v="1"/>
    <n v="2"/>
    <x v="1"/>
    <n v="5000"/>
    <n v="10000"/>
  </r>
  <r>
    <x v="5"/>
    <n v="2"/>
    <x v="0"/>
    <n v="15000"/>
    <n v="30000"/>
  </r>
  <r>
    <x v="4"/>
    <n v="2"/>
    <x v="1"/>
    <n v="5000"/>
    <n v="10000"/>
  </r>
  <r>
    <x v="6"/>
    <n v="1"/>
    <x v="3"/>
    <n v="80000"/>
    <n v="80000"/>
  </r>
  <r>
    <x v="5"/>
    <n v="3"/>
    <x v="4"/>
    <n v="20000"/>
    <n v="60000"/>
  </r>
  <r>
    <x v="0"/>
    <n v="2"/>
    <x v="5"/>
    <n v="20000"/>
    <n v="40000"/>
  </r>
  <r>
    <x v="3"/>
    <n v="4"/>
    <x v="2"/>
    <n v="60000"/>
    <n v="240000"/>
  </r>
  <r>
    <x v="1"/>
    <n v="3"/>
    <x v="4"/>
    <n v="20000"/>
    <n v="60000"/>
  </r>
  <r>
    <x v="5"/>
    <n v="1"/>
    <x v="2"/>
    <n v="60000"/>
    <n v="60000"/>
  </r>
  <r>
    <x v="4"/>
    <n v="2"/>
    <x v="5"/>
    <n v="20000"/>
    <n v="40000"/>
  </r>
  <r>
    <x v="0"/>
    <n v="1"/>
    <x v="6"/>
    <n v="25000"/>
    <n v="25000"/>
  </r>
  <r>
    <x v="1"/>
    <n v="1"/>
    <x v="0"/>
    <n v="15000"/>
    <n v="15000"/>
  </r>
  <r>
    <x v="2"/>
    <n v="2"/>
    <x v="5"/>
    <n v="20000"/>
    <n v="40000"/>
  </r>
  <r>
    <x v="1"/>
    <n v="2"/>
    <x v="1"/>
    <n v="5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D8" firstHeaderRow="0" firstDataRow="1" firstDataCol="1"/>
  <pivotFields count="5">
    <pivotField axis="axisRow" showAll="0">
      <items count="9">
        <item h="1" x="4"/>
        <item h="1" x="7"/>
        <item h="1" x="2"/>
        <item h="1" x="1"/>
        <item x="0"/>
        <item h="1" x="6"/>
        <item h="1" x="5"/>
        <item h="1" x="3"/>
        <item t="default"/>
      </items>
    </pivotField>
    <pivotField dataField="1" showAll="0"/>
    <pivotField axis="axisRow" showAll="0">
      <items count="8">
        <item x="5"/>
        <item x="2"/>
        <item x="4"/>
        <item x="1"/>
        <item x="3"/>
        <item x="0"/>
        <item x="6"/>
        <item t="default"/>
      </items>
    </pivotField>
    <pivotField dataField="1" numFmtId="164" showAll="0"/>
    <pivotField dataField="1" numFmtId="164" showAll="0"/>
  </pivotFields>
  <rowFields count="2">
    <field x="0"/>
    <field x="2"/>
  </rowFields>
  <rowItems count="5">
    <i>
      <x v="4"/>
    </i>
    <i r="1">
      <x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" fld="1" baseField="0" baseItem="0"/>
    <dataField name="Soma de Valor" fld="3" baseField="0" baseItem="0"/>
    <dataField name="Soma de Valor Total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9.7109375" bestFit="1" customWidth="1"/>
    <col min="3" max="3" width="13.85546875" bestFit="1" customWidth="1"/>
    <col min="4" max="4" width="18.85546875" bestFit="1" customWidth="1"/>
  </cols>
  <sheetData>
    <row r="3" spans="1:4" x14ac:dyDescent="0.25">
      <c r="A3" s="7" t="s">
        <v>23</v>
      </c>
      <c r="B3" t="s">
        <v>25</v>
      </c>
      <c r="C3" t="s">
        <v>26</v>
      </c>
      <c r="D3" t="s">
        <v>27</v>
      </c>
    </row>
    <row r="4" spans="1:4" x14ac:dyDescent="0.25">
      <c r="A4" s="8" t="s">
        <v>4</v>
      </c>
      <c r="B4" s="9">
        <v>5</v>
      </c>
      <c r="C4" s="9">
        <v>60000</v>
      </c>
      <c r="D4" s="9">
        <v>95000</v>
      </c>
    </row>
    <row r="5" spans="1:4" x14ac:dyDescent="0.25">
      <c r="A5" s="10" t="s">
        <v>17</v>
      </c>
      <c r="B5" s="9">
        <v>2</v>
      </c>
      <c r="C5" s="9">
        <v>20000</v>
      </c>
      <c r="D5" s="9">
        <v>40000</v>
      </c>
    </row>
    <row r="6" spans="1:4" x14ac:dyDescent="0.25">
      <c r="A6" s="10" t="s">
        <v>12</v>
      </c>
      <c r="B6" s="9">
        <v>2</v>
      </c>
      <c r="C6" s="9">
        <v>15000</v>
      </c>
      <c r="D6" s="9">
        <v>30000</v>
      </c>
    </row>
    <row r="7" spans="1:4" x14ac:dyDescent="0.25">
      <c r="A7" s="10" t="s">
        <v>18</v>
      </c>
      <c r="B7" s="9">
        <v>1</v>
      </c>
      <c r="C7" s="9">
        <v>25000</v>
      </c>
      <c r="D7" s="9">
        <v>25000</v>
      </c>
    </row>
    <row r="8" spans="1:4" x14ac:dyDescent="0.25">
      <c r="A8" s="8" t="s">
        <v>24</v>
      </c>
      <c r="B8" s="9">
        <v>5</v>
      </c>
      <c r="C8" s="9">
        <v>60000</v>
      </c>
      <c r="D8" s="9">
        <v>95000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topLeftCell="A12" workbookViewId="0">
      <selection activeCell="A38" sqref="A38:C40"/>
    </sheetView>
  </sheetViews>
  <sheetFormatPr defaultRowHeight="15" x14ac:dyDescent="0.25"/>
  <cols>
    <col min="1" max="5" width="20.7109375" style="1" customWidth="1"/>
    <col min="7" max="7" width="11.85546875" customWidth="1"/>
    <col min="8" max="8" width="32.7109375" customWidth="1"/>
    <col min="9" max="9" width="15.5703125" customWidth="1"/>
  </cols>
  <sheetData>
    <row r="1" spans="1:5" ht="33.75" customHeight="1" thickTop="1" thickBot="1" x14ac:dyDescent="0.3">
      <c r="A1" s="11" t="s">
        <v>0</v>
      </c>
      <c r="B1" s="12"/>
      <c r="C1" s="12"/>
      <c r="D1" s="12"/>
      <c r="E1" s="13"/>
    </row>
    <row r="2" spans="1:5" ht="26.25" customHeight="1" thickTop="1" thickBot="1" x14ac:dyDescent="0.3">
      <c r="A2" s="2" t="s">
        <v>1</v>
      </c>
      <c r="B2" s="2" t="s">
        <v>22</v>
      </c>
      <c r="C2" s="2" t="s">
        <v>2</v>
      </c>
      <c r="D2" s="2" t="s">
        <v>3</v>
      </c>
      <c r="E2" s="2" t="s">
        <v>21</v>
      </c>
    </row>
    <row r="3" spans="1:5" ht="16.5" thickTop="1" thickBot="1" x14ac:dyDescent="0.3">
      <c r="A3" s="3" t="s">
        <v>4</v>
      </c>
      <c r="B3" s="3">
        <v>2</v>
      </c>
      <c r="C3" s="3" t="s">
        <v>12</v>
      </c>
      <c r="D3" s="4">
        <v>15000</v>
      </c>
      <c r="E3" s="4">
        <f>B3*D3</f>
        <v>30000</v>
      </c>
    </row>
    <row r="4" spans="1:5" ht="16.5" thickTop="1" thickBot="1" x14ac:dyDescent="0.3">
      <c r="A4" s="3" t="s">
        <v>5</v>
      </c>
      <c r="B4" s="3">
        <v>1</v>
      </c>
      <c r="C4" s="3" t="s">
        <v>13</v>
      </c>
      <c r="D4" s="4">
        <v>5000</v>
      </c>
      <c r="E4" s="4">
        <f t="shared" ref="E4:E24" si="0">B4*D4</f>
        <v>5000</v>
      </c>
    </row>
    <row r="5" spans="1:5" ht="16.5" thickTop="1" thickBot="1" x14ac:dyDescent="0.3">
      <c r="A5" s="3" t="s">
        <v>6</v>
      </c>
      <c r="B5" s="3">
        <v>1</v>
      </c>
      <c r="C5" s="3" t="s">
        <v>14</v>
      </c>
      <c r="D5" s="4">
        <v>60000</v>
      </c>
      <c r="E5" s="4">
        <f t="shared" si="0"/>
        <v>60000</v>
      </c>
    </row>
    <row r="6" spans="1:5" ht="16.5" thickTop="1" thickBot="1" x14ac:dyDescent="0.3">
      <c r="A6" s="3" t="s">
        <v>7</v>
      </c>
      <c r="B6" s="3">
        <v>3</v>
      </c>
      <c r="C6" s="3" t="s">
        <v>12</v>
      </c>
      <c r="D6" s="4">
        <v>15000</v>
      </c>
      <c r="E6" s="4">
        <f t="shared" si="0"/>
        <v>45000</v>
      </c>
    </row>
    <row r="7" spans="1:5" ht="16.5" thickTop="1" thickBot="1" x14ac:dyDescent="0.3">
      <c r="A7" s="3" t="s">
        <v>8</v>
      </c>
      <c r="B7" s="3">
        <v>4</v>
      </c>
      <c r="C7" s="3" t="s">
        <v>14</v>
      </c>
      <c r="D7" s="4">
        <v>60000</v>
      </c>
      <c r="E7" s="4">
        <f t="shared" si="0"/>
        <v>240000</v>
      </c>
    </row>
    <row r="8" spans="1:5" ht="16.5" thickTop="1" thickBot="1" x14ac:dyDescent="0.3">
      <c r="A8" s="3" t="s">
        <v>9</v>
      </c>
      <c r="B8" s="3">
        <v>1</v>
      </c>
      <c r="C8" s="3" t="s">
        <v>15</v>
      </c>
      <c r="D8" s="4">
        <v>80000</v>
      </c>
      <c r="E8" s="4">
        <f t="shared" si="0"/>
        <v>80000</v>
      </c>
    </row>
    <row r="9" spans="1:5" ht="16.5" thickTop="1" thickBot="1" x14ac:dyDescent="0.3">
      <c r="A9" s="3" t="s">
        <v>10</v>
      </c>
      <c r="B9" s="3">
        <v>2</v>
      </c>
      <c r="C9" s="3" t="s">
        <v>16</v>
      </c>
      <c r="D9" s="4">
        <v>20000</v>
      </c>
      <c r="E9" s="4">
        <f t="shared" si="0"/>
        <v>40000</v>
      </c>
    </row>
    <row r="10" spans="1:5" ht="16.5" thickTop="1" thickBot="1" x14ac:dyDescent="0.3">
      <c r="A10" s="3" t="s">
        <v>11</v>
      </c>
      <c r="B10" s="3">
        <v>1</v>
      </c>
      <c r="C10" s="3" t="s">
        <v>17</v>
      </c>
      <c r="D10" s="4">
        <v>20000</v>
      </c>
      <c r="E10" s="4">
        <f t="shared" si="0"/>
        <v>20000</v>
      </c>
    </row>
    <row r="11" spans="1:5" ht="16.5" thickTop="1" thickBot="1" x14ac:dyDescent="0.3">
      <c r="A11" s="3" t="s">
        <v>5</v>
      </c>
      <c r="B11" s="3">
        <v>2</v>
      </c>
      <c r="C11" s="3" t="s">
        <v>13</v>
      </c>
      <c r="D11" s="4">
        <v>5000</v>
      </c>
      <c r="E11" s="4">
        <f t="shared" si="0"/>
        <v>10000</v>
      </c>
    </row>
    <row r="12" spans="1:5" ht="16.5" thickTop="1" thickBot="1" x14ac:dyDescent="0.3">
      <c r="A12" s="3" t="s">
        <v>9</v>
      </c>
      <c r="B12" s="3">
        <v>2</v>
      </c>
      <c r="C12" s="3" t="s">
        <v>12</v>
      </c>
      <c r="D12" s="4">
        <v>15000</v>
      </c>
      <c r="E12" s="4">
        <f t="shared" si="0"/>
        <v>30000</v>
      </c>
    </row>
    <row r="13" spans="1:5" ht="16.5" thickTop="1" thickBot="1" x14ac:dyDescent="0.3">
      <c r="A13" s="3" t="s">
        <v>8</v>
      </c>
      <c r="B13" s="3">
        <v>2</v>
      </c>
      <c r="C13" s="3" t="s">
        <v>13</v>
      </c>
      <c r="D13" s="4">
        <v>5000</v>
      </c>
      <c r="E13" s="4">
        <f t="shared" si="0"/>
        <v>10000</v>
      </c>
    </row>
    <row r="14" spans="1:5" ht="16.5" thickTop="1" thickBot="1" x14ac:dyDescent="0.3">
      <c r="A14" s="3" t="s">
        <v>10</v>
      </c>
      <c r="B14" s="3">
        <v>1</v>
      </c>
      <c r="C14" s="3" t="s">
        <v>15</v>
      </c>
      <c r="D14" s="4">
        <v>80000</v>
      </c>
      <c r="E14" s="4">
        <f t="shared" si="0"/>
        <v>80000</v>
      </c>
    </row>
    <row r="15" spans="1:5" ht="16.5" customHeight="1" thickTop="1" thickBot="1" x14ac:dyDescent="0.3">
      <c r="A15" s="3" t="s">
        <v>9</v>
      </c>
      <c r="B15" s="3">
        <v>3</v>
      </c>
      <c r="C15" s="3" t="s">
        <v>16</v>
      </c>
      <c r="D15" s="4">
        <v>20000</v>
      </c>
      <c r="E15" s="4">
        <f t="shared" si="0"/>
        <v>60000</v>
      </c>
    </row>
    <row r="16" spans="1:5" ht="16.5" thickTop="1" thickBot="1" x14ac:dyDescent="0.3">
      <c r="A16" s="3" t="s">
        <v>4</v>
      </c>
      <c r="B16" s="3">
        <v>2</v>
      </c>
      <c r="C16" s="3" t="s">
        <v>17</v>
      </c>
      <c r="D16" s="4">
        <v>20000</v>
      </c>
      <c r="E16" s="4">
        <f t="shared" si="0"/>
        <v>40000</v>
      </c>
    </row>
    <row r="17" spans="1:5" ht="16.5" thickTop="1" thickBot="1" x14ac:dyDescent="0.3">
      <c r="A17" s="3" t="s">
        <v>7</v>
      </c>
      <c r="B17" s="3">
        <v>4</v>
      </c>
      <c r="C17" s="3" t="s">
        <v>14</v>
      </c>
      <c r="D17" s="4">
        <v>60000</v>
      </c>
      <c r="E17" s="4">
        <f t="shared" si="0"/>
        <v>240000</v>
      </c>
    </row>
    <row r="18" spans="1:5" ht="16.5" thickTop="1" thickBot="1" x14ac:dyDescent="0.3">
      <c r="A18" s="3" t="s">
        <v>5</v>
      </c>
      <c r="B18" s="3">
        <v>3</v>
      </c>
      <c r="C18" s="3" t="s">
        <v>16</v>
      </c>
      <c r="D18" s="4">
        <v>20000</v>
      </c>
      <c r="E18" s="4">
        <f t="shared" si="0"/>
        <v>60000</v>
      </c>
    </row>
    <row r="19" spans="1:5" ht="16.5" thickTop="1" thickBot="1" x14ac:dyDescent="0.3">
      <c r="A19" s="3" t="s">
        <v>9</v>
      </c>
      <c r="B19" s="3">
        <v>1</v>
      </c>
      <c r="C19" s="3" t="s">
        <v>14</v>
      </c>
      <c r="D19" s="4">
        <v>60000</v>
      </c>
      <c r="E19" s="4">
        <f t="shared" si="0"/>
        <v>60000</v>
      </c>
    </row>
    <row r="20" spans="1:5" ht="16.5" thickTop="1" thickBot="1" x14ac:dyDescent="0.3">
      <c r="A20" s="3" t="s">
        <v>8</v>
      </c>
      <c r="B20" s="3">
        <v>2</v>
      </c>
      <c r="C20" s="3" t="s">
        <v>17</v>
      </c>
      <c r="D20" s="4">
        <v>20000</v>
      </c>
      <c r="E20" s="4">
        <f t="shared" si="0"/>
        <v>40000</v>
      </c>
    </row>
    <row r="21" spans="1:5" ht="16.5" thickTop="1" thickBot="1" x14ac:dyDescent="0.3">
      <c r="A21" s="3" t="s">
        <v>4</v>
      </c>
      <c r="B21" s="3">
        <v>1</v>
      </c>
      <c r="C21" s="3" t="s">
        <v>18</v>
      </c>
      <c r="D21" s="4">
        <v>25000</v>
      </c>
      <c r="E21" s="4">
        <f t="shared" si="0"/>
        <v>25000</v>
      </c>
    </row>
    <row r="22" spans="1:5" ht="16.5" thickTop="1" thickBot="1" x14ac:dyDescent="0.3">
      <c r="A22" s="3" t="s">
        <v>5</v>
      </c>
      <c r="B22" s="3">
        <v>1</v>
      </c>
      <c r="C22" s="3" t="s">
        <v>12</v>
      </c>
      <c r="D22" s="4">
        <v>15000</v>
      </c>
      <c r="E22" s="4">
        <f t="shared" si="0"/>
        <v>15000</v>
      </c>
    </row>
    <row r="23" spans="1:5" ht="16.5" thickTop="1" thickBot="1" x14ac:dyDescent="0.3">
      <c r="A23" s="3" t="s">
        <v>6</v>
      </c>
      <c r="B23" s="3">
        <v>2</v>
      </c>
      <c r="C23" s="3" t="s">
        <v>17</v>
      </c>
      <c r="D23" s="4">
        <v>20000</v>
      </c>
      <c r="E23" s="4">
        <f t="shared" si="0"/>
        <v>40000</v>
      </c>
    </row>
    <row r="24" spans="1:5" ht="16.5" thickTop="1" thickBot="1" x14ac:dyDescent="0.3">
      <c r="A24" s="3" t="s">
        <v>5</v>
      </c>
      <c r="B24" s="3">
        <v>2</v>
      </c>
      <c r="C24" s="3" t="s">
        <v>13</v>
      </c>
      <c r="D24" s="4">
        <v>5000</v>
      </c>
      <c r="E24" s="4">
        <f t="shared" si="0"/>
        <v>10000</v>
      </c>
    </row>
    <row r="25" spans="1:5" ht="15.75" thickTop="1" x14ac:dyDescent="0.25"/>
    <row r="26" spans="1:5" ht="15.75" thickBot="1" x14ac:dyDescent="0.3"/>
    <row r="27" spans="1:5" ht="20.25" thickTop="1" thickBot="1" x14ac:dyDescent="0.3">
      <c r="A27" s="14" t="s">
        <v>1</v>
      </c>
      <c r="B27" s="15"/>
      <c r="C27" s="16"/>
    </row>
    <row r="28" spans="1:5" ht="16.5" thickTop="1" thickBot="1" x14ac:dyDescent="0.3">
      <c r="A28" s="6" t="s">
        <v>19</v>
      </c>
      <c r="B28" s="6" t="s">
        <v>20</v>
      </c>
      <c r="C28" s="6" t="s">
        <v>21</v>
      </c>
    </row>
    <row r="29" spans="1:5" ht="16.5" thickTop="1" thickBot="1" x14ac:dyDescent="0.3">
      <c r="A29" s="5" t="s">
        <v>8</v>
      </c>
      <c r="B29" s="5">
        <f ca="1">SUMIF(A$3:E$24,A29,B$3:B$24)</f>
        <v>8</v>
      </c>
      <c r="C29" s="4">
        <f ca="1">SUMIF(A$3:E$24,A29,E$3:E$24)</f>
        <v>290000</v>
      </c>
    </row>
    <row r="30" spans="1:5" ht="16.5" thickTop="1" thickBot="1" x14ac:dyDescent="0.3">
      <c r="A30" s="5" t="s">
        <v>7</v>
      </c>
      <c r="B30" s="5">
        <f ca="1">SUMIF(A$3:E$24,A30,B$3:B$24)</f>
        <v>7</v>
      </c>
      <c r="C30" s="4">
        <f ca="1">SUMIF(A$3:E$24,A30,E$3:E$24)</f>
        <v>285000</v>
      </c>
    </row>
    <row r="31" spans="1:5" ht="16.5" thickTop="1" thickBot="1" x14ac:dyDescent="0.3">
      <c r="A31" s="5" t="s">
        <v>9</v>
      </c>
      <c r="B31" s="5">
        <f ca="1">SUMIF(A$3:E$24,A31,B$3:B$24)</f>
        <v>7</v>
      </c>
      <c r="C31" s="4">
        <f ca="1">SUMIF(A$3:E$24,A31,E$3:E$24)</f>
        <v>230000</v>
      </c>
    </row>
    <row r="32" spans="1:5" ht="16.5" thickTop="1" thickBot="1" x14ac:dyDescent="0.3">
      <c r="A32" s="5" t="s">
        <v>10</v>
      </c>
      <c r="B32" s="5">
        <f ca="1">SUMIF(A$3:E$24,A32,B$3:B$24)</f>
        <v>3</v>
      </c>
      <c r="C32" s="4">
        <f ca="1">SUMIF(A$3:E$24,A32,E$3:E$24)</f>
        <v>120000</v>
      </c>
    </row>
    <row r="33" spans="1:3" ht="16.5" thickTop="1" thickBot="1" x14ac:dyDescent="0.3">
      <c r="A33" s="5" t="s">
        <v>5</v>
      </c>
      <c r="B33" s="5">
        <f ca="1">SUMIF(A$3:E$24,A33,B$3:B$24)</f>
        <v>9</v>
      </c>
      <c r="C33" s="4">
        <f ca="1">SUMIF(A$3:E$24,A33,E$3:E$24)</f>
        <v>100000</v>
      </c>
    </row>
    <row r="34" spans="1:3" ht="16.5" thickTop="1" thickBot="1" x14ac:dyDescent="0.3">
      <c r="A34" s="5" t="s">
        <v>6</v>
      </c>
      <c r="B34" s="5">
        <f ca="1">SUMIF(A$3:E$24,A34,B$3:B$24)</f>
        <v>3</v>
      </c>
      <c r="C34" s="4">
        <f ca="1">SUMIF(A$3:E$24,A34,E$3:E$24)</f>
        <v>100000</v>
      </c>
    </row>
    <row r="35" spans="1:3" ht="16.5" thickTop="1" thickBot="1" x14ac:dyDescent="0.3">
      <c r="A35" s="5" t="s">
        <v>4</v>
      </c>
      <c r="B35" s="5">
        <f ca="1">SUMIF(A$3:E$24,A35,B$3:B$24)</f>
        <v>5</v>
      </c>
      <c r="C35" s="4">
        <f ca="1">SUMIF(A$3:E$24,A35,E$3:E$24)</f>
        <v>95000</v>
      </c>
    </row>
    <row r="36" spans="1:3" ht="16.5" thickTop="1" thickBot="1" x14ac:dyDescent="0.3">
      <c r="A36" s="5" t="s">
        <v>11</v>
      </c>
      <c r="B36" s="5">
        <f ca="1">SUMIF(A$3:E$24,A36,B$3:B$24)</f>
        <v>1</v>
      </c>
      <c r="C36" s="4">
        <f ca="1">SUMIF(A$3:E$24,A36,E$3:E$24)</f>
        <v>20000</v>
      </c>
    </row>
    <row r="37" spans="1:3" ht="16.5" thickTop="1" thickBot="1" x14ac:dyDescent="0.3"/>
    <row r="38" spans="1:3" ht="15.75" thickTop="1" x14ac:dyDescent="0.25">
      <c r="A38" s="17" t="s">
        <v>28</v>
      </c>
      <c r="B38" s="18"/>
      <c r="C38" s="19"/>
    </row>
    <row r="39" spans="1:3" x14ac:dyDescent="0.25">
      <c r="A39" s="20"/>
      <c r="B39" s="21"/>
      <c r="C39" s="22"/>
    </row>
    <row r="40" spans="1:3" ht="15.75" thickBot="1" x14ac:dyDescent="0.3">
      <c r="A40" s="23"/>
      <c r="B40" s="24"/>
      <c r="C40" s="25"/>
    </row>
    <row r="41" spans="1:3" ht="15.75" thickTop="1" x14ac:dyDescent="0.25"/>
  </sheetData>
  <autoFilter ref="A28:A36" xr:uid="{00000000-0001-0000-0100-000000000000}"/>
  <sortState xmlns:xlrd2="http://schemas.microsoft.com/office/spreadsheetml/2017/richdata2" ref="A29:C36">
    <sortCondition descending="1" ref="C29"/>
  </sortState>
  <mergeCells count="3">
    <mergeCell ref="A1:E1"/>
    <mergeCell ref="A27:C27"/>
    <mergeCell ref="A38:C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8" sqref="J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Plan4</vt:lpstr>
      <vt:lpstr>Plan1</vt:lpstr>
      <vt:lpstr>Plan2</vt:lpstr>
      <vt:lpstr>Plan3</vt:lpstr>
      <vt:lpstr>Plan1!Criterios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lenovo</cp:lastModifiedBy>
  <dcterms:created xsi:type="dcterms:W3CDTF">2010-09-13T20:41:48Z</dcterms:created>
  <dcterms:modified xsi:type="dcterms:W3CDTF">2021-12-05T13:52:32Z</dcterms:modified>
</cp:coreProperties>
</file>