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 Curso\Arquivos\Planilhas não resolvidas\"/>
    </mc:Choice>
  </mc:AlternateContent>
  <xr:revisionPtr revIDLastSave="0" documentId="13_ncr:1_{B41CF718-B87F-4104-977D-9DC5365326C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Plan1!$A$2:$H$2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<sst xmlns="http://schemas.openxmlformats.org/spreadsheetml/2006/main" count="46" uniqueCount="35">
  <si>
    <t>Controle de Ponto</t>
  </si>
  <si>
    <t>Funcionário</t>
  </si>
  <si>
    <t xml:space="preserve">Márcos </t>
  </si>
  <si>
    <t>Karla</t>
  </si>
  <si>
    <t>Soraya</t>
  </si>
  <si>
    <t>Gustavo</t>
  </si>
  <si>
    <t>Paulo</t>
  </si>
  <si>
    <t>Entrada</t>
  </si>
  <si>
    <t>Saída</t>
  </si>
  <si>
    <t>Entrada Intervalo</t>
  </si>
  <si>
    <t>Saida intervalo</t>
  </si>
  <si>
    <t>Tempo de intervalo</t>
  </si>
  <si>
    <t>Total de Horas/Dia</t>
  </si>
  <si>
    <t>Advertência</t>
  </si>
  <si>
    <t>1- Achar o tempo de intervalo e o total de horas que o funcionário fez no dia</t>
  </si>
  <si>
    <t>2- Se o funcionário ultrapassar 1 Hora em seu tempo de intervalo ele receberá advertência, caso contrário não receberá</t>
  </si>
  <si>
    <t>3- Usar a formatação condiocional para colocar o tempo dos funcionários que excederam 1 Hora de intervalo com  a fonte vermelha.</t>
  </si>
  <si>
    <t>5- Coloque um auto-filtro na coluna dos funcionários</t>
  </si>
  <si>
    <t>Folgas Semanal</t>
  </si>
  <si>
    <t>Dia</t>
  </si>
  <si>
    <t>Segunda</t>
  </si>
  <si>
    <t>Quinta</t>
  </si>
  <si>
    <t>Terça</t>
  </si>
  <si>
    <t>Sexta</t>
  </si>
  <si>
    <t>Sábado</t>
  </si>
  <si>
    <t>Domingo</t>
  </si>
  <si>
    <t>7- Volte na planilha de controle de ponto e crie um link na célula A9 que leve até a planilha de escala de folgas</t>
  </si>
  <si>
    <t>6 - Crie esta planilha em outra pasta de trabalho, organize os funcionários por ordem alfabética e salve com o nome de Escala de Folgas em sua pasta</t>
  </si>
  <si>
    <t>Questões</t>
  </si>
  <si>
    <t>4- Crie um gráfico mostrando a hora de entrada dos funcionários</t>
  </si>
  <si>
    <t>8 - Coloque uma validação de dados falando que o horário de saída dos funcionários não poderá ser antes das 17:00</t>
  </si>
  <si>
    <t>9 - Coloque um comentário na célula A9 com a seguinte mensagem "Clique aqui para ir para planilha de folgas".</t>
  </si>
  <si>
    <t>10- Proteja a Coluna onde contém o tempo de intervalo de modo que ele não possa ser alterado</t>
  </si>
  <si>
    <t>Intervalo Padrão</t>
  </si>
  <si>
    <t>Clique Para ir a Planilhas de Folga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</si>
</sst>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4" fontId="2" fillId="0" borderId="1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0" fontId="0" fillId="0" borderId="1" xfId="0" applyNumberFormat="1" applyBorder="1" applyAlignment="1" applyProtection="1">
      <alignment horizontal="center" vertical="center"/>
      <protection locked="0"/>
    </xf>
    <xf numFmtId="20" fontId="0" fillId="0" borderId="1" xfId="1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20" fontId="0" fillId="0" borderId="0" xfId="0" applyNumberFormat="1" applyBorder="1" applyAlignment="1" applyProtection="1">
      <alignment horizontal="center" vertical="center"/>
      <protection locked="0"/>
    </xf>
    <xf numFmtId="164" fontId="0" fillId="0" borderId="0" xfId="1" applyFont="1" applyBorder="1" applyAlignment="1" applyProtection="1">
      <alignment horizontal="center" vertical="center"/>
      <protection locked="0"/>
    </xf>
    <xf numFmtId="0" fontId="5" fillId="0" borderId="2" xfId="2" applyBorder="1" applyAlignment="1" applyProtection="1">
      <alignment horizontal="center" vertical="center" wrapText="1"/>
      <protection locked="0"/>
    </xf>
    <xf numFmtId="0" fontId="5" fillId="0" borderId="4" xfId="2" applyBorder="1" applyAlignment="1" applyProtection="1">
      <alignment horizontal="center" vertical="center" wrapText="1"/>
      <protection locked="0"/>
    </xf>
    <xf numFmtId="20" fontId="0" fillId="0" borderId="2" xfId="0" applyNumberFormat="1" applyBorder="1" applyAlignment="1" applyProtection="1">
      <alignment horizontal="center" vertical="center"/>
      <protection locked="0"/>
    </xf>
    <xf numFmtId="20" fontId="0" fillId="0" borderId="4" xfId="0" applyNumberFormat="1" applyBorder="1" applyAlignment="1" applyProtection="1">
      <alignment horizontal="center" vertical="center"/>
      <protection locked="0"/>
    </xf>
    <xf numFmtId="20" fontId="0" fillId="3" borderId="2" xfId="0" applyNumberFormat="1" applyFill="1" applyBorder="1" applyAlignment="1" applyProtection="1">
      <alignment horizontal="center"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0" fillId="3" borderId="4" xfId="0" applyNumberForma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20" fontId="0" fillId="0" borderId="0" xfId="0" applyNumberFormat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20" fontId="0" fillId="0" borderId="1" xfId="0" applyNumberFormat="1" applyBorder="1" applyAlignment="1" applyProtection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1">
    <dxf>
      <font>
        <b/>
        <i val="0"/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Márcos 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</c:f>
              <c:strCache>
                <c:ptCount val="1"/>
                <c:pt idx="0">
                  <c:v>Entrada</c:v>
                </c:pt>
              </c:strCache>
            </c:strRef>
          </c:cat>
          <c:val>
            <c:numRef>
              <c:f>Plan1!$B$3</c:f>
              <c:numCache>
                <c:formatCode>h:mm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4F46-A687-FC92A98F152A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Karla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</c:f>
              <c:strCache>
                <c:ptCount val="1"/>
                <c:pt idx="0">
                  <c:v>Entrada</c:v>
                </c:pt>
              </c:strCache>
            </c:strRef>
          </c:cat>
          <c:val>
            <c:numRef>
              <c:f>Plan1!$B$4</c:f>
              <c:numCache>
                <c:formatCode>h:mm</c:formatCode>
                <c:ptCount val="1"/>
                <c:pt idx="0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5-4F46-A687-FC92A98F152A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Soraya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</c:f>
              <c:strCache>
                <c:ptCount val="1"/>
                <c:pt idx="0">
                  <c:v>Entrada</c:v>
                </c:pt>
              </c:strCache>
            </c:strRef>
          </c:cat>
          <c:val>
            <c:numRef>
              <c:f>Plan1!$B$5</c:f>
              <c:numCache>
                <c:formatCode>h:mm</c:formatCode>
                <c:ptCount val="1"/>
                <c:pt idx="0">
                  <c:v>0.33402777777777781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5-4F46-A687-FC92A98F152A}"/>
            </c:ext>
          </c:extLst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Gustavo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</c:f>
              <c:strCache>
                <c:ptCount val="1"/>
                <c:pt idx="0">
                  <c:v>Entrada</c:v>
                </c:pt>
              </c:strCache>
            </c:strRef>
          </c:cat>
          <c:val>
            <c:numRef>
              <c:f>Plan1!$B$6</c:f>
              <c:numCache>
                <c:formatCode>h:mm</c:formatCode>
                <c:ptCount val="1"/>
                <c:pt idx="0">
                  <c:v>0.3347222222222222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5-4F46-A687-FC92A98F152A}"/>
            </c:ext>
          </c:extLst>
        </c:ser>
        <c:ser>
          <c:idx val="4"/>
          <c:order val="4"/>
          <c:tx>
            <c:strRef>
              <c:f>Plan1!$A$7</c:f>
              <c:strCache>
                <c:ptCount val="1"/>
                <c:pt idx="0">
                  <c:v>Paulo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A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Plan1!$B$2</c:f>
              <c:strCache>
                <c:ptCount val="1"/>
                <c:pt idx="0">
                  <c:v>Entrada</c:v>
                </c:pt>
              </c:strCache>
            </c:strRef>
          </c:cat>
          <c:val>
            <c:numRef>
              <c:f>Plan1!$B$7</c:f>
              <c:numCache>
                <c:formatCode>h:mm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5-4F46-A687-FC92A98F15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13182880"/>
        <c:axId val="1913178720"/>
      </c:barChart>
      <c:catAx>
        <c:axId val="1913182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913178720"/>
        <c:crosses val="autoZero"/>
        <c:auto val="1"/>
        <c:lblAlgn val="ctr"/>
        <c:lblOffset val="100"/>
        <c:noMultiLvlLbl val="0"/>
      </c:catAx>
      <c:valAx>
        <c:axId val="1913178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AO"/>
          </a:p>
        </c:txPr>
        <c:crossAx val="19131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A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AO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</xdr:row>
      <xdr:rowOff>90487</xdr:rowOff>
    </xdr:from>
    <xdr:to>
      <xdr:col>16</xdr:col>
      <xdr:colOff>438150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AE916-4AAC-411A-A86E-33B978E80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Escala%20de%20Fol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J24" sqref="J24"/>
    </sheetView>
  </sheetViews>
  <sheetFormatPr defaultRowHeight="15" x14ac:dyDescent="0.25"/>
  <cols>
    <col min="1" max="1" width="12" style="2" customWidth="1"/>
    <col min="2" max="2" width="9.42578125" style="2" customWidth="1"/>
    <col min="3" max="3" width="9.5703125" style="2" customWidth="1"/>
    <col min="4" max="4" width="9.140625" style="2"/>
    <col min="5" max="5" width="9.28515625" style="2" customWidth="1"/>
    <col min="6" max="6" width="10.28515625" style="2" customWidth="1"/>
    <col min="7" max="7" width="12" style="2" customWidth="1"/>
    <col min="8" max="8" width="12.85546875" style="2" customWidth="1"/>
    <col min="9" max="16384" width="9.140625" style="2"/>
  </cols>
  <sheetData>
    <row r="1" spans="1:10" ht="23.25" customHeight="1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ht="33" customHeight="1" thickBot="1" x14ac:dyDescent="0.3">
      <c r="A2" s="3" t="s">
        <v>1</v>
      </c>
      <c r="B2" s="3" t="s">
        <v>7</v>
      </c>
      <c r="C2" s="4" t="s">
        <v>9</v>
      </c>
      <c r="D2" s="4" t="s">
        <v>10</v>
      </c>
      <c r="E2" s="3" t="s">
        <v>8</v>
      </c>
      <c r="F2" s="4" t="s">
        <v>11</v>
      </c>
      <c r="G2" s="5" t="s">
        <v>12</v>
      </c>
      <c r="H2" s="3" t="s">
        <v>13</v>
      </c>
    </row>
    <row r="3" spans="1:10" ht="15.75" thickBot="1" x14ac:dyDescent="0.3">
      <c r="A3" s="6" t="s">
        <v>2</v>
      </c>
      <c r="B3" s="7">
        <v>0.33333333333333331</v>
      </c>
      <c r="C3" s="7">
        <v>0.50138888888888888</v>
      </c>
      <c r="D3" s="7">
        <v>0.54375000000000007</v>
      </c>
      <c r="E3" s="7">
        <v>0.70833333333333337</v>
      </c>
      <c r="F3" s="39">
        <f>D3-C3</f>
        <v>4.2361111111111183E-2</v>
      </c>
      <c r="G3" s="8">
        <f>E3-B3-F3</f>
        <v>0.33263888888888887</v>
      </c>
      <c r="H3" s="6" t="str">
        <f>IF(F3&gt;F$9,"Sim","Não")</f>
        <v>Sim</v>
      </c>
    </row>
    <row r="4" spans="1:10" ht="15.75" thickBot="1" x14ac:dyDescent="0.3">
      <c r="A4" s="6" t="s">
        <v>3</v>
      </c>
      <c r="B4" s="7">
        <v>0.33611111111111108</v>
      </c>
      <c r="C4" s="7">
        <v>0.50277777777777777</v>
      </c>
      <c r="D4" s="7">
        <v>0.54097222222222219</v>
      </c>
      <c r="E4" s="7">
        <v>0.70972222222222225</v>
      </c>
      <c r="F4" s="39">
        <f t="shared" ref="F4:F7" si="0">D4-C4</f>
        <v>3.819444444444442E-2</v>
      </c>
      <c r="G4" s="8">
        <f t="shared" ref="G4:G7" si="1">E4-B4-F4</f>
        <v>0.33541666666666675</v>
      </c>
      <c r="H4" s="6" t="str">
        <f t="shared" ref="H4:H7" si="2">IF(F4&gt;F$9,"Sim","Não")</f>
        <v>Não</v>
      </c>
    </row>
    <row r="5" spans="1:10" ht="15.75" thickBot="1" x14ac:dyDescent="0.3">
      <c r="A5" s="6" t="s">
        <v>4</v>
      </c>
      <c r="B5" s="7">
        <v>0.33402777777777781</v>
      </c>
      <c r="C5" s="7">
        <v>0.5</v>
      </c>
      <c r="D5" s="7">
        <v>0.54305555555555551</v>
      </c>
      <c r="E5" s="7">
        <v>0.7090277777777777</v>
      </c>
      <c r="F5" s="39">
        <f t="shared" si="0"/>
        <v>4.3055555555555514E-2</v>
      </c>
      <c r="G5" s="8">
        <f t="shared" si="1"/>
        <v>0.33194444444444438</v>
      </c>
      <c r="H5" s="6" t="str">
        <f t="shared" si="2"/>
        <v>Sim</v>
      </c>
    </row>
    <row r="6" spans="1:10" ht="15.75" thickBot="1" x14ac:dyDescent="0.3">
      <c r="A6" s="6" t="s">
        <v>5</v>
      </c>
      <c r="B6" s="7">
        <v>0.3347222222222222</v>
      </c>
      <c r="C6" s="7">
        <v>0.50277777777777777</v>
      </c>
      <c r="D6" s="7">
        <v>0.54583333333333328</v>
      </c>
      <c r="E6" s="7">
        <v>0.71180555555555547</v>
      </c>
      <c r="F6" s="39">
        <f t="shared" si="0"/>
        <v>4.3055555555555514E-2</v>
      </c>
      <c r="G6" s="8">
        <f t="shared" si="1"/>
        <v>0.33402777777777776</v>
      </c>
      <c r="H6" s="6" t="str">
        <f t="shared" si="2"/>
        <v>Sim</v>
      </c>
    </row>
    <row r="7" spans="1:10" ht="15.75" thickBot="1" x14ac:dyDescent="0.3">
      <c r="A7" s="6" t="s">
        <v>6</v>
      </c>
      <c r="B7" s="7">
        <v>0.33333333333333331</v>
      </c>
      <c r="C7" s="7">
        <v>0.50069444444444444</v>
      </c>
      <c r="D7" s="7">
        <v>0.54236111111111118</v>
      </c>
      <c r="E7" s="7">
        <v>0.7104166666666667</v>
      </c>
      <c r="F7" s="39">
        <f t="shared" si="0"/>
        <v>4.1666666666666741E-2</v>
      </c>
      <c r="G7" s="8">
        <f t="shared" si="1"/>
        <v>0.33541666666666664</v>
      </c>
      <c r="H7" s="6" t="str">
        <f t="shared" si="2"/>
        <v>Não</v>
      </c>
    </row>
    <row r="8" spans="1:10" ht="15.75" thickBot="1" x14ac:dyDescent="0.3">
      <c r="A8" s="9"/>
      <c r="B8" s="10"/>
      <c r="C8" s="10"/>
      <c r="D8" s="10"/>
      <c r="E8" s="10"/>
      <c r="F8" s="11"/>
      <c r="G8" s="9"/>
      <c r="H8" s="10"/>
    </row>
    <row r="9" spans="1:10" ht="32.25" customHeight="1" thickBot="1" x14ac:dyDescent="0.3">
      <c r="A9" s="12" t="s">
        <v>34</v>
      </c>
      <c r="B9" s="13"/>
      <c r="C9" s="10"/>
      <c r="D9" s="14" t="s">
        <v>33</v>
      </c>
      <c r="E9" s="15"/>
      <c r="F9" s="8">
        <v>4.1666666666666664E-2</v>
      </c>
      <c r="H9" s="10"/>
    </row>
    <row r="10" spans="1:10" ht="15.75" thickBot="1" x14ac:dyDescent="0.3">
      <c r="A10" s="9"/>
      <c r="B10" s="10"/>
      <c r="C10" s="10"/>
      <c r="D10" s="10"/>
      <c r="E10" s="10"/>
      <c r="F10" s="11"/>
      <c r="G10" s="9"/>
      <c r="H10" s="9"/>
    </row>
    <row r="11" spans="1:10" ht="15.75" thickBot="1" x14ac:dyDescent="0.3">
      <c r="A11" s="9"/>
      <c r="B11" s="10"/>
      <c r="C11" s="16" t="s">
        <v>28</v>
      </c>
      <c r="D11" s="17"/>
      <c r="E11" s="17"/>
      <c r="F11" s="18"/>
      <c r="G11" s="9"/>
      <c r="H11" s="10"/>
    </row>
    <row r="12" spans="1:10" ht="15.75" thickBot="1" x14ac:dyDescent="0.3"/>
    <row r="13" spans="1:10" ht="15" customHeight="1" thickBot="1" x14ac:dyDescent="0.3">
      <c r="A13" s="19" t="s">
        <v>14</v>
      </c>
      <c r="B13" s="20"/>
      <c r="C13" s="20"/>
      <c r="D13" s="20"/>
      <c r="E13" s="20"/>
      <c r="F13" s="20"/>
      <c r="G13" s="20"/>
      <c r="H13" s="21"/>
      <c r="J13" s="22"/>
    </row>
    <row r="14" spans="1:10" ht="15.75" thickBot="1" x14ac:dyDescent="0.3"/>
    <row r="15" spans="1:10" ht="15" customHeight="1" x14ac:dyDescent="0.25">
      <c r="A15" s="23" t="s">
        <v>15</v>
      </c>
      <c r="B15" s="24"/>
      <c r="C15" s="24"/>
      <c r="D15" s="24"/>
      <c r="E15" s="24"/>
      <c r="F15" s="24"/>
      <c r="G15" s="24"/>
      <c r="H15" s="25"/>
    </row>
    <row r="16" spans="1:10" ht="15.75" thickBot="1" x14ac:dyDescent="0.3">
      <c r="A16" s="26"/>
      <c r="B16" s="27"/>
      <c r="C16" s="27"/>
      <c r="D16" s="27"/>
      <c r="E16" s="27"/>
      <c r="F16" s="27"/>
      <c r="G16" s="27"/>
      <c r="H16" s="28"/>
    </row>
    <row r="17" spans="1:8" ht="15.75" thickBot="1" x14ac:dyDescent="0.3"/>
    <row r="18" spans="1:8" ht="15" customHeight="1" x14ac:dyDescent="0.25">
      <c r="A18" s="23" t="s">
        <v>16</v>
      </c>
      <c r="B18" s="24"/>
      <c r="C18" s="24"/>
      <c r="D18" s="24"/>
      <c r="E18" s="24"/>
      <c r="F18" s="24"/>
      <c r="G18" s="24"/>
      <c r="H18" s="25"/>
    </row>
    <row r="19" spans="1:8" ht="15.75" thickBot="1" x14ac:dyDescent="0.3">
      <c r="A19" s="26"/>
      <c r="B19" s="27"/>
      <c r="C19" s="27"/>
      <c r="D19" s="27"/>
      <c r="E19" s="27"/>
      <c r="F19" s="27"/>
      <c r="G19" s="27"/>
      <c r="H19" s="28"/>
    </row>
    <row r="20" spans="1:8" ht="15.75" thickBot="1" x14ac:dyDescent="0.3">
      <c r="A20" s="29"/>
      <c r="B20" s="29"/>
      <c r="C20" s="29"/>
      <c r="D20" s="29"/>
      <c r="E20" s="29"/>
      <c r="F20" s="29"/>
      <c r="G20" s="29"/>
      <c r="H20" s="29"/>
    </row>
    <row r="21" spans="1:8" ht="15.75" thickBot="1" x14ac:dyDescent="0.3">
      <c r="A21" s="30" t="s">
        <v>29</v>
      </c>
      <c r="B21" s="31"/>
      <c r="C21" s="31"/>
      <c r="D21" s="31"/>
      <c r="E21" s="31"/>
      <c r="F21" s="31"/>
      <c r="G21" s="31"/>
      <c r="H21" s="32"/>
    </row>
    <row r="22" spans="1:8" ht="15.75" thickBot="1" x14ac:dyDescent="0.3"/>
    <row r="23" spans="1:8" ht="15" customHeight="1" thickBot="1" x14ac:dyDescent="0.3">
      <c r="A23" s="19" t="s">
        <v>17</v>
      </c>
      <c r="B23" s="20"/>
      <c r="C23" s="20"/>
      <c r="D23" s="20"/>
      <c r="E23" s="20"/>
      <c r="F23" s="20"/>
      <c r="G23" s="20"/>
      <c r="H23" s="21"/>
    </row>
    <row r="24" spans="1:8" ht="15.75" thickBot="1" x14ac:dyDescent="0.3">
      <c r="A24" s="33"/>
      <c r="B24" s="33"/>
      <c r="C24" s="33"/>
      <c r="D24" s="33"/>
      <c r="E24" s="33"/>
      <c r="F24" s="33"/>
      <c r="G24" s="33"/>
      <c r="H24" s="33"/>
    </row>
    <row r="25" spans="1:8" ht="15" customHeight="1" x14ac:dyDescent="0.25">
      <c r="A25" s="23" t="s">
        <v>27</v>
      </c>
      <c r="B25" s="24"/>
      <c r="C25" s="24"/>
      <c r="D25" s="24"/>
      <c r="E25" s="24"/>
      <c r="F25" s="24"/>
      <c r="G25" s="24"/>
      <c r="H25" s="25"/>
    </row>
    <row r="26" spans="1:8" ht="15.75" thickBot="1" x14ac:dyDescent="0.3">
      <c r="A26" s="26"/>
      <c r="B26" s="27"/>
      <c r="C26" s="27"/>
      <c r="D26" s="27"/>
      <c r="E26" s="27"/>
      <c r="F26" s="27"/>
      <c r="G26" s="27"/>
      <c r="H26" s="28"/>
    </row>
    <row r="28" spans="1:8" ht="15.75" thickBot="1" x14ac:dyDescent="0.3">
      <c r="A28" s="34" t="s">
        <v>18</v>
      </c>
      <c r="B28" s="34"/>
      <c r="C28" s="34"/>
    </row>
    <row r="29" spans="1:8" ht="15.75" customHeight="1" thickBot="1" x14ac:dyDescent="0.3">
      <c r="A29" s="35" t="s">
        <v>1</v>
      </c>
      <c r="B29" s="35" t="s">
        <v>19</v>
      </c>
      <c r="C29" s="35" t="s">
        <v>19</v>
      </c>
      <c r="E29" s="23" t="s">
        <v>26</v>
      </c>
      <c r="F29" s="24"/>
      <c r="G29" s="25"/>
    </row>
    <row r="30" spans="1:8" ht="15.75" thickBot="1" x14ac:dyDescent="0.3">
      <c r="A30" s="35" t="s">
        <v>2</v>
      </c>
      <c r="B30" s="35" t="s">
        <v>20</v>
      </c>
      <c r="C30" s="35" t="s">
        <v>21</v>
      </c>
      <c r="E30" s="36"/>
      <c r="F30" s="37"/>
      <c r="G30" s="38"/>
    </row>
    <row r="31" spans="1:8" ht="15.75" thickBot="1" x14ac:dyDescent="0.3">
      <c r="A31" s="35" t="s">
        <v>3</v>
      </c>
      <c r="B31" s="35" t="s">
        <v>22</v>
      </c>
      <c r="C31" s="35" t="s">
        <v>23</v>
      </c>
      <c r="E31" s="36"/>
      <c r="F31" s="37"/>
      <c r="G31" s="38"/>
    </row>
    <row r="32" spans="1:8" ht="15.75" thickBot="1" x14ac:dyDescent="0.3">
      <c r="A32" s="35" t="s">
        <v>4</v>
      </c>
      <c r="B32" s="35" t="s">
        <v>24</v>
      </c>
      <c r="C32" s="35" t="s">
        <v>25</v>
      </c>
      <c r="E32" s="36"/>
      <c r="F32" s="37"/>
      <c r="G32" s="38"/>
    </row>
    <row r="33" spans="1:8" ht="15.75" thickBot="1" x14ac:dyDescent="0.3">
      <c r="A33" s="35" t="s">
        <v>5</v>
      </c>
      <c r="B33" s="35" t="s">
        <v>20</v>
      </c>
      <c r="C33" s="35" t="s">
        <v>22</v>
      </c>
      <c r="E33" s="36"/>
      <c r="F33" s="37"/>
      <c r="G33" s="38"/>
    </row>
    <row r="34" spans="1:8" ht="15.75" thickBot="1" x14ac:dyDescent="0.3">
      <c r="A34" s="35" t="s">
        <v>6</v>
      </c>
      <c r="B34" s="35" t="s">
        <v>21</v>
      </c>
      <c r="C34" s="35" t="s">
        <v>23</v>
      </c>
      <c r="E34" s="26"/>
      <c r="F34" s="27"/>
      <c r="G34" s="28"/>
    </row>
    <row r="36" spans="1:8" ht="15" customHeight="1" thickBot="1" x14ac:dyDescent="0.3"/>
    <row r="37" spans="1:8" ht="15.75" customHeight="1" x14ac:dyDescent="0.25">
      <c r="A37" s="23" t="s">
        <v>30</v>
      </c>
      <c r="B37" s="24"/>
      <c r="C37" s="24"/>
      <c r="D37" s="24"/>
      <c r="E37" s="24"/>
      <c r="F37" s="24"/>
      <c r="G37" s="24"/>
      <c r="H37" s="25"/>
    </row>
    <row r="38" spans="1:8" ht="15.75" thickBot="1" x14ac:dyDescent="0.3">
      <c r="A38" s="26"/>
      <c r="B38" s="27"/>
      <c r="C38" s="27"/>
      <c r="D38" s="27"/>
      <c r="E38" s="27"/>
      <c r="F38" s="27"/>
      <c r="G38" s="27"/>
      <c r="H38" s="28"/>
    </row>
    <row r="39" spans="1:8" ht="15" customHeight="1" thickBot="1" x14ac:dyDescent="0.3"/>
    <row r="40" spans="1:8" ht="13.5" customHeight="1" x14ac:dyDescent="0.25">
      <c r="A40" s="23" t="s">
        <v>31</v>
      </c>
      <c r="B40" s="24"/>
      <c r="C40" s="24"/>
      <c r="D40" s="24"/>
      <c r="E40" s="24"/>
      <c r="F40" s="24"/>
      <c r="G40" s="24"/>
      <c r="H40" s="25"/>
    </row>
    <row r="41" spans="1:8" ht="15.75" thickBot="1" x14ac:dyDescent="0.3">
      <c r="A41" s="26"/>
      <c r="B41" s="27"/>
      <c r="C41" s="27"/>
      <c r="D41" s="27"/>
      <c r="E41" s="27"/>
      <c r="F41" s="27"/>
      <c r="G41" s="27"/>
      <c r="H41" s="28"/>
    </row>
    <row r="42" spans="1:8" ht="15.75" thickBot="1" x14ac:dyDescent="0.3"/>
    <row r="43" spans="1:8" ht="15.75" thickBot="1" x14ac:dyDescent="0.3">
      <c r="A43" s="30" t="s">
        <v>32</v>
      </c>
      <c r="B43" s="31"/>
      <c r="C43" s="31"/>
      <c r="D43" s="31"/>
      <c r="E43" s="31"/>
      <c r="F43" s="31"/>
      <c r="G43" s="31"/>
      <c r="H43" s="32"/>
    </row>
  </sheetData>
  <sheetProtection algorithmName="SHA-512" hashValue="hoRqtFQcfqEzc59oiSVMSV4J8+l2tE9TRztiFMK4aJp/66U5UcrmZ/pGIDuJmsjrmd5LTRxK1UsgqYPRjNcdfw==" saltValue="0E6QGu+z7vikzgm6wqT82g==" spinCount="100000" sheet="1" objects="1" scenarios="1"/>
  <autoFilter ref="A2:H2" xr:uid="{00000000-0001-0000-0000-000000000000}"/>
  <mergeCells count="15">
    <mergeCell ref="A40:H41"/>
    <mergeCell ref="A43:H43"/>
    <mergeCell ref="C11:F11"/>
    <mergeCell ref="A28:C28"/>
    <mergeCell ref="A23:H23"/>
    <mergeCell ref="E29:G34"/>
    <mergeCell ref="A21:H21"/>
    <mergeCell ref="A37:H38"/>
    <mergeCell ref="D9:E9"/>
    <mergeCell ref="A9:B9"/>
    <mergeCell ref="A25:H26"/>
    <mergeCell ref="A1:H1"/>
    <mergeCell ref="A13:H13"/>
    <mergeCell ref="A15:H16"/>
    <mergeCell ref="A18:H19"/>
  </mergeCells>
  <conditionalFormatting sqref="F3:F7">
    <cfRule type="cellIs" dxfId="0" priority="1" operator="greaterThan">
      <formula>$F$9</formula>
    </cfRule>
  </conditionalFormatting>
  <dataValidations count="2">
    <dataValidation type="time" operator="lessThan" allowBlank="1" showInputMessage="1" showErrorMessage="1" sqref="B3:B7" xr:uid="{00000000-0002-0000-0000-000000000000}">
      <formula1>B3</formula1>
    </dataValidation>
    <dataValidation type="time" operator="greaterThanOrEqual" allowBlank="1" showInputMessage="1" showErrorMessage="1" errorTitle="Erro" error="Inserir Horário acima de 17h" sqref="E3:E7" xr:uid="{00000000-0002-0000-0000-000001000000}">
      <formula1>0.708333333333333</formula1>
    </dataValidation>
  </dataValidations>
  <hyperlinks>
    <hyperlink ref="A9:B9" r:id="rId1" display="Escala de Folgas" xr:uid="{46B5917D-35F5-4364-87FF-AA9A81061A9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Peplesoft</dc:creator>
  <cp:lastModifiedBy>lenovo</cp:lastModifiedBy>
  <cp:lastPrinted>2011-03-04T17:29:11Z</cp:lastPrinted>
  <dcterms:created xsi:type="dcterms:W3CDTF">2011-02-18T16:13:53Z</dcterms:created>
  <dcterms:modified xsi:type="dcterms:W3CDTF">2021-12-05T20:42:30Z</dcterms:modified>
</cp:coreProperties>
</file>