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C1B2687-F52A-4EAA-BBD4-05D22A0609E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873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<sst xmlns="http://schemas.openxmlformats.org/spreadsheetml/2006/main" count="16267" uniqueCount="49">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</sst>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549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82-43C1-A2B2-6888E5D9E29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82-43C1-A2B2-6888E5D9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428251271"/>
        <c:axId val="230739736"/>
      </c:barChart>
      <c:catAx>
        <c:axId val="1428251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9736"/>
        <c:crosses val="autoZero"/>
        <c:auto val="1"/>
        <c:lblAlgn val="ctr"/>
        <c:lblOffset val="100"/>
        <c:noMultiLvlLbl val="0"/>
      </c:catAx>
      <c:valAx>
        <c:axId val="2307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1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05-423A-BC38-0F2763ADD57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05-423A-BC38-0F2763AD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65896"/>
        <c:axId val="284292408"/>
      </c:lineChart>
      <c:catAx>
        <c:axId val="15626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92408"/>
        <c:crosses val="autoZero"/>
        <c:auto val="1"/>
        <c:lblAlgn val="ctr"/>
        <c:lblOffset val="100"/>
        <c:noMultiLvlLbl val="0"/>
      </c:catAx>
      <c:valAx>
        <c:axId val="2842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3-42EC-A47A-7A6F35F82078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3-42EC-A47A-7A6F35F8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145560"/>
        <c:axId val="170466791"/>
      </c:lineChart>
      <c:catAx>
        <c:axId val="175814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6791"/>
        <c:crosses val="autoZero"/>
        <c:auto val="1"/>
        <c:lblAlgn val="ctr"/>
        <c:lblOffset val="100"/>
        <c:noMultiLvlLbl val="0"/>
      </c:catAx>
      <c:valAx>
        <c:axId val="170466791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4556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5-4CE4-9486-92082DD184B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5-4CE4-9486-92082DD1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428251271"/>
        <c:axId val="230739736"/>
      </c:barChart>
      <c:catAx>
        <c:axId val="1428251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9736"/>
        <c:crosses val="autoZero"/>
        <c:auto val="1"/>
        <c:lblAlgn val="ctr"/>
        <c:lblOffset val="100"/>
        <c:noMultiLvlLbl val="0"/>
      </c:catAx>
      <c:valAx>
        <c:axId val="2307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1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189-ABD2-85D47D60219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189-ABD2-85D47D60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65896"/>
        <c:axId val="284292408"/>
      </c:lineChart>
      <c:catAx>
        <c:axId val="15626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92408"/>
        <c:crosses val="autoZero"/>
        <c:auto val="1"/>
        <c:lblAlgn val="ctr"/>
        <c:lblOffset val="100"/>
        <c:noMultiLvlLbl val="0"/>
      </c:catAx>
      <c:valAx>
        <c:axId val="2842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E-48B8-A5C0-85C3A50D79C1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E-48B8-A5C0-85C3A50D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145560"/>
        <c:axId val="170466791"/>
      </c:lineChart>
      <c:catAx>
        <c:axId val="175814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6791"/>
        <c:crosses val="autoZero"/>
        <c:auto val="1"/>
        <c:lblAlgn val="ctr"/>
        <c:lblOffset val="100"/>
        <c:noMultiLvlLbl val="0"/>
      </c:catAx>
      <c:valAx>
        <c:axId val="170466791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4556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0</xdr:row>
      <xdr:rowOff>180975</xdr:rowOff>
    </xdr:from>
    <xdr:to>
      <xdr:col>22</xdr:col>
      <xdr:colOff>95250</xdr:colOff>
      <xdr:row>20</xdr:row>
      <xdr:rowOff>9525</xdr:rowOff>
    </xdr:to>
    <xdr:graphicFrame macro="">
      <xdr:nvGraphicFramePr>
        <xdr:cNvPr id="6" name="Chart 5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C5F92F07-5E1E-811B-92D2-4ECEB904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22</xdr:row>
      <xdr:rowOff>152400</xdr:rowOff>
    </xdr:from>
    <xdr:to>
      <xdr:col>21</xdr:col>
      <xdr:colOff>371475</xdr:colOff>
      <xdr:row>41</xdr:row>
      <xdr:rowOff>104775</xdr:rowOff>
    </xdr:to>
    <xdr:graphicFrame macro="">
      <xdr:nvGraphicFramePr>
        <xdr:cNvPr id="7" name="Chart 6" descr="Chart type: Stacked Area. 'Purchased Bike' by 'Commute Distance' and 'Purchased Bike'&#10;&#10;Description automatically generated">
          <a:extLst>
            <a:ext uri="{FF2B5EF4-FFF2-40B4-BE49-F238E27FC236}">
              <a16:creationId xmlns:a16="http://schemas.microsoft.com/office/drawing/2014/main" id="{DC51BA08-9D78-F51D-D4AB-34CE7200D128}"/>
            </a:ext>
            <a:ext uri="{147F2762-F138-4A5C-976F-8EAC2B608ADB}">
              <a16:predDERef xmlns:a16="http://schemas.microsoft.com/office/drawing/2014/main" pred="{C5F92F07-5E1E-811B-92D2-4ECEB904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44</xdr:row>
      <xdr:rowOff>66675</xdr:rowOff>
    </xdr:from>
    <xdr:to>
      <xdr:col>19</xdr:col>
      <xdr:colOff>352425</xdr:colOff>
      <xdr:row>62</xdr:row>
      <xdr:rowOff>66675</xdr:rowOff>
    </xdr:to>
    <xdr:graphicFrame macro="">
      <xdr:nvGraphicFramePr>
        <xdr:cNvPr id="8" name="Chart 7" descr="Chart type: Stacked Area. 'Purchased Bike' by 'Age Brackets' and 'Purchased Bike'&#10;&#10;Description automatically generated">
          <a:extLst>
            <a:ext uri="{FF2B5EF4-FFF2-40B4-BE49-F238E27FC236}">
              <a16:creationId xmlns:a16="http://schemas.microsoft.com/office/drawing/2014/main" id="{60003A5B-5DBE-EFE5-2F2A-17497A556330}"/>
            </a:ext>
            <a:ext uri="{147F2762-F138-4A5C-976F-8EAC2B608ADB}">
              <a16:predDERef xmlns:a16="http://schemas.microsoft.com/office/drawing/2014/main" pred="{DC51BA08-9D78-F51D-D4AB-34CE7200D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6</xdr:row>
      <xdr:rowOff>9525</xdr:rowOff>
    </xdr:from>
    <xdr:to>
      <xdr:col>9</xdr:col>
      <xdr:colOff>104775</xdr:colOff>
      <xdr:row>19</xdr:row>
      <xdr:rowOff>114300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6AF08D1A-22D9-42EE-82B7-4F46FCC7E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19</xdr:row>
      <xdr:rowOff>123825</xdr:rowOff>
    </xdr:from>
    <xdr:to>
      <xdr:col>15</xdr:col>
      <xdr:colOff>0</xdr:colOff>
      <xdr:row>35</xdr:row>
      <xdr:rowOff>38100</xdr:rowOff>
    </xdr:to>
    <xdr:graphicFrame macro="">
      <xdr:nvGraphicFramePr>
        <xdr:cNvPr id="3" name="Chart 2" descr="Chart type: Stacked Area. 'Purchased Bike' by 'Commute Distance' and 'Purchased Bike'&#10;&#10;Description automatically generated">
          <a:extLst>
            <a:ext uri="{FF2B5EF4-FFF2-40B4-BE49-F238E27FC236}">
              <a16:creationId xmlns:a16="http://schemas.microsoft.com/office/drawing/2014/main" id="{080D3879-7157-48FC-A1EA-E4F102469F3C}"/>
            </a:ext>
            <a:ext uri="{147F2762-F138-4A5C-976F-8EAC2B608ADB}">
              <a16:predDERef xmlns:a16="http://schemas.microsoft.com/office/drawing/2014/main" pred="{6AF08D1A-22D9-42EE-82B7-4F46FCC7E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6</xdr:row>
      <xdr:rowOff>0</xdr:rowOff>
    </xdr:from>
    <xdr:to>
      <xdr:col>15</xdr:col>
      <xdr:colOff>0</xdr:colOff>
      <xdr:row>19</xdr:row>
      <xdr:rowOff>114300</xdr:rowOff>
    </xdr:to>
    <xdr:graphicFrame macro="">
      <xdr:nvGraphicFramePr>
        <xdr:cNvPr id="4" name="Chart 3" descr="Chart type: Stacked Area. 'Purchased Bike' by 'Age Brackets' and 'Purchased Bike'&#10;&#10;Description automatically generated">
          <a:extLst>
            <a:ext uri="{FF2B5EF4-FFF2-40B4-BE49-F238E27FC236}">
              <a16:creationId xmlns:a16="http://schemas.microsoft.com/office/drawing/2014/main" id="{F48C7EED-C232-4CB0-B67E-32294A65C3E9}"/>
            </a:ext>
            <a:ext uri="{147F2762-F138-4A5C-976F-8EAC2B608ADB}">
              <a16:predDERef xmlns:a16="http://schemas.microsoft.com/office/drawing/2014/main" pred="{080D3879-7157-48FC-A1EA-E4F10246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2</xdr:col>
      <xdr:colOff>390525</xdr:colOff>
      <xdr:row>10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FDE31E11-1223-8C29-1A23-480B1FDECB2B}"/>
                </a:ext>
                <a:ext uri="{147F2762-F138-4A5C-976F-8EAC2B608ADB}">
                  <a16:predDERef xmlns:a16="http://schemas.microsoft.com/office/drawing/2014/main" pred="{F48C7EED-C232-4CB0-B67E-32294A65C3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0"/>
              <a:ext cx="160972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76200</xdr:rowOff>
    </xdr:from>
    <xdr:to>
      <xdr:col>2</xdr:col>
      <xdr:colOff>390525</xdr:colOff>
      <xdr:row>26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7DFBD8EE-1DEE-6D85-3CE5-543E3B195B37}"/>
                </a:ext>
                <a:ext uri="{147F2762-F138-4A5C-976F-8EAC2B608ADB}">
                  <a16:predDERef xmlns:a16="http://schemas.microsoft.com/office/drawing/2014/main" pred="{FDE31E11-1223-8C29-1A23-480B1FDEC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14700"/>
              <a:ext cx="1609725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9525</xdr:rowOff>
    </xdr:from>
    <xdr:to>
      <xdr:col>2</xdr:col>
      <xdr:colOff>390525</xdr:colOff>
      <xdr:row>17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BA59043A-C866-1ED2-6063-2B6E56D7EEF0}"/>
                </a:ext>
                <a:ext uri="{147F2762-F138-4A5C-976F-8EAC2B608ADB}">
                  <a16:predDERef xmlns:a16="http://schemas.microsoft.com/office/drawing/2014/main" pred="{7DFBD8EE-1DEE-6D85-3CE5-543E3B195B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05025"/>
              <a:ext cx="160972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07.100051388887" createdVersion="8" refreshedVersion="8" minRefreshableVersion="3" recordCount="1000" xr:uid="{37898C24-642E-4603-9182-B67E969A1DB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Old 55+" u="1"/>
        <s v="Middle Age 31-54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166926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A195C-B83E-4974-A841-5E4767E64485}" name="PivotTable3" cacheId="187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1:D4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x="2"/>
        <item x="0"/>
        <item x="1"/>
        <item m="1" x="4"/>
        <item m="1" x="3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26DE7-ED19-4443-ADFB-4BFB1F2D9199}" name="PivotTable2" cacheId="187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3942A-1EB7-4174-BD8C-74DF9D35361C}" name="PivotTable1" cacheId="187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B7078FFB-993A-4027-ADA2-20E47BC528AB}" sourceName="Marital Status">
  <pivotTables>
    <pivotTable tabId="3" name="PivotTable3"/>
    <pivotTable tabId="3" name="PivotTable2"/>
    <pivotTable tabId="3" name="PivotTable1"/>
  </pivotTables>
  <data>
    <tabular pivotCacheId="31669265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4ACD9279-B9B9-4AC3-A832-F6360F1D79A4}" sourceName="Education">
  <pivotTables>
    <pivotTable tabId="3" name="PivotTable1"/>
    <pivotTable tabId="3" name="PivotTable2"/>
    <pivotTable tabId="3" name="PivotTable3"/>
  </pivotTables>
  <data>
    <tabular pivotCacheId="31669265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38279AB5-4710-4695-8010-9681952BC36B}" sourceName="Region">
  <pivotTables>
    <pivotTable tabId="3" name="PivotTable1"/>
    <pivotTable tabId="3" name="PivotTable2"/>
    <pivotTable tabId="3" name="PivotTable3"/>
  </pivotTables>
  <data>
    <tabular pivotCacheId="31669265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D6C5CC5-D9DB-44B8-A486-1748D8ED10E0}" cache="Slicer_Marital_Status" caption="Marital Status" rowHeight="228600"/>
  <slicer name="Education" xr10:uid="{C47C0F80-72BB-4EAB-AFC7-9AFFBC2B9DBA}" cache="Slicer_Education" caption="Education" rowHeight="228600"/>
  <slicer name="Region" xr10:uid="{CD777D8D-FF1D-4871-8A91-A2B08A2B7EDD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019" sqref="C1019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AC75-DB92-406E-839F-17143AB12E38}">
  <dimension ref="A1:N1001"/>
  <sheetViews>
    <sheetView workbookViewId="0">
      <selection activeCell="M2" sqref="M2"/>
    </sheetView>
  </sheetViews>
  <sheetFormatPr defaultColWidth="19.5703125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1924AC75-DB92-406E-839F-17143AB12E3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7E9A-CA52-48D9-BE38-EA213D3DAB6E}">
  <dimension ref="A1:D46"/>
  <sheetViews>
    <sheetView workbookViewId="0">
      <selection sqref="A1:D5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5" t="s">
        <v>42</v>
      </c>
      <c r="B1" s="5" t="s">
        <v>12</v>
      </c>
    </row>
    <row r="2" spans="1:4">
      <c r="A2" s="5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3">
        <v>53440</v>
      </c>
      <c r="C3" s="3">
        <v>55774.058577405856</v>
      </c>
      <c r="D3" s="3">
        <v>54580.777096114522</v>
      </c>
    </row>
    <row r="4" spans="1:4">
      <c r="A4" t="s">
        <v>39</v>
      </c>
      <c r="B4" s="3">
        <v>56208.178438661707</v>
      </c>
      <c r="C4" s="3">
        <v>60123.966942148763</v>
      </c>
      <c r="D4" s="3">
        <v>58062.62230919765</v>
      </c>
    </row>
    <row r="5" spans="1:4">
      <c r="A5" t="s">
        <v>43</v>
      </c>
      <c r="B5" s="3">
        <v>54874.759152215796</v>
      </c>
      <c r="C5" s="3">
        <v>57962.577962577961</v>
      </c>
      <c r="D5" s="3">
        <v>56360</v>
      </c>
    </row>
    <row r="20" spans="1:4">
      <c r="A20" s="5" t="s">
        <v>44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4">
        <v>166</v>
      </c>
      <c r="C22" s="4">
        <v>200</v>
      </c>
      <c r="D22" s="4">
        <v>366</v>
      </c>
    </row>
    <row r="23" spans="1:4">
      <c r="A23" t="s">
        <v>29</v>
      </c>
      <c r="B23" s="4">
        <v>92</v>
      </c>
      <c r="C23" s="4">
        <v>77</v>
      </c>
      <c r="D23" s="4">
        <v>169</v>
      </c>
    </row>
    <row r="24" spans="1:4">
      <c r="A24" t="s">
        <v>24</v>
      </c>
      <c r="B24" s="4">
        <v>67</v>
      </c>
      <c r="C24" s="4">
        <v>95</v>
      </c>
      <c r="D24" s="4">
        <v>162</v>
      </c>
    </row>
    <row r="25" spans="1:4">
      <c r="A25" t="s">
        <v>26</v>
      </c>
      <c r="B25" s="4">
        <v>116</v>
      </c>
      <c r="C25" s="4">
        <v>76</v>
      </c>
      <c r="D25" s="4">
        <v>192</v>
      </c>
    </row>
    <row r="26" spans="1:4">
      <c r="A26" t="s">
        <v>41</v>
      </c>
      <c r="B26" s="4">
        <v>78</v>
      </c>
      <c r="C26" s="4">
        <v>33</v>
      </c>
      <c r="D26" s="4">
        <v>111</v>
      </c>
    </row>
    <row r="27" spans="1:4">
      <c r="A27" t="s">
        <v>43</v>
      </c>
      <c r="B27" s="4">
        <v>519</v>
      </c>
      <c r="C27" s="4">
        <v>481</v>
      </c>
      <c r="D27" s="4">
        <v>1000</v>
      </c>
    </row>
    <row r="41" spans="1:4">
      <c r="A41" s="5" t="s">
        <v>44</v>
      </c>
      <c r="B41" s="5" t="s">
        <v>12</v>
      </c>
    </row>
    <row r="42" spans="1:4">
      <c r="A42" s="5" t="s">
        <v>36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 s="4">
        <v>71</v>
      </c>
      <c r="C43" s="4">
        <v>39</v>
      </c>
      <c r="D43" s="4">
        <v>110</v>
      </c>
    </row>
    <row r="44" spans="1:4">
      <c r="A44" t="s">
        <v>46</v>
      </c>
      <c r="B44" s="4">
        <v>318</v>
      </c>
      <c r="C44" s="4">
        <v>383</v>
      </c>
      <c r="D44" s="4">
        <v>701</v>
      </c>
    </row>
    <row r="45" spans="1:4">
      <c r="A45" t="s">
        <v>47</v>
      </c>
      <c r="B45" s="4">
        <v>130</v>
      </c>
      <c r="C45" s="4">
        <v>59</v>
      </c>
      <c r="D45" s="4">
        <v>189</v>
      </c>
    </row>
    <row r="46" spans="1:4">
      <c r="A46" t="s">
        <v>43</v>
      </c>
      <c r="B46" s="4">
        <v>519</v>
      </c>
      <c r="C46" s="4">
        <v>481</v>
      </c>
      <c r="D46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BB96-3641-4697-9D01-32472031E3AF}">
  <dimension ref="A1:O6"/>
  <sheetViews>
    <sheetView showGridLines="0" tabSelected="1" workbookViewId="0">
      <selection sqref="A1:O6"/>
    </sheetView>
  </sheetViews>
  <sheetFormatPr defaultRowHeight="15"/>
  <cols>
    <col min="25" max="25" width="18.140625" bestFit="1" customWidth="1"/>
    <col min="26" max="26" width="18" bestFit="1" customWidth="1"/>
    <col min="27" max="27" width="8.140625" bestFit="1" customWidth="1"/>
    <col min="28" max="28" width="11.7109375" bestFit="1" customWidth="1"/>
  </cols>
  <sheetData>
    <row r="1" spans="1:15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2023-03-22T06:47:30Z</dcterms:modified>
  <cp:category/>
  <cp:contentStatus/>
</cp:coreProperties>
</file>