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<sst xmlns="http://schemas.openxmlformats.org/spreadsheetml/2006/main" uniqueCount="76">
  <si>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</si>
  <si>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</si>
  <si>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(RODOLFO BAQUERIZO)</t>
  </si>
  <si>
    <t xml:space="preserve">International Business Partner (IBP) Report - </t>
  </si>
  <si>
    <t>RODOLFO BAQUERIZO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</si>
  <si>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</si>
  <si>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</si>
  <si>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</si>
  <si>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</si>
  <si>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</si>
  <si>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</si>
  <si>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</si>
  <si>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</si>
  <si>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</si>
  <si>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</si>
  <si>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</si>
  <si>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</si>
  <si>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</si>
  <si>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</si>
  <si>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</si>
  <si>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</si>
  <si>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</si>
  <si>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</si>
  <si>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</si>
  <si>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</si>
  <si>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</si>
  <si>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</si>
  <si>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</si>
  <si>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</si>
  <si>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</si>
  <si>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</si>
  <si>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</si>
  <si>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</si>
  <si>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</si>
  <si>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</si>
  <si>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</si>
  <si>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</si>
  <si>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</si>
  <si>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</si>
  <si>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</si>
  <si>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</si>
  <si>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</si>
  <si>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</si>
  <si>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</si>
  <si>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</si>
  <si>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</si>
  <si>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</si>
  <si>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</si>
  <si>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</si>
  <si>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</si>
  <si>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</si>
  <si>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</si>
  <si>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</si>
  <si>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</si>
  <si>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PE-01-11</t>
  </si>
  <si>
    <t>FORUM LEADER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</si>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</sst>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2" sqref="C62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3740</v>
      </c>
      <c r="C12" s="42" t="str">
        <f>B12</f>
        <v>0</v>
      </c>
      <c r="D12" s="41">
        <v>68010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1638</v>
      </c>
      <c r="S12" s="61" t="str">
        <f>R12/K12</f>
        <v>0</v>
      </c>
    </row>
    <row r="13" spans="1:20" customHeight="1" ht="26.25">
      <c r="A13" s="37" t="s">
        <v>28</v>
      </c>
      <c r="B13" s="44">
        <v>12626</v>
      </c>
      <c r="C13" s="45" t="str">
        <f>C12+B13</f>
        <v>0</v>
      </c>
      <c r="D13" s="46">
        <v>79930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1638</v>
      </c>
      <c r="S13" s="65" t="str">
        <f>R13/K13</f>
        <v>0</v>
      </c>
    </row>
    <row r="14" spans="1:20" customHeight="1" ht="26.25">
      <c r="A14" s="37" t="s">
        <v>29</v>
      </c>
      <c r="B14" s="44">
        <v>7340</v>
      </c>
      <c r="C14" s="45" t="str">
        <f>C13+B14</f>
        <v>0</v>
      </c>
      <c r="D14" s="46">
        <v>69140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1638</v>
      </c>
      <c r="S14" s="65" t="str">
        <f>R14/K14</f>
        <v>0</v>
      </c>
    </row>
    <row r="15" spans="1:20" customHeight="1" ht="25.5">
      <c r="A15" s="37" t="s">
        <v>30</v>
      </c>
      <c r="B15" s="44">
        <v>3040</v>
      </c>
      <c r="C15" s="45" t="str">
        <f>C14+B15</f>
        <v>0</v>
      </c>
      <c r="D15" s="46">
        <v>780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1638</v>
      </c>
      <c r="S15" s="65" t="str">
        <f>R15/K15</f>
        <v>0</v>
      </c>
    </row>
    <row r="16" spans="1:20" customHeight="1" ht="26.25">
      <c r="A16" s="37" t="s">
        <v>31</v>
      </c>
      <c r="B16" s="44">
        <v>1560</v>
      </c>
      <c r="C16" s="45" t="str">
        <f>C15+B16</f>
        <v>0</v>
      </c>
      <c r="D16" s="44">
        <v>10140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1638</v>
      </c>
      <c r="S16" s="65" t="str">
        <f>R16/K16</f>
        <v>0</v>
      </c>
    </row>
    <row r="17" spans="1:20" customHeight="1" ht="26.25">
      <c r="A17" s="37" t="s">
        <v>32</v>
      </c>
      <c r="B17" s="44">
        <v>10608</v>
      </c>
      <c r="C17" s="45" t="str">
        <f>C16+B17</f>
        <v>0</v>
      </c>
      <c r="D17" s="44">
        <v>2340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1638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1638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1638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1638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1638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1638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1638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55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56</v>
      </c>
      <c r="B51" s="112" t="s">
        <v>57</v>
      </c>
      <c r="C51" s="113"/>
    </row>
    <row r="52" spans="1:20" customHeight="1" ht="18.75">
      <c r="A52" s="109" t="s">
        <v>58</v>
      </c>
      <c r="B52" s="112" t="s">
        <v>57</v>
      </c>
      <c r="C52" s="113"/>
    </row>
    <row r="53" spans="1:20" customHeight="1" ht="18.75">
      <c r="A53" s="109" t="s">
        <v>59</v>
      </c>
      <c r="B53" s="112" t="s">
        <v>60</v>
      </c>
      <c r="C53" s="113"/>
    </row>
    <row r="54" spans="1:20" customHeight="1" ht="18.75">
      <c r="A54" s="109" t="s">
        <v>61</v>
      </c>
      <c r="B54" s="112" t="s">
        <v>62</v>
      </c>
      <c r="C54" s="113"/>
    </row>
    <row r="55" spans="1:20" customHeight="1" ht="18.75">
      <c r="A55" s="109" t="s">
        <v>63</v>
      </c>
      <c r="B55" s="112" t="s">
        <v>64</v>
      </c>
      <c r="C55" s="113"/>
    </row>
    <row r="56" spans="1:20" customHeight="1" ht="18.75">
      <c r="A56" s="109" t="s">
        <v>65</v>
      </c>
      <c r="B56" s="112" t="s">
        <v>64</v>
      </c>
      <c r="C56" s="113"/>
    </row>
    <row r="57" spans="1:20" customHeight="1" ht="18.75">
      <c r="A57" s="109" t="s">
        <v>66</v>
      </c>
      <c r="B57" s="112" t="s">
        <v>67</v>
      </c>
      <c r="C57" s="113"/>
    </row>
    <row r="58" spans="1:20" customHeight="1" ht="18.75">
      <c r="A58" s="109" t="s">
        <v>68</v>
      </c>
      <c r="B58" s="112" t="s">
        <v>67</v>
      </c>
      <c r="C58" s="113"/>
    </row>
    <row r="59" spans="1:20" customHeight="1" ht="18.75">
      <c r="A59" s="109" t="s">
        <v>69</v>
      </c>
      <c r="B59" s="112" t="s">
        <v>64</v>
      </c>
      <c r="C59" s="113"/>
    </row>
    <row r="60" spans="1:20" customHeight="1" ht="18.75">
      <c r="A60" s="109" t="s">
        <v>70</v>
      </c>
      <c r="B60" s="112" t="s">
        <v>71</v>
      </c>
      <c r="C60" s="113"/>
    </row>
    <row r="61" spans="1:20" customHeight="1" ht="18.75">
      <c r="A61" s="109" t="s">
        <v>72</v>
      </c>
      <c r="B61" s="112" t="s">
        <v>73</v>
      </c>
      <c r="C61" s="113"/>
    </row>
    <row r="62" spans="1:20" customHeight="1" ht="18.75">
      <c r="A62" s="109" t="s">
        <v>74</v>
      </c>
      <c r="B62" s="112" t="s">
        <v>75</v>
      </c>
      <c r="C62" s="113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