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Memberships" sheetId="1" r:id="rId4"/>
  </sheets>
  <definedNames/>
  <calcPr calcId="999999" calcMode="auto" calcCompleted="0" fullCalcOnLoad="1"/>
</workbook>
</file>

<file path=xl/comments1.xml><?xml version="1.0" encoding="utf-8"?>
<comments xmlns="http://schemas.openxmlformats.org/spreadsheetml/2006/main">
  <authors>
    <author>Author</author>
  </authors>
  <commentList>
    <comment ref="B9" authorId="0">
      <text>
        <r>
          <rPr>
            <rFont val="Calibri"/>
            <b val="false"/>
            <i val="false"/>
            <strike val="false"/>
            <color rgb="FF000000"/>
            <sz val="11"/>
            <u val="none"/>
          </rPr>
          <t xml:space="preserve"> Juan Alberto Forsyth,  Jorge Luis Feliú,  Eduardo Wichtel,  Jorge Ramos,  Humberto Chávez,  Rolando Giha,  aplicantepru aplicantepru,  Edgardo Vargas,  Rafael Treistman,  Guy Fort,  Juan Gabriel Reyes,  Jaime Yoshiyama,  Alberto Pinto,  José Borda,  Luis Vargas,  José Ackerman,  Mario Campodónico,  Manuel Gallofré,  Félix Antelo,  Carlos Mujica,  Michel Steiert,  Marco Peschiera,  Reynaldo Llosa,  Alfonzo Vásquez,  Diego Rey,  Jeanine Mellet,  Eduardo Carriquiery,  Gonzalo Van Oordt,  Willard Manrique,  Javier Zegarra,  Luis Antonio Aspillaga,  Ricardo Maldonado,  Maritza Reátegui,  Carl Rooth,  Roberto Taboada,  Alejandro Ormeño,  Alejandro Amaya,  Piero Bengoa,  Percy Ortiz,  Raúl Espinoza,  Christian Neuhaus,  Javier Delgado,  Diego Aguirre,  Alfonso Panizo,  Daniel Linares,  Igor Salazar,  Enrique Garland,  Fernando Herrera,  Guillermo Winter</t>
        </r>
      </text>
    </comment>
    <comment ref="C9" authorId="0">
      <text>
        <r>
          <rPr>
            <rFont val="Calibri"/>
            <b val="false"/>
            <i val="false"/>
            <strike val="false"/>
            <color rgb="FF000000"/>
            <sz val="11"/>
            <u val="none"/>
          </rPr>
          <t xml:space="preserve"> Jorge Velaochaga,  Eric Rey de Castro,  Diana Rake,  Gonzalo Barandiarán,  Carlos Campillo</t>
        </r>
      </text>
    </comment>
    <comment ref="D9" authorId="0">
      <text>
        <r>
          <rPr>
            <rFont val="Calibri"/>
            <b val="false"/>
            <i val="false"/>
            <strike val="false"/>
            <color rgb="FF000000"/>
            <sz val="11"/>
            <u val="none"/>
          </rPr>
          <t xml:space="preserve"> Ignacio Baena,  Bruno Giuffra,  Christian Ponce,  Felipe Cantuarias,  Harold Mongrut,  Boris Quimper</t>
        </r>
      </text>
    </comment>
    <comment ref="B10" authorId="0">
      <text>
        <r>
          <rPr>
            <rFont val="Calibri"/>
            <b val="false"/>
            <i val="false"/>
            <strike val="false"/>
            <color rgb="FF000000"/>
            <sz val="11"/>
            <u val="none"/>
          </rPr>
          <t xml:space="preserve"> Juan Alberto Forsyth,  Jorge Luis Feliú,  Eduardo Wichtel,  Jorge Ramos,  Humberto Chávez,  Rolando Giha,  aplicantepru aplicantepru,  Edgardo Vargas,  Rafael Treistman,  Guy Fort,  Juan Gabriel Reyes,  Jaime Yoshiyama,  Alberto Pinto,  José Borda,  Luis Vargas,  José Ackerman,  Mario Campodónico,  Manuel Gallofré,  Félix Antelo,  Carlos Mujica,  Michel Steiert,  Marco Peschiera,  Reynaldo Llosa,  Alfonzo Vásquez,  Diego Rey,  Jeanine Mellet,  Eduardo Carriquiery,  Gonzalo Van Oordt,  Willard Manrique,  Javier Zegarra,  Luis Antonio Aspillaga,  Ricardo Maldonado,  Maritza Reátegui,  Carl Rooth,  Roberto Taboada,  Alejandro Ormeño,  Alejandro Amaya,  Piero Bengoa,  Percy Ortiz,  Raúl Espinoza,  Christian Neuhaus,  Javier Delgado,  Diego Aguirre,  Alfonso Panizo,  Daniel Linares,  Igor Salazar,  Mirella Velásquez,  Enrique Garland,  Fernando Herrera,  Guillermo Winter,  José Orrego</t>
        </r>
      </text>
    </comment>
    <comment ref="C10" authorId="0">
      <text>
        <r>
          <rPr>
            <rFont val="Calibri"/>
            <b val="false"/>
            <i val="false"/>
            <strike val="false"/>
            <color rgb="FF000000"/>
            <sz val="11"/>
            <u val="none"/>
          </rPr>
          <t xml:space="preserve"> Jorge Velaochaga,  Eric Rey de Castro,  Diana Rake,  Gonzalo Barandiarán,  Carlos Campillo</t>
        </r>
      </text>
    </comment>
    <comment ref="D10" authorId="0">
      <text>
        <r>
          <rPr>
            <rFont val="Calibri"/>
            <b val="false"/>
            <i val="false"/>
            <strike val="false"/>
            <color rgb="FF000000"/>
            <sz val="11"/>
            <u val="none"/>
          </rPr>
          <t xml:space="preserve"> Ignacio Baena,  Bruno Giuffra,  Christian Ponce,  Felipe Cantuarias,  Harold Mongrut,  Boris Quimper</t>
        </r>
      </text>
    </comment>
    <comment ref="B11" authorId="0">
      <text>
        <r>
          <rPr>
            <rFont val="Calibri"/>
            <b val="false"/>
            <i val="false"/>
            <strike val="false"/>
            <color rgb="FF000000"/>
            <sz val="11"/>
            <u val="none"/>
          </rPr>
          <t xml:space="preserve"> Juan Alberto Forsyth,  Jorge Luis Feliú,  Eduardo Wichtel,  Jorge Ramos,  Humberto Chávez,  Rolando Giha,  aplicantepru aplicantepru,  Edgardo Vargas,  Rafael Treistman,  Guy Fort,  Juan Gabriel Reyes,  Jaime Yoshiyama,  Alberto Pinto,  José Borda,  Luis Vargas,  José Ackerman,  Mario Campodónico,  Manuel Gallofré,  Félix Antelo,  Carlos Mujica,  Michel Steiert,  Marco Peschiera,  Reynaldo Llosa,  Alfonzo Vásquez,  Diego Rey,  Jeanine Mellet,  Eduardo Carriquiery,  Gonzalo Van Oordt,  Willard Manrique,  Javier Zegarra,  Luis Antonio Aspillaga,  Ricardo Maldonado,  Maritza Reátegui,  Carl Rooth,  Roberto Taboada,  Alejandro Ormeño,  Alejandro Amaya,  Piero Bengoa,  Percy Ortiz,  Raúl Espinoza,  Christian Neuhaus,  Javier Delgado,  Diego Aguirre,  Alfonso Panizo,  Daniel Linares,  Igor Salazar,  Mirella Velásquez,  Enrique Garland,  Fernando Herrera,  Guillermo Winter,  José Orrego</t>
        </r>
      </text>
    </comment>
    <comment ref="C11" authorId="0">
      <text>
        <r>
          <rPr>
            <rFont val="Calibri"/>
            <b val="false"/>
            <i val="false"/>
            <strike val="false"/>
            <color rgb="FF000000"/>
            <sz val="11"/>
            <u val="none"/>
          </rPr>
          <t xml:space="preserve"> Jorge Velaochaga,  Eric Rey de Castro,  Diana Rake,  Gonzalo Barandiarán,  Carlos Campillo</t>
        </r>
      </text>
    </comment>
    <comment ref="D11" authorId="0">
      <text>
        <r>
          <rPr>
            <rFont val="Calibri"/>
            <b val="false"/>
            <i val="false"/>
            <strike val="false"/>
            <color rgb="FF000000"/>
            <sz val="11"/>
            <u val="none"/>
          </rPr>
          <t xml:space="preserve"> Fernando Zavala,  Ignacio Baena,  Bruno Giuffra,  Emilio Rodríguez-Larraín,  Christian Ponce,  Felipe Cantuarias,  Harold Mongrut,  Boris Quimper</t>
        </r>
      </text>
    </comment>
    <comment ref="B12" authorId="0">
      <text>
        <r>
          <rPr>
            <rFont val="Calibri"/>
            <b val="false"/>
            <i val="false"/>
            <strike val="false"/>
            <color rgb="FF000000"/>
            <sz val="11"/>
            <u val="none"/>
          </rPr>
          <t xml:space="preserve"> Juan Alberto Forsyth,  Jorge Luis Feliú,  Eduardo Wichtel,  Jorge Ramos,  Humberto Chávez,  Rolando Giha,  aplicantepru aplicantepru,  Edgardo Vargas,  Rafael Treistman,  Guy Fort,  Juan Gabriel Reyes,  Jaime Yoshiyama,  Alberto Pinto,  José Borda,  Luis Vargas,  José Ackerman,  Mario Campodónico,  Manuel Gallofré,  Félix Antelo,  Carlos Mujica,  Michel Steiert,  Marco Peschiera,  Reynaldo Llosa,  Alfonzo Vásquez,  Diego Rey,  Jeanine Mellet,  Eduardo Carriquiery,  Gonzalo Van Oordt,  Willard Manrique,  Javier Zegarra,  Bruno Novella,  Luis Antonio Aspillaga,  Ricardo Maldonado,  Maritza Reátegui,  Carl Rooth,  Roberto Taboada,  Alejandro Ormeño,  Alejandro Amaya,  Piero Bengoa,  Percy Ortiz,  Raúl Espinoza,  Christian Neuhaus,  Javier Delgado,  Diego Aguirre,  Alfonso Panizo,  Daniel Linares,  Igor Salazar,  Mirella Velásquez,  Enrique Garland,  Fernando Herrera,  Guillermo Winter,  José Orrego</t>
        </r>
      </text>
    </comment>
    <comment ref="C12" authorId="0">
      <text>
        <r>
          <rPr>
            <rFont val="Calibri"/>
            <b val="false"/>
            <i val="false"/>
            <strike val="false"/>
            <color rgb="FF000000"/>
            <sz val="11"/>
            <u val="none"/>
          </rPr>
          <t xml:space="preserve"> Jorge Velaochaga,  Eric Rey de Castro,  Diana Rake,  Gonzalo Barandiarán,  Carlos Campillo</t>
        </r>
      </text>
    </comment>
    <comment ref="D12" authorId="0">
      <text>
        <r>
          <rPr>
            <rFont val="Calibri"/>
            <b val="false"/>
            <i val="false"/>
            <strike val="false"/>
            <color rgb="FF000000"/>
            <sz val="11"/>
            <u val="none"/>
          </rPr>
          <t xml:space="preserve"> Fernando Zavala,  Ignacio Baena,  Bruno Giuffra,  Emilio Rodríguez-Larraín,  Christian Ponce,  Felipe Cantuarias,  Harold Mongrut,  Boris Quimper,  Carlos Cornejo</t>
        </r>
      </text>
    </comment>
    <comment ref="B13" authorId="0">
      <text>
        <r>
          <rPr>
            <rFont val="Calibri"/>
            <b val="false"/>
            <i val="false"/>
            <strike val="false"/>
            <color rgb="FF000000"/>
            <sz val="11"/>
            <u val="none"/>
          </rPr>
          <t xml:space="preserve"> Juan Alberto Forsyth,  Jorge Luis Feliú,  Eduardo Wichtel,  Jorge Ramos,  Humberto Chávez,  Rolando Giha,  aplicantepru aplicantepru,  Edgardo Vargas,  Rafael Treistman,  Guy Fort,  Juan Gabriel Reyes,  Jaime Yoshiyama,  Alberto Pinto,  José Borda,  Luis Vargas,  José Ackerman,  Mario Campodónico,  Manuel Gallofré,  Félix Antelo,  Carlos Mujica,  Michel Steiert,  Marco Peschiera,  Reynaldo Llosa,  Alfonzo Vásquez,  Diego Rey,  Jeanine Mellet,  Eduardo Carriquiery,  Gonzalo Van Oordt,  Willard Manrique,  Javier Zegarra,  Bruno Novella,  Luis Antonio Aspillaga,  Ricardo Maldonado,  Maritza Reátegui,  Carl Rooth,  Roberto Taboada,  Alejandro Ormeño,  Alejandro Amaya,  Piero Bengoa,  Percy Ortiz,  Raúl Espinoza,  Christian Neuhaus,  Javier Delgado,  Diego Aguirre,  Alfonso Panizo,  Daniel Linares,  Igor Salazar,  Mirella Velásquez,  Enrique Garland,  Fernando Herrera,  Guillermo Winter,  José Orrego</t>
        </r>
      </text>
    </comment>
    <comment ref="C13" authorId="0">
      <text>
        <r>
          <rPr>
            <rFont val="Calibri"/>
            <b val="false"/>
            <i val="false"/>
            <strike val="false"/>
            <color rgb="FF000000"/>
            <sz val="11"/>
            <u val="none"/>
          </rPr>
          <t xml:space="preserve"> Jorge Velaochaga,  Eric Rey de Castro,  Diana Rake,  Gonzalo Barandiarán,  Carlos Campillo</t>
        </r>
      </text>
    </comment>
    <comment ref="D13" authorId="0">
      <text>
        <r>
          <rPr>
            <rFont val="Calibri"/>
            <b val="false"/>
            <i val="false"/>
            <strike val="false"/>
            <color rgb="FF000000"/>
            <sz val="11"/>
            <u val="none"/>
          </rPr>
          <t xml:space="preserve"> Fernando Zavala,  Ignacio Baena,  Bruno Giuffra,  Emilio Rodríguez-Larraín,  Christian Ponce,  Felipe Cantuarias,  Harold Mongrut,  Boris Quimper,  Carlos Cornejo</t>
        </r>
      </text>
    </comment>
    <comment ref="B14" authorId="0">
      <text>
        <r>
          <rPr>
            <rFont val="Calibri"/>
            <b val="false"/>
            <i val="false"/>
            <strike val="false"/>
            <color rgb="FF000000"/>
            <sz val="11"/>
            <u val="none"/>
          </rPr>
          <t xml:space="preserve"> Juan Alberto Forsyth,  Jorge Luis Feliú,  Eduardo Wichtel,  Jorge Ramos,  Humberto Chávez,  Rolando Giha,  aplicantepru aplicantepru,  Edgardo Vargas,  Rafael Treistman,  Guy Fort,  Juan Gabriel Reyes,  Jaime Yoshiyama,  Alberto Pinto,  José Borda,  Luis Vargas,  José Ackerman,  Mario Campodónico,  Manuel Gallofré,  Félix Antelo,  Carlos Mujica,  Michel Steiert,  Marco Peschiera,  Reynaldo Llosa,  Alfonzo Vásquez,  Diego Rey,  Jeanine Mellet,  Eduardo Carriquiery,  Gonzalo Van Oordt,  Willard Manrique,  Javier Zegarra,  Bruno Novella,  Luis Antonio Aspillaga,  Ricardo Maldonado,  Maritza Reátegui,  Carl Rooth,  Roberto Taboada,  Alejandro Ormeño,  Alejandro Amaya,  Piero Bengoa,  Percy Ortiz,  Raúl Espinoza,  Christian Neuhaus,  Javier Delgado,  Diego Aguirre,  Alfonso Panizo,  Daniel Linares,  Igor Salazar,  Mirella Velásquez,  Alvaro Merino Reyna,  Enrique Garland,  Fernando Herrera,  Guillermo Winter,  José Orrego,  Marie Rosso,  Madeleine Osterling,  Verónica Arbulú,  Anita Belaúnde</t>
        </r>
      </text>
    </comment>
    <comment ref="C14" authorId="0">
      <text>
        <r>
          <rPr>
            <rFont val="Calibri"/>
            <b val="false"/>
            <i val="false"/>
            <strike val="false"/>
            <color rgb="FF000000"/>
            <sz val="11"/>
            <u val="none"/>
          </rPr>
          <t xml:space="preserve"> Jorge Velaochaga,  Eric Rey de Castro,  Diana Rake,  Gonzalo Barandiarán,  Carlos Campillo,  Patricia Torres</t>
        </r>
      </text>
    </comment>
    <comment ref="D14"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B15" authorId="0">
      <text>
        <r>
          <rPr>
            <rFont val="Calibri"/>
            <b val="false"/>
            <i val="false"/>
            <strike val="false"/>
            <color rgb="FF000000"/>
            <sz val="11"/>
            <u val="none"/>
          </rPr>
          <t xml:space="preserve"> Juan Alberto Forsyth,  Jorge Luis Feliú,  Eduardo Wichtel,  Jorge Ramos,  Humberto Chávez,  Rolando Giha,  aplicantepru aplicantepru,  Edgardo Vargas,  Rafael Treistman,  Guy Fort,  Juan Gabriel Reyes,  Jaime Yoshiyama,  Alberto Pinto,  José Borda,  Luis Vargas,  José Ackerman,  Mario Campodónico,  Manuel Gallofré,  Félix Antelo,  Carlos Mujica,  Michel Steiert,  Marco Peschiera,  Reynaldo Llosa,  Alfonzo Vásquez,  Diego Rey,  Jeanine Mellet,  Eduardo Carriquiery,  Gonzalo Van Oordt,  Willard Manrique,  Javier Zegarra,  Bruno Novella,  Luis Antonio Aspillaga,  Ricardo Maldonado,  Maritza Reátegui,  Carl Rooth,  Roberto Taboada,  Alejandro Ormeño,  Alejandro Amaya,  Piero Bengoa,  Percy Ortiz,  Raúl Espinoza,  Christian Neuhaus,  Javier Delgado,  Diego Aguirre,  Alfonso Panizo,  Daniel Linares,  Igor Salazar,  Mirella Velásquez,  Alvaro Merino Reyna,  Miryam Mesía,  Enrique Garland,  Fernando Herrera,  Guillermo Winter,  José Orrego,  Marie Rosso,  Madeleine Osterling,  Verónica Arbulú,  Anita Belaúnde,  Frida Delgado</t>
        </r>
      </text>
    </comment>
    <comment ref="C15" authorId="0">
      <text>
        <r>
          <rPr>
            <rFont val="Calibri"/>
            <b val="false"/>
            <i val="false"/>
            <strike val="false"/>
            <color rgb="FF000000"/>
            <sz val="11"/>
            <u val="none"/>
          </rPr>
          <t xml:space="preserve"> Jorge Velaochaga,  Eric Rey de Castro,  Diana Rake,  Gonzalo Barandiarán,  Carlos Campillo,  Patricia Torres</t>
        </r>
      </text>
    </comment>
    <comment ref="D15"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B16" authorId="0">
      <text>
        <r>
          <rPr>
            <rFont val="Calibri"/>
            <b val="false"/>
            <i val="false"/>
            <strike val="false"/>
            <color rgb="FF000000"/>
            <sz val="11"/>
            <u val="none"/>
          </rPr>
          <t xml:space="preserve"> Juan Alberto Forsyth,  Jorge Luis Feliú,  Eduardo Wichtel,  Jorge Ramos,  Humberto Chávez,  Rolando Giha,  aplicantepru aplicantepru,  Edgardo Vargas,  Rafael Treistman,  Guy Fort,  Juan Gabriel Reyes,  Jaime Yoshiyama,  Alberto Pinto,  José Borda,  Luis Vargas,  José Ackerman,  Mario Campodónico,  Manuel Gallofré,  Félix Antelo,  Carlos Mujica,  Michel Steiert,  Marco Peschiera,  Reynaldo Llosa,  Alfonzo Vásquez,  Diego Rey,  Jeanine Mellet,  Eduardo Carriquiery,  Gonzalo Van Oordt,  Willard Manrique,  Javier Zegarra,  Bruno Novella,  Luis Antonio Aspillaga,  Ricardo Maldonado,  Maritza Reátegui,  Carl Rooth,  Roberto Taboada,  Alejandro Ormeño,  Alejandro Amaya,  Piero Bengoa,  Percy Ortiz,  Raúl Espinoza,  Christian Neuhaus,  Javier Delgado,  Diego Aguirre,  Alfonso Panizo,  Daniel Linares,  Igor Salazar,  Mirella Velásquez,  Alvaro Merino Reyna,  Miryam Mesía,  Enrique Garland,  Fernando Herrera,  Guillermo Winter,  José Orrego,  Marie Rosso,  Madeleine Osterling,  Verónica Arbulú,  Anita Belaúnde,  Frida Delgado</t>
        </r>
      </text>
    </comment>
    <comment ref="C16" authorId="0">
      <text>
        <r>
          <rPr>
            <rFont val="Calibri"/>
            <b val="false"/>
            <i val="false"/>
            <strike val="false"/>
            <color rgb="FF000000"/>
            <sz val="11"/>
            <u val="none"/>
          </rPr>
          <t xml:space="preserve"> Jorge Velaochaga,  Eric Rey de Castro,  Diana Rake,  Gonzalo Barandiarán,  Carlos Campillo,  Patricia Torres</t>
        </r>
      </text>
    </comment>
    <comment ref="D16"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B17" authorId="0">
      <text>
        <r>
          <rPr>
            <rFont val="Calibri"/>
            <b val="false"/>
            <i val="false"/>
            <strike val="false"/>
            <color rgb="FF000000"/>
            <sz val="11"/>
            <u val="none"/>
          </rPr>
          <t xml:space="preserve"> Juan Alberto Forsyth,  Jorge Luis Feliú,  Eduardo Wichtel,  Jorge Ramos,  Humberto Chávez,  Rolando Giha,  aplicantepru aplicantepru,  Edgardo Vargas,  Rafael Treistman,  Guy Fort,  Juan Gabriel Reyes,  Jaime Yoshiyama,  Alberto Pinto,  José Borda,  Luis Vargas,  José Ackerman,  Mario Campodónico,  Manuel Gallofré,  Félix Antelo,  Carlos Mujica,  Michel Steiert,  Marco Peschiera,  Reynaldo Llosa,  Alfonzo Vásquez,  Diego Rey,  Jeanine Mellet,  Eduardo Carriquiery,  Gonzalo Van Oordt,  Willard Manrique,  Javier Zegarra,  Bruno Novella,  Luis Antonio Aspillaga,  Ricardo Maldonado,  Maritza Reátegui,  Carl Rooth,  Roberto Taboada,  Alejandro Ormeño,  Carlos Morante,  Alejandro Amaya,  Piero Bengoa,  Percy Ortiz,  Raúl Espinoza,  Christian Neuhaus,  Javier Delgado,  Diego Aguirre,  Alfonso Panizo,  Daniel Linares,  Igor Salazar,  Mirella Velásquez,  Alvaro Merino Reyna,  Miryam Mesía,  Enrique Garland,  Fernando Herrera,  Guillermo Winter,  José Orrego,  Katherina Exebio,  Marie Rosso,  Madeleine Osterling,  Verónica Arbulú,  Anita Belaúnde,  Frida Delgado</t>
        </r>
      </text>
    </comment>
    <comment ref="C17" authorId="0">
      <text>
        <r>
          <rPr>
            <rFont val="Calibri"/>
            <b val="false"/>
            <i val="false"/>
            <strike val="false"/>
            <color rgb="FF000000"/>
            <sz val="11"/>
            <u val="none"/>
          </rPr>
          <t xml:space="preserve"> Jorge Velaochaga,  Eric Rey de Castro,  Diana Rake,  Gonzalo Barandiarán,  Carlos Campillo,  Patricia Torres</t>
        </r>
      </text>
    </comment>
    <comment ref="D17"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B18" authorId="0">
      <text>
        <r>
          <rPr>
            <rFont val="Calibri"/>
            <b val="false"/>
            <i val="false"/>
            <strike val="false"/>
            <color rgb="FF000000"/>
            <sz val="11"/>
            <u val="none"/>
          </rPr>
          <t xml:space="preserve"> Juan Alberto Forsyth,  Jorge Luis Feliú,  Eduardo Wichtel,  Jorge Ramos,  Humberto Chávez,  Rolando Giha,  aplicantepru aplicantepru,  Edgardo Vargas,  Rafael Treistman,  Guy Fort,  Juan Gabriel Reyes,  Jaime Yoshiyama,  Alberto Pinto,  José Borda,  Luis Vargas,  José Ackerman,  Mario Campodónico,  Manuel Gallofré,  Félix Antelo,  Carlos Mujica,  Michel Steiert,  Marco Peschiera,  Reynaldo Llosa,  Alfonzo Vásquez,  Diego Rey,  Jeanine Mellet,  Eduardo Carriquiery,  Gonzalo Van Oordt,  Willard Manrique,  Javier Zegarra,  Bruno Novella,  Luis Antonio Aspillaga,  Ricardo Maldonado,  Maritza Reátegui,  Carl Rooth,  Roberto Taboada,  Alejandro Ormeño,  Carlos Morante,  Alejandro Amaya,  Piero Bengoa,  Percy Ortiz,  Raúl Espinoza,  Christian Neuhaus,  Javier Delgado,  Diego Aguirre,  Alfonso Panizo,  Daniel Linares,  Igor Salazar,  Mirella Velásquez,  Alvaro Merino Reyna,  Miryam Mesía,  Enrique Garland,  Fernando Herrera,  Guillermo Winter,  José Orrego,  Katherina Exebio,  Giovanni Klein,  Mónica Eyzaguirre,  Javier Draxl,  Raúl Barrios,  Marie Rosso,  Madeleine Osterling,  Verónica Arbulú,  Anita Belaúnde,  Frida Delgado,  Ursula Mercado</t>
        </r>
      </text>
    </comment>
    <comment ref="C18" authorId="0">
      <text>
        <r>
          <rPr>
            <rFont val="Calibri"/>
            <b val="false"/>
            <i val="false"/>
            <strike val="false"/>
            <color rgb="FF000000"/>
            <sz val="11"/>
            <u val="none"/>
          </rPr>
          <t xml:space="preserve"> Jorge Velaochaga,  Eric Rey de Castro,  Diana Rake,  Gonzalo Barandiarán,  Carlos Campillo,  Patricia Torres</t>
        </r>
      </text>
    </comment>
    <comment ref="D18"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B19" authorId="0">
      <text>
        <r>
          <rPr>
            <rFont val="Calibri"/>
            <b val="false"/>
            <i val="false"/>
            <strike val="false"/>
            <color rgb="FF000000"/>
            <sz val="11"/>
            <u val="none"/>
          </rPr>
          <t xml:space="preserve"> Juan Alberto Forsyth,  Jorge Luis Feliú,  Eduardo Wichtel,  Jorge Ramos,  Humberto Chávez,  Rolando Giha,  aplicantepru aplicantepru,  Edgardo Vargas,  Rafael Treistman,  Guy Fort,  Juan Gabriel Reyes,  Jaime Yoshiyama,  Alberto Pinto,  José Borda,  Luis Vargas,  José Ackerman,  Mario Campodónico,  Manuel Gallofré,  Félix Antelo,  Carlos Mujica,  Michel Steiert,  Marco Peschiera,  Reynaldo Llosa,  Alfonzo Vásquez,  Diego Rey,  Jeanine Mellet,  Eduardo Carriquiery,  Gonzalo Van Oordt,  Willard Manrique,  Javier Zegarra,  Bruno Novella,  Luis Antonio Aspillaga,  Ricardo Maldonado,  Maritza Reátegui,  Carl Rooth,  Roberto Taboada,  Alejandro Ormeño,  Carlos Morante,  Alejandro Amaya,  Piero Bengoa,  Percy Ortiz,  Jaime Atun,  Raúl Espinoza,  Christian Neuhaus,  Javier Delgado,  Diego Aguirre,  Alfonso Panizo,  Daniel Linares,  Igor Salazar,  Mirella Velásquez,  Alvaro Merino Reyna,  Miryam Mesía,  Enrique Garland,  Fernando Herrera,  Guillermo Winter,  José Orrego,  Katherina Exebio,  Giovanni Klein,  Mónica Eyzaguirre,  Javier Draxl,  Corina Segundo,  Raúl Barrios,  Marie Rosso,  Madeleine Osterling,  Verónica Arbulú,  Anita Belaúnde,  Frida Delgado,  Ursula Mercado,  Ana María Campos</t>
        </r>
      </text>
    </comment>
    <comment ref="C19" authorId="0">
      <text>
        <r>
          <rPr>
            <rFont val="Calibri"/>
            <b val="false"/>
            <i val="false"/>
            <strike val="false"/>
            <color rgb="FF000000"/>
            <sz val="11"/>
            <u val="none"/>
          </rPr>
          <t xml:space="preserve"> Jorge Velaochaga,  Eric Rey de Castro,  Diana Rake,  Gonzalo Barandiarán,  Carlos Campillo,  Patricia Torres</t>
        </r>
      </text>
    </comment>
    <comment ref="D19"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B20" authorId="0">
      <text>
        <r>
          <rPr>
            <rFont val="Calibri"/>
            <b val="false"/>
            <i val="false"/>
            <strike val="false"/>
            <color rgb="FF000000"/>
            <sz val="11"/>
            <u val="none"/>
          </rPr>
          <t xml:space="preserve"> Juan Alberto Forsyth,  Jorge Luis Feliú,  Eduardo Wichtel,  Jorge Ramos,  Humberto Chávez,  Rolando Giha,  aplicantepru aplicantepru,  Edgardo Vargas,  Rafael Treistman,  Guy Fort,  Juan Gabriel Reyes,  Jaime Yoshiyama,  Alberto Pinto,  José Borda,  Luis Vargas,  Ricardo Arce,  José Ackerman,  Mario Campodónico,  Manuel Gallofré,  Félix Antelo,  Carlos Mujica,  Michel Steiert,  Marco Peschiera,  Reynaldo Llosa,  Alfonzo Vásquez,  Diego Rey,  Jeanine Mellet,  Eduardo Carriquiery,  Gonzalo Van Oordt,  Willard Manrique,  Javier Zegarra,  Bruno Novella,  Luis Antonio Aspillaga,  Ricardo Maldonado,  Maritza Reátegui,  Carl Rooth,  Roberto Taboada,  Alejandro Ormeño,  Carlos Morante,  Alejandro Amaya,  Piero Bengoa,  Percy Ortiz,  Jaime Atun,  Raúl Espinoza,  Christian Neuhaus,  Javier Delgado,  Diego Aguirre,  Alfonso Panizo,  Daniel Linares,  Igor Salazar,  Mirella Velásquez,  Alvaro Merino Reyna,  Miryam Mesía,  Enrique Garland,  Fernando Herrera,  Guillermo Winter,  José Orrego,  Katherina Exebio,  Giovanni Klein,  Mónica Eyzaguirre,  Javier Draxl,  Percy Castle,  Ralph Guerra,  Corina Segundo,  Raúl Barrios,  Pedro Gomes,  Marie Rosso,  Madeleine Osterling,  Verónica Arbulú,  Anita Belaúnde,  Frida Delgado,  Ursula Mercado,  Ana María Campos</t>
        </r>
      </text>
    </comment>
    <comment ref="C20" authorId="0">
      <text>
        <r>
          <rPr>
            <rFont val="Calibri"/>
            <b val="false"/>
            <i val="false"/>
            <strike val="false"/>
            <color rgb="FF000000"/>
            <sz val="11"/>
            <u val="none"/>
          </rPr>
          <t xml:space="preserve"> Jorge Velaochaga,  Eric Rey de Castro,  Diana Rake,  Gonzalo Barandiarán,  Carlos Campillo,  Patricia Torres</t>
        </r>
      </text>
    </comment>
    <comment ref="D20"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G9" authorId="0">
      <text>
        <r>
          <rPr>
            <rFont val="Calibri"/>
            <b val="false"/>
            <i val="false"/>
            <strike val="false"/>
            <color rgb="FF000000"/>
            <sz val="11"/>
            <u val="none"/>
          </rPr>
          <t xml:space="preserve"> Alejandro Baravalle,  Juan Manuel Lopez,  Raymundo Delgado,  Mauricio Marchese,  Ronald Añazco</t>
        </r>
      </text>
    </comment>
    <comment ref="G10" authorId="0">
      <text>
        <r>
          <rPr>
            <rFont val="Calibri"/>
            <b val="false"/>
            <i val="false"/>
            <strike val="false"/>
            <color rgb="FF000000"/>
            <sz val="11"/>
            <u val="none"/>
          </rPr>
          <t xml:space="preserve"> Alejandro Baravalle,  Juan Manuel Lopez,  Raymundo Delgado,  Mauricio Marchese,  Ronald Añazco</t>
        </r>
      </text>
    </comment>
    <comment ref="G11" authorId="0">
      <text>
        <r>
          <rPr>
            <rFont val="Calibri"/>
            <b val="false"/>
            <i val="false"/>
            <strike val="false"/>
            <color rgb="FF000000"/>
            <sz val="11"/>
            <u val="none"/>
          </rPr>
          <t xml:space="preserve"> Alejandro Baravalle,  Juan Manuel Lopez,  Raymundo Delgado,  Mauricio Marchese,  Ronald Añazco</t>
        </r>
      </text>
    </comment>
    <comment ref="G12" authorId="0">
      <text>
        <r>
          <rPr>
            <rFont val="Calibri"/>
            <b val="false"/>
            <i val="false"/>
            <strike val="false"/>
            <color rgb="FF000000"/>
            <sz val="11"/>
            <u val="none"/>
          </rPr>
          <t xml:space="preserve"> Alejandro Baravalle,  Juan Manuel Lopez,  Raymundo Delgado,  Mauricio Marchese,  Ronald Añazco</t>
        </r>
      </text>
    </comment>
    <comment ref="G13" authorId="0">
      <text>
        <r>
          <rPr>
            <rFont val="Calibri"/>
            <b val="false"/>
            <i val="false"/>
            <strike val="false"/>
            <color rgb="FF000000"/>
            <sz val="11"/>
            <u val="none"/>
          </rPr>
          <t xml:space="preserve"> Alejandro Baravalle,  Juan Manuel Lopez,  Raymundo Delgado,  Mauricio Marchese,  Ronald Añazco</t>
        </r>
      </text>
    </comment>
    <comment ref="G14" authorId="0">
      <text>
        <r>
          <rPr>
            <rFont val="Calibri"/>
            <b val="false"/>
            <i val="false"/>
            <strike val="false"/>
            <color rgb="FF000000"/>
            <sz val="11"/>
            <u val="none"/>
          </rPr>
          <t xml:space="preserve"> Alejandro Baravalle,  Juan Manuel Lopez,  Raymundo Delgado,  Mauricio Marchese,  Ronald Añazco</t>
        </r>
      </text>
    </comment>
    <comment ref="G15" authorId="0">
      <text>
        <r>
          <rPr>
            <rFont val="Calibri"/>
            <b val="false"/>
            <i val="false"/>
            <strike val="false"/>
            <color rgb="FF000000"/>
            <sz val="11"/>
            <u val="none"/>
          </rPr>
          <t xml:space="preserve"> Alejandro Baravalle,  Juan Manuel Lopez,  Raymundo Delgado,  Mauricio Marchese,  Ronald Añazco</t>
        </r>
      </text>
    </comment>
    <comment ref="G16" authorId="0">
      <text>
        <r>
          <rPr>
            <rFont val="Calibri"/>
            <b val="false"/>
            <i val="false"/>
            <strike val="false"/>
            <color rgb="FF000000"/>
            <sz val="11"/>
            <u val="none"/>
          </rPr>
          <t xml:space="preserve"> Alejandro Baravalle,  Juan Manuel Lopez,  Raymundo Delgado,  Mauricio Marchese,  Ronald Añazco</t>
        </r>
      </text>
    </comment>
    <comment ref="G17" authorId="0">
      <text>
        <r>
          <rPr>
            <rFont val="Calibri"/>
            <b val="false"/>
            <i val="false"/>
            <strike val="false"/>
            <color rgb="FF000000"/>
            <sz val="11"/>
            <u val="none"/>
          </rPr>
          <t xml:space="preserve"> Alejandro Baravalle,  Juan Manuel Lopez,  Raymundo Delgado,  Mauricio Marchese,  Ronald Añazco</t>
        </r>
      </text>
    </comment>
    <comment ref="G18" authorId="0">
      <text>
        <r>
          <rPr>
            <rFont val="Calibri"/>
            <b val="false"/>
            <i val="false"/>
            <strike val="false"/>
            <color rgb="FF000000"/>
            <sz val="11"/>
            <u val="none"/>
          </rPr>
          <t xml:space="preserve"> Alejandro Baravalle,  Juan Manuel Lopez,  Raymundo Delgado,  Mauricio Marchese,  Ronald Añazco</t>
        </r>
      </text>
    </comment>
    <comment ref="G19" authorId="0">
      <text>
        <r>
          <rPr>
            <rFont val="Calibri"/>
            <b val="false"/>
            <i val="false"/>
            <strike val="false"/>
            <color rgb="FF000000"/>
            <sz val="11"/>
            <u val="none"/>
          </rPr>
          <t xml:space="preserve"> Alejandro Baravalle,  Juan Manuel Lopez,  Raymundo Delgado,  Mauricio Marchese,  Ronald Añazco</t>
        </r>
      </text>
    </comment>
    <comment ref="G20" authorId="0">
      <text>
        <r>
          <rPr>
            <rFont val="Calibri"/>
            <b val="false"/>
            <i val="false"/>
            <strike val="false"/>
            <color rgb="FF000000"/>
            <sz val="11"/>
            <u val="none"/>
          </rPr>
          <t xml:space="preserve"> Alejandro Baravalle,  Juan Manuel Lopez,  Raymundo Delgado,  Mauricio Marchese,  Ronald Añazco</t>
        </r>
      </text>
    </comment>
    <comment ref="N9" authorId="0">
      <text>
        <r>
          <rPr>
            <rFont val="Calibri"/>
            <b val="false"/>
            <i val="false"/>
            <strike val="false"/>
            <color rgb="FF000000"/>
            <sz val="11"/>
            <u val="none"/>
          </rPr>
          <t xml:space="preserve"> Martin Bedoya,  Diego  Roca</t>
        </r>
      </text>
    </comment>
    <comment ref="P9" authorId="0">
      <text>
        <r>
          <rPr>
            <rFont val="Calibri"/>
            <b val="false"/>
            <i val="false"/>
            <strike val="false"/>
            <color rgb="FF000000"/>
            <sz val="11"/>
            <u val="none"/>
          </rPr>
          <t xml:space="preserve"> Igor Salazar</t>
        </r>
      </text>
    </comment>
    <comment ref="N10" authorId="0">
      <text>
        <r>
          <rPr>
            <rFont val="Calibri"/>
            <b val="false"/>
            <i val="false"/>
            <strike val="false"/>
            <color rgb="FF000000"/>
            <sz val="11"/>
            <u val="none"/>
          </rPr>
          <t xml:space="preserve"> Martin Bedoya,  Diego  Roca</t>
        </r>
      </text>
    </comment>
    <comment ref="P10" authorId="0">
      <text>
        <r>
          <rPr>
            <rFont val="Calibri"/>
            <b val="false"/>
            <i val="false"/>
            <strike val="false"/>
            <color rgb="FF000000"/>
            <sz val="11"/>
            <u val="none"/>
          </rPr>
          <t xml:space="preserve"> Igor Salazar,  Mirella Velásquez,  José Orrego</t>
        </r>
      </text>
    </comment>
    <comment ref="N11" authorId="0">
      <text>
        <r>
          <rPr>
            <rFont val="Calibri"/>
            <b val="false"/>
            <i val="false"/>
            <strike val="false"/>
            <color rgb="FF000000"/>
            <sz val="11"/>
            <u val="none"/>
          </rPr>
          <t xml:space="preserve"> Guillermo Guzmán-Barrón,  Martin Bedoya,  Diego  Roca</t>
        </r>
      </text>
    </comment>
    <comment ref="P11" authorId="0">
      <text>
        <r>
          <rPr>
            <rFont val="Calibri"/>
            <b val="false"/>
            <i val="false"/>
            <strike val="false"/>
            <color rgb="FF000000"/>
            <sz val="11"/>
            <u val="none"/>
          </rPr>
          <t xml:space="preserve"> Igor Salazar,  Mirella Velásquez,  José Orrego</t>
        </r>
      </text>
    </comment>
    <comment ref="N12" authorId="0">
      <text>
        <r>
          <rPr>
            <rFont val="Calibri"/>
            <b val="false"/>
            <i val="false"/>
            <strike val="false"/>
            <color rgb="FF000000"/>
            <sz val="11"/>
            <u val="none"/>
          </rPr>
          <t xml:space="preserve"> Guillermo Guzmán-Barrón,  Martin Bedoya,  Diego  Roca</t>
        </r>
      </text>
    </comment>
    <comment ref="P12" authorId="0">
      <text>
        <r>
          <rPr>
            <rFont val="Calibri"/>
            <b val="false"/>
            <i val="false"/>
            <strike val="false"/>
            <color rgb="FF000000"/>
            <sz val="11"/>
            <u val="none"/>
          </rPr>
          <t xml:space="preserve"> Bruno Novella,  Igor Salazar,  Mirella Velásquez,  José Orrego</t>
        </r>
      </text>
    </comment>
    <comment ref="N13" authorId="0">
      <text>
        <r>
          <rPr>
            <rFont val="Calibri"/>
            <b val="false"/>
            <i val="false"/>
            <strike val="false"/>
            <color rgb="FF000000"/>
            <sz val="11"/>
            <u val="none"/>
          </rPr>
          <t xml:space="preserve"> Guillermo Guzmán-Barrón,  Martin Bedoya,  Diego  Roca</t>
        </r>
      </text>
    </comment>
    <comment ref="P13" authorId="0">
      <text>
        <r>
          <rPr>
            <rFont val="Calibri"/>
            <b val="false"/>
            <i val="false"/>
            <strike val="false"/>
            <color rgb="FF000000"/>
            <sz val="11"/>
            <u val="none"/>
          </rPr>
          <t xml:space="preserve"> Bruno Novella,  Igor Salazar,  Mirella Velásquez,  José Orrego</t>
        </r>
      </text>
    </comment>
    <comment ref="N14" authorId="0">
      <text>
        <r>
          <rPr>
            <rFont val="Calibri"/>
            <b val="false"/>
            <i val="false"/>
            <strike val="false"/>
            <color rgb="FF000000"/>
            <sz val="11"/>
            <u val="none"/>
          </rPr>
          <t xml:space="preserve"> Guillermo Guzmán-Barrón,  Martin Bedoya,  Diego  Roca</t>
        </r>
      </text>
    </comment>
    <comment ref="P14" authorId="0">
      <text>
        <r>
          <rPr>
            <rFont val="Calibri"/>
            <b val="false"/>
            <i val="false"/>
            <strike val="false"/>
            <color rgb="FF000000"/>
            <sz val="11"/>
            <u val="none"/>
          </rPr>
          <t xml:space="preserve"> Bruno Novella,  Igor Salazar,  Mirella Velásquez,  Alvaro Merino Reyna,  José Orrego,  Marie Rosso,  Madeleine Osterling,  Verónica Arbulú,  Anita Belaúnde</t>
        </r>
      </text>
    </comment>
    <comment ref="N15" authorId="0">
      <text>
        <r>
          <rPr>
            <rFont val="Calibri"/>
            <b val="false"/>
            <i val="false"/>
            <strike val="false"/>
            <color rgb="FF000000"/>
            <sz val="11"/>
            <u val="none"/>
          </rPr>
          <t xml:space="preserve"> Guillermo Guzmán-Barrón,  Martin Bedoya,  Diego  Roca</t>
        </r>
      </text>
    </comment>
    <comment ref="P15" authorId="0">
      <text>
        <r>
          <rPr>
            <rFont val="Calibri"/>
            <b val="false"/>
            <i val="false"/>
            <strike val="false"/>
            <color rgb="FF000000"/>
            <sz val="11"/>
            <u val="none"/>
          </rPr>
          <t xml:space="preserve"> Bruno Novella,  Igor Salazar,  Mirella Velásquez,  Alvaro Merino Reyna,  Miryam Mesía,  José Orrego,  Marie Rosso,  Madeleine Osterling,  Verónica Arbulú,  Anita Belaúnde,  Frida Delgado</t>
        </r>
      </text>
    </comment>
    <comment ref="N16" authorId="0">
      <text>
        <r>
          <rPr>
            <rFont val="Calibri"/>
            <b val="false"/>
            <i val="false"/>
            <strike val="false"/>
            <color rgb="FF000000"/>
            <sz val="11"/>
            <u val="none"/>
          </rPr>
          <t xml:space="preserve"> Guillermo Guzmán-Barrón,  Martin Bedoya,  Diego  Roca</t>
        </r>
      </text>
    </comment>
    <comment ref="P16" authorId="0">
      <text>
        <r>
          <rPr>
            <rFont val="Calibri"/>
            <b val="false"/>
            <i val="false"/>
            <strike val="false"/>
            <color rgb="FF000000"/>
            <sz val="11"/>
            <u val="none"/>
          </rPr>
          <t xml:space="preserve"> Bruno Novella,  Igor Salazar,  Mirella Velásquez,  Alvaro Merino Reyna,  Miryam Mesía,  José Orrego,  Marie Rosso,  Madeleine Osterling,  Verónica Arbulú,  Anita Belaúnde,  Frida Delgado</t>
        </r>
      </text>
    </comment>
    <comment ref="N17" authorId="0">
      <text>
        <r>
          <rPr>
            <rFont val="Calibri"/>
            <b val="false"/>
            <i val="false"/>
            <strike val="false"/>
            <color rgb="FF000000"/>
            <sz val="11"/>
            <u val="none"/>
          </rPr>
          <t xml:space="preserve"> Guillermo Guzmán-Barrón,  Martin Bedoya,  Diego  Roca</t>
        </r>
      </text>
    </comment>
    <comment ref="P17" authorId="0">
      <text>
        <r>
          <rPr>
            <rFont val="Calibri"/>
            <b val="false"/>
            <i val="false"/>
            <strike val="false"/>
            <color rgb="FF000000"/>
            <sz val="11"/>
            <u val="none"/>
          </rPr>
          <t xml:space="preserve"> Bruno Novella,  Carlos Morante,  Igor Salazar,  Mirella Velásquez,  Alvaro Merino Reyna,  Miryam Mesía,  José Orrego,  Katherina Exebio,  Marie Rosso,  Madeleine Osterling,  Verónica Arbulú,  Anita Belaúnde,  Frida Delgado</t>
        </r>
      </text>
    </comment>
    <comment ref="N18" authorId="0">
      <text>
        <r>
          <rPr>
            <rFont val="Calibri"/>
            <b val="false"/>
            <i val="false"/>
            <strike val="false"/>
            <color rgb="FF000000"/>
            <sz val="11"/>
            <u val="none"/>
          </rPr>
          <t xml:space="preserve"> Guillermo Guzmán-Barrón,  Martin Bedoya,  Graham Searles,  Joan Gomez,  Diego  Roca</t>
        </r>
      </text>
    </comment>
    <comment ref="P18" authorId="0">
      <text>
        <r>
          <rPr>
            <rFont val="Calibri"/>
            <b val="false"/>
            <i val="false"/>
            <strike val="false"/>
            <color rgb="FF000000"/>
            <sz val="11"/>
            <u val="none"/>
          </rPr>
          <t xml:space="preserve"> Bruno Novella,  Carlos Morante,  Igor Salazar,  Mirella Velásquez,  Alvaro Merino Reyna,  Miryam Mesía,  José Orrego,  Katherina Exebio,  Giovanni Klein,  Mónica Eyzaguirre,  Javier Draxl,  Raúl Barrios,  Marie Rosso,  Madeleine Osterling,  Verónica Arbulú,  Anita Belaúnde,  Frida Delgado,  Ursula Mercado</t>
        </r>
      </text>
    </comment>
    <comment ref="N19" authorId="0">
      <text>
        <r>
          <rPr>
            <rFont val="Calibri"/>
            <b val="false"/>
            <i val="false"/>
            <strike val="false"/>
            <color rgb="FF000000"/>
            <sz val="11"/>
            <u val="none"/>
          </rPr>
          <t xml:space="preserve"> Guillermo Guzmán-Barrón,  Martin Bedoya,  Graham Searles,  Joan Gomez,  Diego  Roca</t>
        </r>
      </text>
    </comment>
    <comment ref="P19" authorId="0">
      <text>
        <r>
          <rPr>
            <rFont val="Calibri"/>
            <b val="false"/>
            <i val="false"/>
            <strike val="false"/>
            <color rgb="FF000000"/>
            <sz val="11"/>
            <u val="none"/>
          </rPr>
          <t xml:space="preserve"> Bruno Novella,  Carlos Morante,  Jaime Atun,  Igor Salazar,  Mirella Velásquez,  Alvaro Merino Reyna,  Miryam Mesía,  José Orrego,  Katherina Exebio,  Giovanni Klein,  Mónica Eyzaguirre,  Javier Draxl,  Corina Segundo,  Raúl Barrios,  Marie Rosso,  Madeleine Osterling,  Verónica Arbulú,  Anita Belaúnde,  Frida Delgado,  Ursula Mercado,  Ana María Campos</t>
        </r>
      </text>
    </comment>
    <comment ref="N20" authorId="0">
      <text>
        <r>
          <rPr>
            <rFont val="Calibri"/>
            <b val="false"/>
            <i val="false"/>
            <strike val="false"/>
            <color rgb="FF000000"/>
            <sz val="11"/>
            <u val="none"/>
          </rPr>
          <t xml:space="preserve"> Guillermo Guzmán-Barrón,  Martin Bedoya,  Graham Searles,  Joan Gomez,  Diego  Roca</t>
        </r>
      </text>
    </comment>
    <comment ref="P20" authorId="0">
      <text>
        <r>
          <rPr>
            <rFont val="Calibri"/>
            <b val="false"/>
            <i val="false"/>
            <strike val="false"/>
            <color rgb="FF000000"/>
            <sz val="11"/>
            <u val="none"/>
          </rPr>
          <t xml:space="preserve"> Ricardo Arce,  Bruno Novella,  Carlos Morante,  Jaime Atun,  Igor Salazar,  Mirella Velásquez,  Alvaro Merino Reyna,  Miryam Mesía,  José Orrego,  Katherina Exebio,  Giovanni Klein,  Mónica Eyzaguirre,  Javier Draxl,  Percy Castle,  Ralph Guerra,  Corina Segundo,  Raúl Barrios,  Pedro Gomes,  Marie Rosso,  Madeleine Osterling,  Verónica Arbulú,  Anita Belaúnde,  Frida Delgado,  Ursula Mercado,  Ana María Campos</t>
        </r>
      </text>
    </comment>
    <comment ref="B22" authorId="0">
      <text>
        <r>
          <rPr>
            <rFont val="Calibri"/>
            <b val="false"/>
            <i val="false"/>
            <strike val="false"/>
            <color rgb="FF000000"/>
            <sz val="11"/>
            <u val="none"/>
          </rPr>
          <t xml:space="preserve"> Juan Alberto Forsyth,  Jorge Luis Feliú,  Eduardo Wichtel,  Michel Michell,  Jorge Ramos,  Humberto Chávez,  Rolando Giha,  aplicantepru aplicantepru,  Edgardo Vargas,  Rafael Treistman,  Guy Fort,  Juan Gabriel Reyes,  Jaime Yoshiyama,  Alberto Pinto,  José Borda,  Luis Vargas,  Ricardo Arce,  José Ackerman,  Mario Campodónico,  Manuel Gallofré,  Félix Antelo,  Carlos Mujica,  Michel Steiert,  Marco Peschiera,  Reynaldo Llosa,  Alfonzo Vásquez,  Diego Rey,  Jeanine Mellet,  Eduardo Carriquiery,  Gonzalo Van Oordt,  Willard Manrique,  Javier Zegarra,  Bruno Novella,  Carlos Caro,  Luis Antonio Aspillaga,  Ricardo Maldonado,  Maritza Reátegui,  Carl Rooth,  Roberto Taboada,  Alejandro Ormeño,  Carlos Morante,  Alejandro Amaya,  Piero Bengoa,  Percy Ortiz,  Jaime Atun,  Raúl Espinoza,  Christian Neuhaus,  Javier Delgado,  Diego Aguirre,  Alfonso Panizo,  Daniel Linares,  Igor Salazar,  Mirella Velásquez,  Alvaro Merino Reyna,  Miryam Mesía,  Daniel Vaillant,  Enrique Garland,  Fernando Herrera,  Guillermo Winter,  José Orrego,  Katherina Exebio,  Giovanni Klein,  Mónica Eyzaguirre,  Javier Draxl,  Percy Castle,  Ralph Guerra,  Claudia Medina,  Edgardo Malpartida,  Guillermo León Velarde,  Rohit Rao,  Corina Segundo,  Jorge Fernández,  Raúl Barrios,  Pedro Gomes,  Alfonso de la Piedra,  Marie Rosso,  Madeleine Osterling,  Verónica Arbulú,  Anita Belaúnde,  Frida Delgado,  Ursula Mercado,  Ana María Campos,  Julia Sobrevilla,  Alberto Morillo,  Craig Smith,  Fernando Farah,  José Antonio Roca,  Franjo Kurtovic</t>
        </r>
      </text>
    </comment>
    <comment ref="C22" authorId="0">
      <text>
        <r>
          <rPr>
            <rFont val="Calibri"/>
            <b val="false"/>
            <i val="false"/>
            <strike val="false"/>
            <color rgb="FF000000"/>
            <sz val="11"/>
            <u val="none"/>
          </rPr>
          <t xml:space="preserve"> Jorge Velaochaga,  Eric Rey de Castro,  Diana Rake,  Gonzalo Barandiarán,  Carlos Campillo,  Carlos Guiulfo,  Patricia Torres,  Nabil Katabi</t>
        </r>
      </text>
    </comment>
    <comment ref="D22"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Juan Carlos Fisher,  Gisella Ocampo,  Martin Aspillaga</t>
        </r>
      </text>
    </comment>
    <comment ref="B23" authorId="0">
      <text>
        <r>
          <rPr>
            <rFont val="Calibri"/>
            <b val="false"/>
            <i val="false"/>
            <strike val="false"/>
            <color rgb="FF000000"/>
            <sz val="11"/>
            <u val="none"/>
          </rPr>
          <t xml:space="preserve"> Juan Alberto Forsyth,  Jorge Luis Feliú,  Eduardo Wichtel,  Michel Michell,  Jorge Ramos,  Humberto Chávez,  Rolando Giha,  aplicantepru aplicantepru,  Edgardo Vargas,  Rafael Treistman,  Guy Fort,  Juan Gabriel Reyes,  Jaime Yoshiyama,  Alberto Pinto,  José Borda,  Luis Vargas,  Ricardo Arce,  Tomás Vega,  José Ackerman,  Mario Campodónico,  Manuel Gallofré,  Félix Antelo,  Carlos Mujica,  Michel Steiert,  Marco Peschiera,  Reynaldo Llosa,  Alfonzo Vásquez,  Diego Rey,  Jeanine Mellet,  Eduardo Carriquiery,  Gonzalo Van Oordt,  Willard Manrique,  Javier Zegarra,  Bruno Novella,  Carlos Caro,  Luis Antonio Aspillaga,  Ricardo Maldonado,  Maritza Reátegui,  Carl Rooth,  Roberto Taboada,  Alejandro Ormeño,  Carlos Morante,  Alejandro Amaya,  Piero Bengoa,  Percy Ortiz,  Jaime Atun,  Raúl Espinoza,  Christian Neuhaus,  Javier Delgado,  Diego Aguirre,  Alfonso Panizo,  Daniel Linares,  Igor Salazar,  Mirella Velásquez,  Alvaro Merino Reyna,  Miryam Mesía,  Daniel Vaillant,  Enrique Garland,  Fernando Herrera,  Guillermo Winter,  José Orrego,  Katherina Exebio,  Giovanni Klein,  Mónica Eyzaguirre,  Javier Draxl,  Percy Castle,  Ralph Guerra,  Claudia Medina,  Edgardo Malpartida,  Guillermo León Velarde,  Rohit Rao,  Victor Vignale,  Corina Segundo,  Jorge Fernández,  Raúl Barrios,  Pedro Gomes,  Alfonso de la Piedra,  Marie Rosso,  Madeleine Osterling,  Verónica Arbulú,  Anita Belaúnde,  Frida Delgado,  Ursula Mercado,  Ana María Campos,  Julia Sobrevilla,  Alberto Morillo,  Craig Smith,  Fernando Farah,  José Antonio Roca,  Franjo Kurtovic,  Simón Fishman,  José Cuenco</t>
        </r>
      </text>
    </comment>
    <comment ref="C23" authorId="0">
      <text>
        <r>
          <rPr>
            <rFont val="Calibri"/>
            <b val="false"/>
            <i val="false"/>
            <strike val="false"/>
            <color rgb="FF000000"/>
            <sz val="11"/>
            <u val="none"/>
          </rPr>
          <t xml:space="preserve"> Jorge Velaochaga,  Eric Rey de Castro,  Diana Rake,  Gonzalo Barandiarán,  Carlos Campillo,  Carlos Guiulfo,  Patricia Torres,  Nabil Katabi</t>
        </r>
      </text>
    </comment>
    <comment ref="D23"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Juan Carlos Fisher,  Gisella Ocampo,  Martin Aspillaga</t>
        </r>
      </text>
    </comment>
    <comment ref="B24" authorId="0">
      <text>
        <r>
          <rPr>
            <rFont val="Calibri"/>
            <b val="false"/>
            <i val="false"/>
            <strike val="false"/>
            <color rgb="FF000000"/>
            <sz val="11"/>
            <u val="none"/>
          </rPr>
          <t xml:space="preserve"> Juan Alberto Forsyth,  Jorge Luis Feliú,  Eduardo Wichtel,  Michel Michell,  Jorge Ramos,  Humberto Chávez,  Rolando Giha,  aplicantepru aplicantepru,  Edgardo Vargas,  Rafael Treistman,  Guy Fort,  Juan Gabriel Reyes,  Jaime Yoshiyama,  Alberto Pinto,  José Borda,  Luis Vargas,  Ricardo Arce,  Tomás Vega,  José Ackerman,  Mario Campodónico,  Manuel Gallofré,  Félix Antelo,  Carlos Mujica,  Michel Steiert,  Marco Peschiera,  Reynaldo Llosa,  Alfonzo Vásquez,  Diego Rey,  Jeanine Mellet,  Eduardo Carriquiery,  Gonzalo Van Oordt,  Willard Manrique,  Javier Zegarra,  Bruno Novella,  Carlos Caro,  Luis Antonio Aspillaga,  Ricardo Maldonado,  Maritza Reátegui,  Carl Rooth,  Roberto Taboada,  Alejandro Ormeño,  Carlos Morante,  Alejandro Amaya,  Piero Bengoa,  Percy Ortiz,  Jaime Atun,  Santiago Reyna,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Marie Rosso,  Madeleine Osterling,  Verónica Arbulú,  Anita Belaúnde,  Frida Delgado,  Ursula Mercado,  Ana María Campos,  Julia Sobrevilla,  Alberto Morillo,  Craig Smith,  Fernando Farah,  José Antonio Roca,  Franjo Kurtovic,  Simón Fishman,  José Cuenco</t>
        </r>
      </text>
    </comment>
    <comment ref="C24" authorId="0">
      <text>
        <r>
          <rPr>
            <rFont val="Calibri"/>
            <b val="false"/>
            <i val="false"/>
            <strike val="false"/>
            <color rgb="FF000000"/>
            <sz val="11"/>
            <u val="none"/>
          </rPr>
          <t xml:space="preserve"> Jorge Velaochaga,  Eric Rey de Castro,  Diana Rake,  Gonzalo Barandiarán,  Carlos Campillo,  Carlos Guiulfo,  Patricia Torres,  Nabil Katabi</t>
        </r>
      </text>
    </comment>
    <comment ref="D24"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Juan Carlos Fisher,  Gisella Ocampo,  Ana Sofía Valdivia,  Martin Aspillaga</t>
        </r>
      </text>
    </comment>
    <comment ref="B25" authorId="0">
      <text>
        <r>
          <rPr>
            <rFont val="Calibri"/>
            <b val="false"/>
            <i val="false"/>
            <strike val="false"/>
            <color rgb="FF000000"/>
            <sz val="11"/>
            <u val="none"/>
          </rPr>
          <t xml:space="preserve"> Juan Alberto Forsyth,  Jorge Luis Feliú,  Eduardo Wichtel,  Michel Michell,  Jorge Ramos,  Humberto Chávez,  Rolando Giha,  aplicantepru aplicantepru,  Edgardo Vargas,  Rafael Treistman,  Guy Fort,  Juan Gabriel Reyes,  Jaime Yoshiyama,  Alberto Pinto,  José Borda,  Luis Vargas,  Ricardo Arce,  Tomás Vega,  José Ackerman,  Mario Campodónico,  Manuel Gallofré,  Félix Antelo,  Carlos Mujica,  Michel Steiert,  Marco Peschiera,  Reynaldo Llosa,  Alfonzo Vásquez,  Diego Rey,  Jeanine Mellet,  Eduardo Carriquiery,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t>
        </r>
      </text>
    </comment>
    <comment ref="C25" authorId="0">
      <text>
        <r>
          <rPr>
            <rFont val="Calibri"/>
            <b val="false"/>
            <i val="false"/>
            <strike val="false"/>
            <color rgb="FF000000"/>
            <sz val="11"/>
            <u val="none"/>
          </rPr>
          <t xml:space="preserve"> Jorge Velaochaga,  Eric Rey de Castro,  Diana Rake,  Gonzalo Barandiarán,  Carlos Campillo,  Carlos Guiulfo,  Patricia Torres,  Nabil Katabi</t>
        </r>
      </text>
    </comment>
    <comment ref="D25"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Juan Carlos Fisher,  Gisella Ocampo,  Ana Sofía Valdivia,  Martin Aspillaga</t>
        </r>
      </text>
    </comment>
    <comment ref="G22" authorId="0">
      <text>
        <r>
          <rPr>
            <rFont val="Calibri"/>
            <b val="false"/>
            <i val="false"/>
            <strike val="false"/>
            <color rgb="FF000000"/>
            <sz val="11"/>
            <u val="none"/>
          </rPr>
          <t xml:space="preserve"> Alejandro Baravalle,  Juan Manuel Lopez,  Raymundo Delgado,  Mauricio Marchese,  Ronald Añazco</t>
        </r>
      </text>
    </comment>
    <comment ref="G23" authorId="0">
      <text>
        <r>
          <rPr>
            <rFont val="Calibri"/>
            <b val="false"/>
            <i val="false"/>
            <strike val="false"/>
            <color rgb="FF000000"/>
            <sz val="11"/>
            <u val="none"/>
          </rPr>
          <t xml:space="preserve"> Alejandro Baravalle,  Juan Manuel Lopez,  Raymundo Delgado,  Mauricio Marchese,  Ronald Añazco</t>
        </r>
      </text>
    </comment>
    <comment ref="G24" authorId="0">
      <text>
        <r>
          <rPr>
            <rFont val="Calibri"/>
            <b val="false"/>
            <i val="false"/>
            <strike val="false"/>
            <color rgb="FF000000"/>
            <sz val="11"/>
            <u val="none"/>
          </rPr>
          <t xml:space="preserve"> Alejandro Baravalle,  Juan Manuel Lopez,  Raymundo Delgado,  Mauricio Marchese,  Ronald Añazco</t>
        </r>
      </text>
    </comment>
    <comment ref="G25" authorId="0">
      <text>
        <r>
          <rPr>
            <rFont val="Calibri"/>
            <b val="false"/>
            <i val="false"/>
            <strike val="false"/>
            <color rgb="FF000000"/>
            <sz val="11"/>
            <u val="none"/>
          </rPr>
          <t xml:space="preserve"> Alejandro Baravalle,  Juan Manuel Lopez,  Raymundo Delgado,  Mauricio Marchese,  Ronald Añazco</t>
        </r>
      </text>
    </comment>
    <comment ref="N22" authorId="0">
      <text>
        <r>
          <rPr>
            <rFont val="Calibri"/>
            <b val="false"/>
            <i val="false"/>
            <strike val="false"/>
            <color rgb="FF000000"/>
            <sz val="11"/>
            <u val="none"/>
          </rPr>
          <t xml:space="preserve"> Ramiro Espinosa</t>
        </r>
      </text>
    </comment>
    <comment ref="P22" authorId="0">
      <text>
        <r>
          <rPr>
            <rFont val="Calibri"/>
            <b val="false"/>
            <i val="false"/>
            <strike val="false"/>
            <color rgb="FF000000"/>
            <sz val="11"/>
            <u val="none"/>
          </rPr>
          <t xml:space="preserve"> Michel Michell,  Carlos Caro,  Daniel Vaillant,  Claudia Medina,  Edgardo Malpartida,  Guillermo León Velarde,  Rohit Rao,  Jorge Fernández,  Alfonso de la Piedra,  Julia Sobrevilla,  Alberto Morillo,  Craig Smith,  Fernando Farah,  José Antonio Roca,  Franjo Kurtovic</t>
        </r>
      </text>
    </comment>
    <comment ref="N23" authorId="0">
      <text>
        <r>
          <rPr>
            <rFont val="Calibri"/>
            <b val="false"/>
            <i val="false"/>
            <strike val="false"/>
            <color rgb="FF000000"/>
            <sz val="11"/>
            <u val="none"/>
          </rPr>
          <t xml:space="preserve"> Ramiro Espinosa,  Alejandro Harmsen,  Walter Funcke</t>
        </r>
      </text>
    </comment>
    <comment ref="P23" authorId="0">
      <text>
        <r>
          <rPr>
            <rFont val="Calibri"/>
            <b val="false"/>
            <i val="false"/>
            <strike val="false"/>
            <color rgb="FF000000"/>
            <sz val="11"/>
            <u val="none"/>
          </rPr>
          <t xml:space="preserve"> Michel Michell,  Tomás Vega,  Carlos Caro,  Daniel Vaillant,  Claudia Medina,  Edgardo Malpartida,  Guillermo León Velarde,  Rohit Rao,  Victor Vignale,  Jorge Fernández,  Alfonso de la Piedra,  Julia Sobrevilla,  Alberto Morillo,  Craig Smith,  Fernando Farah,  José Antonio Roca,  Franjo Kurtovic,  Simón Fishman,  José Cuenco</t>
        </r>
      </text>
    </comment>
    <comment ref="N24" authorId="0">
      <text>
        <r>
          <rPr>
            <rFont val="Calibri"/>
            <b val="false"/>
            <i val="false"/>
            <strike val="false"/>
            <color rgb="FF000000"/>
            <sz val="11"/>
            <u val="none"/>
          </rPr>
          <t xml:space="preserve"> Ramiro Espinosa,  Jorge  Yzusqui,  Alejandro Harmsen,  Walter Funcke</t>
        </r>
      </text>
    </comment>
    <comment ref="P24" authorId="0">
      <text>
        <r>
          <rPr>
            <rFont val="Calibri"/>
            <b val="false"/>
            <i val="false"/>
            <strike val="false"/>
            <color rgb="FF000000"/>
            <sz val="11"/>
            <u val="none"/>
          </rPr>
          <t xml:space="preserve"> Michel Michell,  Tomás Vega,  Carlos Caro,  Santiago Reyna,  Daniel Vaillant,  José Luis Hidalgo,  Jorge Carbajal,  Luis Miguel Peña,  Claudia Medina,  Edgardo Malpartida,  Guillermo León Velarde,  Rohit Rao,  Victor Vignale,  Jorge Fernández,  Eduardo Arnillas,  Alfonso de la Piedra,  Julia Sobrevilla,  Alberto Morillo,  Craig Smith,  Fernando Farah,  José Antonio Roca,  Franjo Kurtovic,  Simón Fishman,  José Cuenco</t>
        </r>
      </text>
    </comment>
    <comment ref="N25" authorId="0">
      <text>
        <r>
          <rPr>
            <rFont val="Calibri"/>
            <b val="false"/>
            <i val="false"/>
            <strike val="false"/>
            <color rgb="FF000000"/>
            <sz val="11"/>
            <u val="none"/>
          </rPr>
          <t xml:space="preserve"> Ramiro Espinosa,  Jorge  Yzusqui,  Alejandro Harmsen,  Walter Funcke</t>
        </r>
      </text>
    </comment>
    <comment ref="P25" authorId="0">
      <text>
        <r>
          <rPr>
            <rFont val="Calibri"/>
            <b val="false"/>
            <i val="false"/>
            <strike val="false"/>
            <color rgb="FF000000"/>
            <sz val="11"/>
            <u val="none"/>
          </rPr>
          <t xml:space="preserve"> Michel Michell,  Tomás Vega,  Carlos Caro,  Santiago Reyna,  Luis Rivera,  Daniel Vaillant,  José Luis Hidalgo,  Jorge Carbajal,  Luis Miguel Peña,  Claudia Medina,  Edgardo Malpartida,  Guillermo León Velarde,  Rohit Rao,  Victor Vignale,  Jorge Fernández,  Eduardo Arnillas,  Alfonso de la Piedra,  Olazhir Ledezma,  Julia Sobrevilla,  Alberto Morillo,  Craig Smith,  Fernando Farah,  José Antonio Roca,  Franjo Kurtovic,  Simón Fishman,  José Cuenco</t>
        </r>
      </text>
    </comment>
  </commentList>
</comments>
</file>

<file path=xl/sharedStrings.xml><?xml version="1.0" encoding="utf-8"?>
<sst xmlns="http://schemas.openxmlformats.org/spreadsheetml/2006/main" uniqueCount="41">
  <si>
    <t>CINTHYA RUIZ DE SOMOCURCIO</t>
  </si>
  <si>
    <t>2016 - 11/07/2017</t>
  </si>
  <si>
    <t>Top Executive</t>
  </si>
  <si>
    <t>Key Executive</t>
  </si>
  <si>
    <t xml:space="preserve">Total </t>
  </si>
  <si>
    <t>Cancels</t>
  </si>
  <si>
    <t>Adds</t>
  </si>
  <si>
    <t>Net Adds</t>
  </si>
  <si>
    <t>M</t>
  </si>
  <si>
    <t>SC</t>
  </si>
  <si>
    <t>MS</t>
  </si>
  <si>
    <t>M+SC</t>
  </si>
  <si>
    <t>M+SC+MS</t>
  </si>
  <si>
    <t>Franchisee/IBP</t>
  </si>
  <si>
    <t>Active Members</t>
  </si>
  <si>
    <t>Special Condition</t>
  </si>
  <si>
    <t>Scholar Members</t>
  </si>
  <si>
    <t>Total Active</t>
  </si>
  <si>
    <t>Total</t>
  </si>
  <si>
    <t>Total Active KEY</t>
  </si>
  <si>
    <t>Total     KEY</t>
  </si>
  <si>
    <t xml:space="preserve">Total    Active </t>
  </si>
  <si>
    <t>Total Members</t>
  </si>
  <si>
    <t>Top</t>
  </si>
  <si>
    <t>Key</t>
  </si>
  <si>
    <t>TOP</t>
  </si>
  <si>
    <t>January</t>
  </si>
  <si>
    <t>February</t>
  </si>
  <si>
    <t>March</t>
  </si>
  <si>
    <t>April</t>
  </si>
  <si>
    <t xml:space="preserve"> </t>
  </si>
  <si>
    <t>May</t>
  </si>
  <si>
    <t>June</t>
  </si>
  <si>
    <t>July</t>
  </si>
  <si>
    <t>August</t>
  </si>
  <si>
    <t>September</t>
  </si>
  <si>
    <t>October</t>
  </si>
  <si>
    <t>November</t>
  </si>
  <si>
    <t>December</t>
  </si>
  <si>
    <t xml:space="preserve"> *YTD Cancels: Moved from Member to any non paying status in 2012 (Cancel Date = MM09, Group=Member-c, -I, -s)</t>
  </si>
  <si>
    <t>**YTD Adds: Activated membership in 2013 (Member Date=MM09), also reactivation in 2013 (determined by analysis)</t>
  </si>
</sst>
</file>

<file path=xl/styles.xml><?xml version="1.0" encoding="utf-8"?>
<styleSheet xmlns="http://schemas.openxmlformats.org/spreadsheetml/2006/main" xml:space="preserve">
  <numFmts count="0"/>
  <fonts count="17">
    <font>
      <b val="0"/>
      <i val="0"/>
      <strike val="0"/>
      <u val="none"/>
      <sz val="11"/>
      <color rgb="FF000000"/>
      <name val="Calibri"/>
    </font>
    <font>
      <b val="1"/>
      <i val="0"/>
      <strike val="0"/>
      <u val="none"/>
      <sz val="26"/>
      <color rgb="FF000000"/>
      <name val="Arial Narrow"/>
    </font>
    <font>
      <b val="0"/>
      <i val="0"/>
      <strike val="0"/>
      <u val="none"/>
      <sz val="11"/>
      <color rgb="FF000000"/>
      <name val="Arial Narrow"/>
    </font>
    <font>
      <b val="1"/>
      <i val="0"/>
      <strike val="0"/>
      <u val="none"/>
      <sz val="12"/>
      <color rgb="FFFF0000"/>
      <name val="Arial Narrow"/>
    </font>
    <font>
      <b val="0"/>
      <i val="0"/>
      <strike val="0"/>
      <u val="none"/>
      <sz val="11"/>
      <color rgb="FFFF0000"/>
      <name val="Arial Narrow"/>
    </font>
    <font>
      <b val="1"/>
      <i val="0"/>
      <strike val="0"/>
      <u val="none"/>
      <sz val="36"/>
      <color rgb="FF000000"/>
      <name val="Arial Narrow"/>
    </font>
    <font>
      <b val="1"/>
      <i val="0"/>
      <strike val="0"/>
      <u val="none"/>
      <sz val="28"/>
      <color rgb="FF000000"/>
      <name val="Arial Narrow"/>
    </font>
    <font>
      <b val="1"/>
      <i val="0"/>
      <strike val="0"/>
      <u val="none"/>
      <sz val="22"/>
      <color rgb="FF000000"/>
      <name val="Arial Narrow"/>
    </font>
    <font>
      <b val="1"/>
      <i val="0"/>
      <strike val="0"/>
      <u val="none"/>
      <sz val="14"/>
      <color rgb="FF000000"/>
      <name val="Arial Narrow"/>
    </font>
    <font>
      <b val="1"/>
      <i val="0"/>
      <strike val="0"/>
      <u val="none"/>
      <sz val="13"/>
      <color rgb="FF000000"/>
      <name val="Arial Narrow"/>
    </font>
    <font>
      <b val="1"/>
      <i val="0"/>
      <strike val="0"/>
      <u val="none"/>
      <sz val="10"/>
      <color rgb="FF000000"/>
      <name val="Arial Narrow"/>
    </font>
    <font>
      <b val="1"/>
      <i val="0"/>
      <strike val="0"/>
      <u val="none"/>
      <sz val="12"/>
      <color rgb="FF000000"/>
      <name val="Arial Narrow"/>
    </font>
    <font>
      <b val="1"/>
      <i val="0"/>
      <strike val="0"/>
      <u val="none"/>
      <sz val="11"/>
      <color rgb="FF000000"/>
      <name val="Arial Narrow"/>
    </font>
    <font>
      <b val="1"/>
      <i val="0"/>
      <strike val="0"/>
      <u val="none"/>
      <sz val="16"/>
      <color rgb="FF000000"/>
      <name val="Arial Narrow"/>
    </font>
    <font>
      <b val="0"/>
      <i val="0"/>
      <strike val="0"/>
      <u val="none"/>
      <sz val="14"/>
      <color rgb="FF000000"/>
      <name val="Arial Narrow"/>
    </font>
    <font>
      <b val="1"/>
      <i val="1"/>
      <strike val="0"/>
      <u val="none"/>
      <sz val="11"/>
      <color rgb="FF000000"/>
      <name val="Arial Narrow"/>
    </font>
    <font>
      <b val="1"/>
      <i val="0"/>
      <strike val="0"/>
      <u val="none"/>
      <sz val="26"/>
      <color rgb="FFFFFFFF"/>
      <name val="Arial Narrow"/>
    </font>
  </fonts>
  <fills count="13">
    <fill>
      <patternFill patternType="none"/>
    </fill>
    <fill>
      <patternFill patternType="gray125">
        <fgColor rgb="FFFFFFFF"/>
        <bgColor rgb="FF000000"/>
      </patternFill>
    </fill>
    <fill>
      <patternFill patternType="none"/>
    </fill>
    <fill>
      <patternFill patternType="solid">
        <fgColor rgb="FFFF99CC"/>
        <bgColor rgb="FFFFFFFF"/>
      </patternFill>
    </fill>
    <fill>
      <patternFill patternType="solid">
        <fgColor rgb="FFC5DEB5"/>
        <bgColor rgb="FFFFFFFF"/>
      </patternFill>
    </fill>
    <fill>
      <patternFill patternType="solid">
        <fgColor rgb="FFFFFF00"/>
        <bgColor rgb="FFFFFFFF"/>
      </patternFill>
    </fill>
    <fill>
      <patternFill patternType="solid">
        <fgColor rgb="FF69FFFF"/>
        <bgColor rgb="FFFFFFFF"/>
      </patternFill>
    </fill>
    <fill>
      <patternFill patternType="solid">
        <fgColor rgb="FFDADADA"/>
        <bgColor rgb="FFFFFFFF"/>
      </patternFill>
    </fill>
    <fill>
      <patternFill patternType="solid">
        <fgColor rgb="FFC0C0C0"/>
        <bgColor rgb="FFFFFFFF"/>
      </patternFill>
    </fill>
    <fill>
      <patternFill patternType="solid">
        <fgColor rgb="FFECECEC"/>
        <bgColor rgb="FFFFFFFF"/>
      </patternFill>
    </fill>
    <fill>
      <patternFill patternType="solid">
        <fgColor rgb="FFCCFFCC"/>
        <bgColor rgb="FFFFFFFF"/>
      </patternFill>
    </fill>
    <fill>
      <patternFill patternType="solid">
        <fgColor rgb="FFF2F2F2"/>
        <bgColor rgb="FFFFFFFF"/>
      </patternFill>
    </fill>
    <fill>
      <patternFill patternType="solid">
        <fgColor rgb="FFFF0000"/>
        <bgColor rgb="FFFFFFFF"/>
      </patternFill>
    </fill>
  </fills>
  <borders count="78">
    <border/>
    <border>
      <left style="medium">
        <color rgb="FF000000"/>
      </left>
      <top style="medium">
        <color rgb="FF000000"/>
      </top>
    </border>
    <border>
      <left style="thick">
        <color rgb="FF000000"/>
      </left>
      <top style="medium">
        <color rgb="FF000000"/>
      </top>
    </border>
    <border>
      <top style="medium">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border>
    <border>
      <right style="medium">
        <color rgb="FF000000"/>
      </right>
      <top style="medium">
        <color rgb="FF000000"/>
      </top>
    </border>
    <border>
      <right style="double">
        <color rgb="FF000000"/>
      </right>
      <top style="medium">
        <color rgb="FF000000"/>
      </top>
    </border>
    <border>
      <left style="double">
        <color rgb="FF000000"/>
      </left>
      <top style="medium">
        <color rgb="FF000000"/>
      </top>
    </border>
    <border>
      <left style="medium">
        <color rgb="FF000000"/>
      </left>
      <bottom style="thin">
        <color rgb="FF000000"/>
      </bottom>
    </border>
    <border>
      <right style="medium">
        <color rgb="FF000000"/>
      </right>
      <bottom style="thin">
        <color rgb="FF000000"/>
      </bottom>
    </border>
    <border>
      <right style="double">
        <color rgb="FF000000"/>
      </right>
      <bottom style="thin">
        <color rgb="FF000000"/>
      </bottom>
    </border>
    <border>
      <left style="double">
        <color rgb="FF000000"/>
      </left>
      <bottom style="thin">
        <color rgb="FF000000"/>
      </bottom>
    </border>
    <border>
      <bottom style="thin">
        <color rgb="FF000000"/>
      </bottom>
    </border>
    <border>
      <left style="medium">
        <color rgb="FF000000"/>
      </left>
      <top style="thin">
        <color rgb="FF000000"/>
      </top>
    </border>
    <border>
      <left style="medium">
        <color rgb="FF000000"/>
      </left>
      <right style="hair">
        <color rgb="FF000000"/>
      </right>
      <top style="thin">
        <color rgb="FF000000"/>
      </top>
    </border>
    <border>
      <left style="hair">
        <color rgb="FF000000"/>
      </left>
      <right style="hair">
        <color rgb="FF000000"/>
      </right>
      <top style="thin">
        <color rgb="FF000000"/>
      </top>
    </border>
    <border>
      <left style="hair">
        <color rgb="FF000000"/>
      </left>
      <right style="medium">
        <color rgb="FF000000"/>
      </right>
      <top style="thin">
        <color rgb="FF000000"/>
      </top>
    </border>
    <border>
      <left style="thin">
        <color rgb="FF000000"/>
      </left>
      <right style="medium">
        <color rgb="FF000000"/>
      </right>
      <top style="thin">
        <color rgb="FF000000"/>
      </top>
    </border>
    <border>
      <left style="medium">
        <color rgb="FF000000"/>
      </left>
      <right style="thin">
        <color rgb="FF000000"/>
      </right>
      <top style="thin">
        <color rgb="FF000000"/>
      </top>
    </border>
    <border>
      <left style="thin">
        <color rgb="FF000000"/>
      </left>
      <right style="double">
        <color rgb="FF000000"/>
      </right>
      <top style="thin">
        <color rgb="FF000000"/>
      </top>
    </border>
    <border>
      <left style="double">
        <color rgb="FF000000"/>
      </left>
      <right style="thin">
        <color rgb="FF000000"/>
      </right>
      <top style="thin">
        <color rgb="FF000000"/>
      </top>
    </border>
    <border>
      <left style="thin">
        <color rgb="FF000000"/>
      </left>
      <right style="thin">
        <color rgb="FF000000"/>
      </right>
      <top style="thin">
        <color rgb="FF000000"/>
      </top>
    </border>
    <border>
      <left style="medium">
        <color rgb="FF000000"/>
      </left>
      <right style="hair">
        <color rgb="FF000000"/>
      </right>
    </border>
    <border>
      <left style="hair">
        <color rgb="FF000000"/>
      </left>
      <right style="hair">
        <color rgb="FF000000"/>
      </right>
    </border>
    <border>
      <left style="hair">
        <color rgb="FF000000"/>
      </left>
      <right style="medium">
        <color rgb="FF000000"/>
      </right>
    </border>
    <border>
      <left style="thin">
        <color rgb="FF000000"/>
      </left>
      <right style="medium">
        <color rgb="FF000000"/>
      </right>
    </border>
    <border>
      <left style="medium">
        <color rgb="FF000000"/>
      </left>
      <right style="thin">
        <color rgb="FF000000"/>
      </right>
    </border>
    <border>
      <left style="thin">
        <color rgb="FF000000"/>
      </left>
      <right style="double">
        <color rgb="FF000000"/>
      </right>
      <bottom style="thin">
        <color rgb="FF000000"/>
      </bottom>
    </border>
    <border>
      <left style="double">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top style="thin">
        <color rgb="FF000000"/>
      </top>
      <bottom style="thin">
        <color rgb="FF000000"/>
      </bottom>
    </border>
    <border>
      <left style="medium">
        <color rgb="FF000000"/>
      </left>
      <right style="hair">
        <color rgb="FF000000"/>
      </right>
      <top style="hair">
        <color rgb="FF000000"/>
      </top>
    </border>
    <border>
      <right style="hair">
        <color rgb="FF000000"/>
      </right>
      <top style="hair">
        <color rgb="FF000000"/>
      </top>
    </border>
    <border>
      <left style="hair">
        <color rgb="FF000000"/>
      </left>
      <right style="medium">
        <color rgb="FF000000"/>
      </right>
      <top style="hair">
        <color rgb="FF000000"/>
      </top>
    </border>
    <border>
      <left style="medium">
        <color rgb="FF000000"/>
      </left>
      <bottom style="hair">
        <color rgb="FF000000"/>
      </bottom>
    </border>
    <border>
      <left style="thin">
        <color rgb="FF000000"/>
      </left>
      <right style="medium">
        <color rgb="FF000000"/>
      </right>
      <top style="hair">
        <color rgb="FF000000"/>
      </top>
      <bottom style="hair">
        <color rgb="FF000000"/>
      </bottom>
    </border>
    <border>
      <right style="hair">
        <color rgb="FF000000"/>
      </right>
      <top style="hair">
        <color rgb="FF000000"/>
      </top>
      <bottom style="hair">
        <color rgb="FF000000"/>
      </bottom>
    </border>
    <border>
      <left style="hair">
        <color rgb="FF000000"/>
      </left>
      <top style="hair">
        <color rgb="FF000000"/>
      </top>
      <bottom style="hair">
        <color rgb="FF000000"/>
      </bottom>
    </border>
    <border>
      <top style="hair">
        <color rgb="FF000000"/>
      </top>
      <bottom style="hair">
        <color rgb="FF000000"/>
      </bottom>
    </border>
    <border>
      <left style="hair">
        <color rgb="FF000000"/>
      </left>
      <right style="hair">
        <color rgb="FF000000"/>
      </right>
      <top style="hair">
        <color rgb="FF000000"/>
      </top>
    </border>
    <border>
      <left style="hair">
        <color rgb="FF000000"/>
      </left>
      <right style="double">
        <color rgb="FF000000"/>
      </right>
      <top style="hair">
        <color rgb="FF000000"/>
      </top>
      <bottom style="hair">
        <color rgb="FF000000"/>
      </bottom>
    </border>
    <border>
      <left style="double">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medium">
        <color rgb="FF000000"/>
      </right>
      <top style="hair">
        <color rgb="FF000000"/>
      </top>
      <bottom style="hair">
        <color rgb="FF000000"/>
      </bottom>
    </border>
    <border>
      <left style="medium">
        <color rgb="FF000000"/>
      </left>
      <top style="thin">
        <color rgb="FF000000"/>
      </top>
      <bottom style="medium">
        <color rgb="FF000000"/>
      </bottom>
    </border>
    <border>
      <left style="medium">
        <color rgb="FF000000"/>
      </left>
      <right style="hair">
        <color rgb="FF000000"/>
      </right>
      <top style="hair">
        <color rgb="FF000000"/>
      </top>
      <bottom style="medium">
        <color rgb="FF000000"/>
      </bottom>
    </border>
    <border>
      <right style="hair">
        <color rgb="FF000000"/>
      </right>
      <top style="hair">
        <color rgb="FF000000"/>
      </top>
      <bottom style="medium">
        <color rgb="FF000000"/>
      </bottom>
    </border>
    <border>
      <left style="hair">
        <color rgb="FF000000"/>
      </left>
      <right style="medium">
        <color rgb="FF000000"/>
      </right>
      <top style="hair">
        <color rgb="FF000000"/>
      </top>
      <bottom style="medium">
        <color rgb="FF000000"/>
      </bottom>
    </border>
    <border>
      <left style="medium">
        <color rgb="FF000000"/>
      </left>
      <bottom style="medium">
        <color rgb="FF000000"/>
      </bottom>
    </border>
    <border>
      <left style="thin">
        <color rgb="FF000000"/>
      </left>
      <right style="medium">
        <color rgb="FF000000"/>
      </right>
      <top style="hair">
        <color rgb="FF000000"/>
      </top>
      <bottom style="medium">
        <color rgb="FF000000"/>
      </bottom>
    </border>
    <border>
      <left style="hair">
        <color rgb="FF000000"/>
      </left>
      <top style="hair">
        <color rgb="FF000000"/>
      </top>
      <bottom style="medium">
        <color rgb="FF000000"/>
      </bottom>
    </border>
    <border>
      <top style="hair">
        <color rgb="FF000000"/>
      </top>
      <bottom style="medium">
        <color rgb="FF000000"/>
      </bottom>
    </border>
    <border>
      <left style="hair">
        <color rgb="FF000000"/>
      </left>
      <right style="medium">
        <color rgb="FF000000"/>
      </right>
      <bottom style="medium">
        <color rgb="FF000000"/>
      </bottom>
    </border>
    <border>
      <left style="hair">
        <color rgb="FF000000"/>
      </left>
      <right style="hair">
        <color rgb="FF000000"/>
      </right>
      <top style="hair">
        <color rgb="FF000000"/>
      </top>
      <bottom style="medium">
        <color rgb="FF000000"/>
      </bottom>
    </border>
    <border>
      <left style="hair">
        <color rgb="FF000000"/>
      </left>
      <right style="double">
        <color rgb="FF000000"/>
      </right>
      <top style="hair">
        <color rgb="FF000000"/>
      </top>
      <bottom style="medium">
        <color rgb="FF000000"/>
      </bottom>
    </border>
    <border>
      <left style="double">
        <color rgb="FF000000"/>
      </left>
      <right style="hair">
        <color rgb="FF000000"/>
      </right>
      <top style="hair">
        <color rgb="FF000000"/>
      </top>
      <bottom style="medium">
        <color rgb="FF000000"/>
      </bottom>
    </border>
    <border>
      <left style="thin">
        <color rgb="FF000000"/>
      </left>
      <right style="medium">
        <color rgb="FF000000"/>
      </right>
      <top style="hair">
        <color rgb="FF000000"/>
      </top>
    </border>
    <border>
      <left style="hair">
        <color rgb="FF000000"/>
      </left>
      <top style="hair">
        <color rgb="FF000000"/>
      </top>
    </border>
    <border>
      <top style="hair">
        <color rgb="FF000000"/>
      </top>
    </border>
    <border>
      <left style="hair">
        <color rgb="FF000000"/>
      </left>
      <right style="double">
        <color rgb="FF000000"/>
      </right>
      <top style="hair">
        <color rgb="FF000000"/>
      </top>
    </border>
    <border>
      <left style="double">
        <color rgb="FF000000"/>
      </left>
      <right style="hair">
        <color rgb="FF000000"/>
      </right>
      <top style="hair">
        <color rgb="FF000000"/>
      </top>
    </border>
    <border>
      <right style="hair">
        <color rgb="FF000000"/>
      </right>
    </border>
    <border>
      <left style="thin">
        <color rgb="FF000000"/>
      </left>
      <right style="medium">
        <color rgb="FF000000"/>
      </right>
      <bottom style="hair">
        <color rgb="FF000000"/>
      </bottom>
    </border>
    <border>
      <right style="hair">
        <color rgb="FF000000"/>
      </right>
      <bottom style="hair">
        <color rgb="FF000000"/>
      </bottom>
    </border>
    <border>
      <left style="hair">
        <color rgb="FF000000"/>
      </left>
      <bottom style="hair">
        <color rgb="FF000000"/>
      </bottom>
    </border>
    <border>
      <bottom style="hair">
        <color rgb="FF000000"/>
      </bottom>
    </border>
    <border>
      <left style="hair">
        <color rgb="FF000000"/>
      </left>
      <right style="double">
        <color rgb="FF000000"/>
      </right>
      <bottom style="hair">
        <color rgb="FF000000"/>
      </bottom>
    </border>
    <border>
      <left style="double">
        <color rgb="FF000000"/>
      </left>
      <right style="hair">
        <color rgb="FF000000"/>
      </right>
      <bottom style="hair">
        <color rgb="FF000000"/>
      </bottom>
    </border>
    <border>
      <left style="hair">
        <color rgb="FF000000"/>
      </left>
      <right style="hair">
        <color rgb="FF000000"/>
      </right>
      <bottom style="hair">
        <color rgb="FF000000"/>
      </bottom>
    </border>
    <border>
      <left style="hair">
        <color rgb="FF000000"/>
      </left>
      <right style="medium">
        <color rgb="FF000000"/>
      </right>
      <bottom style="hair">
        <color rgb="FF000000"/>
      </bottom>
    </border>
    <border>
      <left style="medium">
        <color rgb="FF000000"/>
      </left>
      <right style="hair">
        <color rgb="FF000000"/>
      </right>
      <top style="medium">
        <color rgb="FF000000"/>
      </top>
      <bottom style="thin">
        <color rgb="FF000000"/>
      </bottom>
    </border>
    <border>
      <left style="hair">
        <color rgb="FF000000"/>
      </left>
      <top style="thin">
        <color rgb="FF000000"/>
      </top>
      <bottom style="hair">
        <color rgb="FF000000"/>
      </bottom>
    </border>
    <border>
      <left style="medium">
        <color rgb="FF000000"/>
      </left>
      <top style="medium">
        <color rgb="FF000000"/>
      </top>
      <bottom style="thin">
        <color rgb="FF000000"/>
      </bottom>
    </border>
    <border>
      <left style="thin">
        <color rgb="FF000000"/>
      </left>
      <right style="medium">
        <color rgb="FF000000"/>
      </right>
      <top style="medium">
        <color rgb="FF000000"/>
      </top>
      <bottom style="thin">
        <color rgb="FF000000"/>
      </bottom>
    </border>
  </borders>
  <cellStyleXfs count="1">
    <xf numFmtId="0" fontId="0" fillId="0" borderId="0"/>
  </cellStyleXfs>
  <cellXfs count="140">
    <xf xfId="0" fontId="0" numFmtId="0" fillId="2" borderId="0" applyFont="0" applyNumberFormat="0" applyFill="0" applyBorder="0" applyAlignment="0">
      <alignment horizontal="general" vertical="bottom" textRotation="0" wrapText="false" shrinkToFit="false"/>
    </xf>
    <xf xfId="0" fontId="1" numFmtId="0" fillId="2" borderId="0" applyFont="1" applyNumberFormat="0" applyFill="0" applyBorder="0" applyAlignment="1">
      <alignment horizontal="left" vertical="center" textRotation="0" wrapText="false" shrinkToFit="false"/>
    </xf>
    <xf xfId="0" fontId="2" numFmtId="0" fillId="2" borderId="0" applyFont="1" applyNumberFormat="0" applyFill="0" applyBorder="0" applyAlignment="0">
      <alignment horizontal="general" vertical="bottom" textRotation="0" wrapText="false" shrinkToFit="false"/>
    </xf>
    <xf xfId="0" fontId="2" numFmtId="0" fillId="2" borderId="0" applyFont="1" applyNumberFormat="0" applyFill="0" applyBorder="0" applyAlignment="0">
      <alignment horizontal="general" vertical="bottom" textRotation="0" wrapText="false" shrinkToFit="false"/>
    </xf>
    <xf xfId="0" fontId="3" numFmtId="0" fillId="2" borderId="0" applyFont="1" applyNumberFormat="0" applyFill="0" applyBorder="0" applyAlignment="1">
      <alignment horizontal="center" vertical="bottom" textRotation="0" wrapText="false" shrinkToFit="false"/>
    </xf>
    <xf xfId="0" fontId="4" numFmtId="0" fillId="2" borderId="0" applyFont="1" applyNumberFormat="0" applyFill="0" applyBorder="0" applyAlignment="0">
      <alignment horizontal="general" vertical="bottom" textRotation="0" wrapText="false" shrinkToFit="false"/>
    </xf>
    <xf xfId="0" fontId="4" numFmtId="0" fillId="2" borderId="0" applyFont="1" applyNumberFormat="0" applyFill="0" applyBorder="0" applyAlignment="1">
      <alignment horizontal="center" vertical="bottom" textRotation="0" wrapText="false" shrinkToFit="false"/>
    </xf>
    <xf xfId="0" fontId="2" numFmtId="0" fillId="2" borderId="1" applyFont="1" applyNumberFormat="0" applyFill="0" applyBorder="1" applyAlignment="0">
      <alignment horizontal="general" vertical="bottom" textRotation="0" wrapText="false" shrinkToFit="false"/>
    </xf>
    <xf xfId="0" fontId="5" quotePrefix="1" numFmtId="0" fillId="3" borderId="2" applyFont="1" applyNumberFormat="0" applyFill="1" applyBorder="1" applyAlignment="1">
      <alignment horizontal="center" vertical="bottom" textRotation="0" wrapText="false" shrinkToFit="false"/>
    </xf>
    <xf xfId="0" fontId="5" quotePrefix="1" numFmtId="0" fillId="3" borderId="3" applyFont="1" applyNumberFormat="0" applyFill="1" applyBorder="1" applyAlignment="1">
      <alignment horizontal="center" vertical="bottom" textRotation="0" wrapText="false" shrinkToFit="false"/>
    </xf>
    <xf xfId="0" fontId="6" numFmtId="0" fillId="4" borderId="4" applyFont="1" applyNumberFormat="0" applyFill="1" applyBorder="1" applyAlignment="1">
      <alignment horizontal="center" vertical="bottom" textRotation="0" wrapText="false" shrinkToFit="false"/>
    </xf>
    <xf xfId="0" fontId="6" numFmtId="0" fillId="4" borderId="5" applyFont="1" applyNumberFormat="0" applyFill="1" applyBorder="1" applyAlignment="1">
      <alignment horizontal="center" vertical="bottom" textRotation="0" wrapText="false" shrinkToFit="false"/>
    </xf>
    <xf xfId="0" fontId="6" numFmtId="0" fillId="4" borderId="6" applyFont="1" applyNumberFormat="0" applyFill="1" applyBorder="1" applyAlignment="1">
      <alignment horizontal="center" vertical="bottom" textRotation="0" wrapText="false" shrinkToFit="false"/>
    </xf>
    <xf xfId="0" fontId="2" numFmtId="0" fillId="2" borderId="7" applyFont="1" applyNumberFormat="0" applyFill="0" applyBorder="1" applyAlignment="0">
      <alignment horizontal="general" vertical="bottom" textRotation="0" wrapText="false" shrinkToFit="false"/>
    </xf>
    <xf xfId="0" fontId="7" numFmtId="0" fillId="5" borderId="4" applyFont="1" applyNumberFormat="0" applyFill="1" applyBorder="1" applyAlignment="1">
      <alignment horizontal="center" vertical="bottom" textRotation="0" wrapText="false" shrinkToFit="false"/>
    </xf>
    <xf xfId="0" fontId="7" numFmtId="0" fillId="5" borderId="5" applyFont="1" applyNumberFormat="0" applyFill="1" applyBorder="1" applyAlignment="1">
      <alignment horizontal="center" vertical="bottom" textRotation="0" wrapText="false" shrinkToFit="false"/>
    </xf>
    <xf xfId="0" fontId="7" numFmtId="0" fillId="5" borderId="6" applyFont="1" applyNumberFormat="0" applyFill="1" applyBorder="1" applyAlignment="1">
      <alignment horizontal="center" vertical="bottom" textRotation="0" wrapText="false" shrinkToFit="false"/>
    </xf>
    <xf xfId="0" fontId="7" numFmtId="0" fillId="6" borderId="4" applyFont="1" applyNumberFormat="0" applyFill="1" applyBorder="1" applyAlignment="1">
      <alignment horizontal="center" vertical="bottom" textRotation="0" wrapText="false" shrinkToFit="false"/>
    </xf>
    <xf xfId="0" fontId="7" numFmtId="0" fillId="6" borderId="5" applyFont="1" applyNumberFormat="0" applyFill="1" applyBorder="1" applyAlignment="1">
      <alignment horizontal="center" vertical="bottom" textRotation="0" wrapText="false" shrinkToFit="false"/>
    </xf>
    <xf xfId="0" fontId="7" numFmtId="0" fillId="6" borderId="6" applyFont="1" applyNumberFormat="0" applyFill="1" applyBorder="1" applyAlignment="1">
      <alignment horizontal="center" vertical="bottom" textRotation="0" wrapText="false" shrinkToFit="false"/>
    </xf>
    <xf xfId="0" fontId="7" numFmtId="0" fillId="7" borderId="4" applyFont="1" applyNumberFormat="0" applyFill="1" applyBorder="1" applyAlignment="1">
      <alignment horizontal="center" vertical="bottom" textRotation="0" wrapText="false" shrinkToFit="false"/>
    </xf>
    <xf xfId="0" fontId="7" numFmtId="0" fillId="7" borderId="6" applyFont="1" applyNumberFormat="0" applyFill="1" applyBorder="1" applyAlignment="1">
      <alignment horizontal="center" vertical="bottom" textRotation="0" wrapText="false" shrinkToFit="false"/>
    </xf>
    <xf xfId="0" fontId="8" numFmtId="0" fillId="8" borderId="1" applyFont="1" applyNumberFormat="0" applyFill="1" applyBorder="1" applyAlignment="1">
      <alignment horizontal="center" vertical="center" textRotation="0" wrapText="false" shrinkToFit="false"/>
    </xf>
    <xf xfId="0" fontId="8" numFmtId="0" fillId="8" borderId="8" applyFont="1" applyNumberFormat="0" applyFill="1" applyBorder="1" applyAlignment="1">
      <alignment horizontal="center" vertical="center" textRotation="0" wrapText="false" shrinkToFit="false"/>
    </xf>
    <xf xfId="0" fontId="8" numFmtId="0" fillId="9" borderId="1" applyFont="1" applyNumberFormat="0" applyFill="1" applyBorder="1" applyAlignment="1">
      <alignment horizontal="center" vertical="center" textRotation="0" wrapText="false" shrinkToFit="false"/>
    </xf>
    <xf xfId="0" fontId="8" numFmtId="0" fillId="9" borderId="9" applyFont="1" applyNumberFormat="0" applyFill="1" applyBorder="1" applyAlignment="1">
      <alignment horizontal="center" vertical="center" textRotation="0" wrapText="false" shrinkToFit="false"/>
    </xf>
    <xf xfId="0" fontId="8" numFmtId="0" fillId="10" borderId="10" applyFont="1" applyNumberFormat="0" applyFill="1" applyBorder="1" applyAlignment="1">
      <alignment horizontal="center" vertical="center" textRotation="0" wrapText="false" shrinkToFit="false"/>
    </xf>
    <xf xfId="0" fontId="8" numFmtId="0" fillId="10" borderId="3" applyFont="1" applyNumberFormat="0" applyFill="1" applyBorder="1" applyAlignment="1">
      <alignment horizontal="center" vertical="center" textRotation="0" wrapText="false" shrinkToFit="false"/>
    </xf>
    <xf xfId="0" fontId="8" numFmtId="0" fillId="10" borderId="8" applyFont="1" applyNumberFormat="0" applyFill="1" applyBorder="1" applyAlignment="1">
      <alignment horizontal="center" vertical="center" textRotation="0" wrapText="false" shrinkToFit="false"/>
    </xf>
    <xf xfId="0" fontId="8" numFmtId="0" fillId="8" borderId="11" applyFont="1" applyNumberFormat="0" applyFill="1" applyBorder="1" applyAlignment="1">
      <alignment horizontal="center" vertical="center" textRotation="0" wrapText="false" shrinkToFit="false"/>
    </xf>
    <xf xfId="0" fontId="8" numFmtId="0" fillId="8" borderId="12" applyFont="1" applyNumberFormat="0" applyFill="1" applyBorder="1" applyAlignment="1">
      <alignment horizontal="center" vertical="center" textRotation="0" wrapText="false" shrinkToFit="false"/>
    </xf>
    <xf xfId="0" fontId="8" numFmtId="0" fillId="9" borderId="11" applyFont="1" applyNumberFormat="0" applyFill="1" applyBorder="1" applyAlignment="1">
      <alignment horizontal="center" vertical="center" textRotation="0" wrapText="false" shrinkToFit="false"/>
    </xf>
    <xf xfId="0" fontId="8" numFmtId="0" fillId="9" borderId="13" applyFont="1" applyNumberFormat="0" applyFill="1" applyBorder="1" applyAlignment="1">
      <alignment horizontal="center" vertical="center" textRotation="0" wrapText="false" shrinkToFit="false"/>
    </xf>
    <xf xfId="0" fontId="8" numFmtId="0" fillId="10" borderId="14" applyFont="1" applyNumberFormat="0" applyFill="1" applyBorder="1" applyAlignment="1">
      <alignment horizontal="center" vertical="center" textRotation="0" wrapText="false" shrinkToFit="false"/>
    </xf>
    <xf xfId="0" fontId="8" numFmtId="0" fillId="10" borderId="15" applyFont="1" applyNumberFormat="0" applyFill="1" applyBorder="1" applyAlignment="1">
      <alignment horizontal="center" vertical="center" textRotation="0" wrapText="false" shrinkToFit="false"/>
    </xf>
    <xf xfId="0" fontId="8" numFmtId="0" fillId="10" borderId="12" applyFont="1" applyNumberFormat="0" applyFill="1" applyBorder="1" applyAlignment="1">
      <alignment horizontal="center" vertical="center" textRotation="0" wrapText="false" shrinkToFit="false"/>
    </xf>
    <xf xfId="0" fontId="9" numFmtId="0" fillId="2" borderId="16" applyFont="1" applyNumberFormat="0" applyFill="0" applyBorder="1" applyAlignment="1">
      <alignment horizontal="center" vertical="center" textRotation="0" wrapText="false" shrinkToFit="false"/>
    </xf>
    <xf xfId="0" fontId="10" numFmtId="0" fillId="2" borderId="17" applyFont="1" applyNumberFormat="0" applyFill="0" applyBorder="1" applyAlignment="1">
      <alignment horizontal="center" vertical="bottom" textRotation="0" wrapText="true" shrinkToFit="false"/>
    </xf>
    <xf xfId="0" fontId="10" numFmtId="0" fillId="2" borderId="18" applyFont="1" applyNumberFormat="0" applyFill="0" applyBorder="1" applyAlignment="1">
      <alignment horizontal="center" vertical="center" textRotation="0" wrapText="true" shrinkToFit="false"/>
    </xf>
    <xf xfId="0" fontId="10" quotePrefix="1" numFmtId="3" fillId="2" borderId="19" applyFont="1" applyNumberFormat="1" applyFill="0" applyBorder="1" applyAlignment="1">
      <alignment horizontal="center" vertical="bottom" textRotation="0" wrapText="true" shrinkToFit="false"/>
    </xf>
    <xf xfId="0" fontId="10" numFmtId="0" fillId="5" borderId="16" applyFont="1" applyNumberFormat="0" applyFill="1" applyBorder="1" applyAlignment="1">
      <alignment horizontal="center" vertical="bottom" textRotation="0" wrapText="false" shrinkToFit="false"/>
    </xf>
    <xf xfId="0" fontId="10" numFmtId="0" fillId="5" borderId="20" applyFont="1" applyNumberFormat="0" applyFill="1" applyBorder="1" applyAlignment="1">
      <alignment horizontal="center" vertical="bottom" textRotation="0" wrapText="false" shrinkToFit="false"/>
    </xf>
    <xf xfId="0" fontId="10" numFmtId="0" fillId="6" borderId="16" applyFont="1" applyNumberFormat="0" applyFill="1" applyBorder="1" applyAlignment="1">
      <alignment horizontal="center" vertical="center" textRotation="0" wrapText="true" shrinkToFit="false"/>
    </xf>
    <xf xfId="0" fontId="10" numFmtId="3" fillId="6" borderId="20" applyFont="1" applyNumberFormat="1" applyFill="1" applyBorder="1" applyAlignment="1">
      <alignment horizontal="center" vertical="center" textRotation="0" wrapText="true" shrinkToFit="false"/>
    </xf>
    <xf xfId="0" fontId="11" numFmtId="0" fillId="7" borderId="16" applyFont="1" applyNumberFormat="0" applyFill="1" applyBorder="1" applyAlignment="1">
      <alignment horizontal="center" vertical="center" textRotation="0" wrapText="true" shrinkToFit="false"/>
    </xf>
    <xf xfId="0" fontId="11" numFmtId="3" fillId="7" borderId="20" applyFont="1" applyNumberFormat="1" applyFill="1" applyBorder="1" applyAlignment="1">
      <alignment horizontal="center" vertical="center" textRotation="0" wrapText="true" shrinkToFit="false"/>
    </xf>
    <xf xfId="0" fontId="12" numFmtId="0" fillId="2" borderId="21" applyFont="1" applyNumberFormat="0" applyFill="0" applyBorder="1" applyAlignment="1">
      <alignment horizontal="center" vertical="center" textRotation="0" wrapText="false" shrinkToFit="false"/>
    </xf>
    <xf xfId="0" fontId="12" numFmtId="0" fillId="2" borderId="20" applyFont="1" applyNumberFormat="0" applyFill="0" applyBorder="1" applyAlignment="1">
      <alignment horizontal="center" vertical="center" textRotation="0" wrapText="false" shrinkToFit="false"/>
    </xf>
    <xf xfId="0" fontId="12" numFmtId="0" fillId="2" borderId="22" applyFont="1" applyNumberFormat="0" applyFill="0" applyBorder="1" applyAlignment="1">
      <alignment horizontal="center" vertical="center" textRotation="0" wrapText="false" shrinkToFit="false"/>
    </xf>
    <xf xfId="0" fontId="12" numFmtId="0" fillId="10" borderId="23" applyFont="1" applyNumberFormat="0" applyFill="1" applyBorder="1" applyAlignment="1">
      <alignment horizontal="center" vertical="center" textRotation="0" wrapText="false" shrinkToFit="false"/>
    </xf>
    <xf xfId="0" fontId="12" numFmtId="0" fillId="10" borderId="24" applyFont="1" applyNumberFormat="0" applyFill="1" applyBorder="1" applyAlignment="1">
      <alignment horizontal="center" vertical="center" textRotation="0" wrapText="false" shrinkToFit="false"/>
    </xf>
    <xf xfId="0" fontId="12" numFmtId="0" fillId="10" borderId="20" applyFont="1" applyNumberFormat="0" applyFill="1" applyBorder="1" applyAlignment="1">
      <alignment horizontal="center" vertical="center" textRotation="0" wrapText="false" shrinkToFit="false"/>
    </xf>
    <xf xfId="0" fontId="9" numFmtId="0" fillId="2" borderId="11" applyFont="1" applyNumberFormat="0" applyFill="0" applyBorder="1" applyAlignment="1">
      <alignment horizontal="center" vertical="center" textRotation="0" wrapText="false" shrinkToFit="false"/>
    </xf>
    <xf xfId="0" fontId="10" numFmtId="0" fillId="2" borderId="25" applyFont="1" applyNumberFormat="0" applyFill="0" applyBorder="1" applyAlignment="1">
      <alignment horizontal="center" vertical="bottom" textRotation="0" wrapText="true" shrinkToFit="false"/>
    </xf>
    <xf xfId="0" fontId="10" numFmtId="0" fillId="2" borderId="26" applyFont="1" applyNumberFormat="0" applyFill="0" applyBorder="1" applyAlignment="1">
      <alignment horizontal="center" vertical="center" textRotation="0" wrapText="true" shrinkToFit="false"/>
    </xf>
    <xf xfId="0" fontId="10" quotePrefix="1" numFmtId="3" fillId="2" borderId="27" applyFont="1" applyNumberFormat="1" applyFill="0" applyBorder="1" applyAlignment="1">
      <alignment horizontal="center" vertical="bottom" textRotation="0" wrapText="true" shrinkToFit="false"/>
    </xf>
    <xf xfId="0" fontId="10" numFmtId="0" fillId="5" borderId="7" applyFont="1" applyNumberFormat="0" applyFill="1" applyBorder="1" applyAlignment="1">
      <alignment horizontal="center" vertical="bottom" textRotation="0" wrapText="false" shrinkToFit="false"/>
    </xf>
    <xf xfId="0" fontId="10" numFmtId="0" fillId="5" borderId="28" applyFont="1" applyNumberFormat="0" applyFill="1" applyBorder="1" applyAlignment="1">
      <alignment horizontal="center" vertical="bottom" textRotation="0" wrapText="false" shrinkToFit="false"/>
    </xf>
    <xf xfId="0" fontId="10" numFmtId="0" fillId="6" borderId="7" applyFont="1" applyNumberFormat="0" applyFill="1" applyBorder="1" applyAlignment="1">
      <alignment horizontal="center" vertical="center" textRotation="0" wrapText="true" shrinkToFit="false"/>
    </xf>
    <xf xfId="0" fontId="10" numFmtId="3" fillId="6" borderId="28" applyFont="1" applyNumberFormat="1" applyFill="1" applyBorder="1" applyAlignment="1">
      <alignment horizontal="center" vertical="center" textRotation="0" wrapText="true" shrinkToFit="false"/>
    </xf>
    <xf xfId="0" fontId="11" numFmtId="0" fillId="7" borderId="7" applyFont="1" applyNumberFormat="0" applyFill="1" applyBorder="1" applyAlignment="1">
      <alignment horizontal="center" vertical="center" textRotation="0" wrapText="true" shrinkToFit="false"/>
    </xf>
    <xf xfId="0" fontId="11" numFmtId="3" fillId="7" borderId="28" applyFont="1" applyNumberFormat="1" applyFill="1" applyBorder="1" applyAlignment="1">
      <alignment horizontal="center" vertical="center" textRotation="0" wrapText="true" shrinkToFit="false"/>
    </xf>
    <xf xfId="0" fontId="12" numFmtId="0" fillId="2" borderId="29" applyFont="1" applyNumberFormat="0" applyFill="0" applyBorder="1" applyAlignment="1">
      <alignment horizontal="center" vertical="center" textRotation="0" wrapText="false" shrinkToFit="false"/>
    </xf>
    <xf xfId="0" fontId="12" numFmtId="0" fillId="2" borderId="28" applyFont="1" applyNumberFormat="0" applyFill="0" applyBorder="1" applyAlignment="1">
      <alignment horizontal="center" vertical="center" textRotation="0" wrapText="false" shrinkToFit="false"/>
    </xf>
    <xf xfId="0" fontId="12" numFmtId="0" fillId="2" borderId="30" applyFont="1" applyNumberFormat="0" applyFill="0" applyBorder="1" applyAlignment="1">
      <alignment horizontal="center" vertical="center" textRotation="0" wrapText="false" shrinkToFit="false"/>
    </xf>
    <xf xfId="0" fontId="12" numFmtId="0" fillId="10" borderId="31" applyFont="1" applyNumberFormat="0" applyFill="1" applyBorder="1" applyAlignment="1">
      <alignment horizontal="center" vertical="center" textRotation="0" wrapText="false" shrinkToFit="false"/>
    </xf>
    <xf xfId="0" fontId="12" numFmtId="0" fillId="10" borderId="32" applyFont="1" applyNumberFormat="0" applyFill="1" applyBorder="1" applyAlignment="1">
      <alignment horizontal="center" vertical="center" textRotation="0" wrapText="false" shrinkToFit="false"/>
    </xf>
    <xf xfId="0" fontId="12" numFmtId="0" fillId="10" borderId="33" applyFont="1" applyNumberFormat="0" applyFill="1" applyBorder="1" applyAlignment="1">
      <alignment horizontal="center" vertical="center" textRotation="0" wrapText="false" shrinkToFit="false"/>
    </xf>
    <xf xfId="0" fontId="13" numFmtId="0" fillId="2" borderId="34" applyFont="1" applyNumberFormat="0" applyFill="0" applyBorder="1" applyAlignment="1">
      <alignment horizontal="left" vertical="center" textRotation="0" wrapText="false" shrinkToFit="false"/>
    </xf>
    <xf xfId="0" fontId="14" numFmtId="0" fillId="2" borderId="35" applyFont="1" applyNumberFormat="0" applyFill="0" applyBorder="1" applyAlignment="1">
      <alignment horizontal="center" vertical="bottom" textRotation="0" wrapText="false" shrinkToFit="false"/>
    </xf>
    <xf xfId="0" fontId="14" numFmtId="0" fillId="2" borderId="36" applyFont="1" applyNumberFormat="0" applyFill="0" applyBorder="1" applyAlignment="1">
      <alignment horizontal="center" vertical="bottom" textRotation="0" wrapText="false" shrinkToFit="false"/>
    </xf>
    <xf xfId="0" fontId="14" numFmtId="3" fillId="2" borderId="37" applyFont="1" applyNumberFormat="1" applyFill="0" applyBorder="1" applyAlignment="1">
      <alignment horizontal="center" vertical="bottom" textRotation="0" wrapText="false" shrinkToFit="false"/>
    </xf>
    <xf xfId="0" fontId="8" numFmtId="3" fillId="11" borderId="38" applyFont="1" applyNumberFormat="1" applyFill="1" applyBorder="1" applyAlignment="1">
      <alignment horizontal="center" vertical="bottom" textRotation="0" wrapText="false" shrinkToFit="false"/>
    </xf>
    <xf xfId="0" fontId="8" numFmtId="3" fillId="11" borderId="39" applyFont="1" applyNumberFormat="1" applyFill="1" applyBorder="1" applyAlignment="1">
      <alignment horizontal="center" vertical="bottom" textRotation="0" wrapText="false" shrinkToFit="false"/>
    </xf>
    <xf xfId="0" fontId="14" numFmtId="0" fillId="2" borderId="40" applyFont="1" applyNumberFormat="0" applyFill="0" applyBorder="1" applyAlignment="1">
      <alignment horizontal="center" vertical="bottom" textRotation="0" wrapText="false" shrinkToFit="false"/>
    </xf>
    <xf xfId="0" fontId="14" quotePrefix="1" numFmtId="3" fillId="2" borderId="41" applyFont="1" applyNumberFormat="1" applyFill="0" applyBorder="1" applyAlignment="1">
      <alignment horizontal="center" vertical="bottom" textRotation="0" wrapText="false" shrinkToFit="false"/>
    </xf>
    <xf xfId="0" fontId="8" numFmtId="3" fillId="7" borderId="42" applyFont="1" applyNumberFormat="1" applyFill="1" applyBorder="1" applyAlignment="1">
      <alignment horizontal="center" vertical="bottom" textRotation="0" wrapText="false" shrinkToFit="false"/>
    </xf>
    <xf xfId="0" fontId="8" numFmtId="3" fillId="7" borderId="39" applyFont="1" applyNumberFormat="1" applyFill="1" applyBorder="1" applyAlignment="1">
      <alignment horizontal="center" vertical="bottom" textRotation="0" wrapText="false" shrinkToFit="false"/>
    </xf>
    <xf xfId="0" fontId="14" numFmtId="3" fillId="2" borderId="27" applyFont="1" applyNumberFormat="1" applyFill="0" applyBorder="1" applyAlignment="1">
      <alignment horizontal="center" vertical="bottom" textRotation="0" wrapText="false" shrinkToFit="false"/>
    </xf>
    <xf xfId="0" fontId="14" numFmtId="3" fillId="2" borderId="43" applyFont="1" applyNumberFormat="1" applyFill="0" applyBorder="1" applyAlignment="1">
      <alignment horizontal="center" vertical="bottom" textRotation="0" wrapText="false" shrinkToFit="false"/>
    </xf>
    <xf xfId="0" fontId="14" numFmtId="3" fillId="2" borderId="44" applyFont="1" applyNumberFormat="1" applyFill="0" applyBorder="1" applyAlignment="1">
      <alignment horizontal="center" vertical="bottom" textRotation="0" wrapText="false" shrinkToFit="false"/>
    </xf>
    <xf xfId="0" fontId="14" quotePrefix="1" numFmtId="38" fillId="2" borderId="45" applyFont="1" applyNumberFormat="1" applyFill="0" applyBorder="1" applyAlignment="1">
      <alignment horizontal="center" vertical="bottom" textRotation="0" wrapText="false" shrinkToFit="false"/>
    </xf>
    <xf xfId="0" fontId="14" quotePrefix="1" numFmtId="38" fillId="2" borderId="46" applyFont="1" applyNumberFormat="1" applyFill="0" applyBorder="1" applyAlignment="1">
      <alignment horizontal="center" vertical="bottom" textRotation="0" wrapText="false" shrinkToFit="false"/>
    </xf>
    <xf xfId="0" fontId="14" numFmtId="38" fillId="2" borderId="47" applyFont="1" applyNumberFormat="1" applyFill="0" applyBorder="1" applyAlignment="1">
      <alignment horizontal="center" vertical="bottom" textRotation="0" wrapText="false" shrinkToFit="false"/>
    </xf>
    <xf xfId="0" fontId="2" numFmtId="0" fillId="2" borderId="0" applyFont="1" applyNumberFormat="0" applyFill="0" applyBorder="0" applyAlignment="0">
      <alignment horizontal="general" vertical="bottom" textRotation="0" wrapText="false" shrinkToFit="false"/>
    </xf>
    <xf xfId="0" fontId="15" numFmtId="0" fillId="2" borderId="0" applyFont="1" applyNumberFormat="0" applyFill="0" applyBorder="0" applyAlignment="0">
      <alignment horizontal="general" vertical="bottom" textRotation="0" wrapText="false" shrinkToFit="false"/>
    </xf>
    <xf xfId="0" fontId="15" numFmtId="0" fillId="2" borderId="0" applyFont="1" applyNumberFormat="0" applyFill="0" applyBorder="0" applyAlignment="0">
      <alignment horizontal="general" vertical="bottom" textRotation="0" wrapText="false" shrinkToFit="false"/>
    </xf>
    <xf xfId="0" fontId="13" numFmtId="0" fillId="2" borderId="48" applyFont="1" applyNumberFormat="0" applyFill="0" applyBorder="1" applyAlignment="1">
      <alignment horizontal="left" vertical="center" textRotation="0" wrapText="false" shrinkToFit="false"/>
    </xf>
    <xf xfId="0" fontId="14" numFmtId="0" fillId="2" borderId="49" applyFont="1" applyNumberFormat="0" applyFill="0" applyBorder="1" applyAlignment="1">
      <alignment horizontal="center" vertical="bottom" textRotation="0" wrapText="false" shrinkToFit="false"/>
    </xf>
    <xf xfId="0" fontId="14" numFmtId="0" fillId="2" borderId="50" applyFont="1" applyNumberFormat="0" applyFill="0" applyBorder="1" applyAlignment="1">
      <alignment horizontal="center" vertical="bottom" textRotation="0" wrapText="false" shrinkToFit="false"/>
    </xf>
    <xf xfId="0" fontId="14" numFmtId="3" fillId="2" borderId="51" applyFont="1" applyNumberFormat="1" applyFill="0" applyBorder="1" applyAlignment="1">
      <alignment horizontal="center" vertical="bottom" textRotation="0" wrapText="false" shrinkToFit="false"/>
    </xf>
    <xf xfId="0" fontId="8" numFmtId="3" fillId="11" borderId="52" applyFont="1" applyNumberFormat="1" applyFill="1" applyBorder="1" applyAlignment="1">
      <alignment horizontal="center" vertical="bottom" textRotation="0" wrapText="false" shrinkToFit="false"/>
    </xf>
    <xf xfId="0" fontId="8" numFmtId="3" fillId="11" borderId="53" applyFont="1" applyNumberFormat="1" applyFill="1" applyBorder="1" applyAlignment="1">
      <alignment horizontal="center" vertical="bottom" textRotation="0" wrapText="false" shrinkToFit="false"/>
    </xf>
    <xf xfId="0" fontId="14" quotePrefix="1" numFmtId="3" fillId="2" borderId="54" applyFont="1" applyNumberFormat="1" applyFill="0" applyBorder="1" applyAlignment="1">
      <alignment horizontal="center" vertical="bottom" textRotation="0" wrapText="false" shrinkToFit="false"/>
    </xf>
    <xf xfId="0" fontId="8" numFmtId="3" fillId="7" borderId="55" applyFont="1" applyNumberFormat="1" applyFill="1" applyBorder="1" applyAlignment="1">
      <alignment horizontal="center" vertical="bottom" textRotation="0" wrapText="false" shrinkToFit="false"/>
    </xf>
    <xf xfId="0" fontId="8" numFmtId="3" fillId="7" borderId="53" applyFont="1" applyNumberFormat="1" applyFill="1" applyBorder="1" applyAlignment="1">
      <alignment horizontal="center" vertical="bottom" textRotation="0" wrapText="false" shrinkToFit="false"/>
    </xf>
    <xf xfId="0" fontId="14" numFmtId="3" fillId="2" borderId="56" applyFont="1" applyNumberFormat="1" applyFill="0" applyBorder="1" applyAlignment="1">
      <alignment horizontal="center" vertical="bottom" textRotation="0" wrapText="false" shrinkToFit="false"/>
    </xf>
    <xf xfId="0" fontId="14" numFmtId="3" fillId="2" borderId="57" applyFont="1" applyNumberFormat="1" applyFill="0" applyBorder="1" applyAlignment="1">
      <alignment horizontal="center" vertical="bottom" textRotation="0" wrapText="false" shrinkToFit="false"/>
    </xf>
    <xf xfId="0" fontId="14" numFmtId="3" fillId="2" borderId="58" applyFont="1" applyNumberFormat="1" applyFill="0" applyBorder="1" applyAlignment="1">
      <alignment horizontal="center" vertical="bottom" textRotation="0" wrapText="false" shrinkToFit="false"/>
    </xf>
    <xf xfId="0" fontId="14" quotePrefix="1" numFmtId="38" fillId="2" borderId="59" applyFont="1" applyNumberFormat="1" applyFill="0" applyBorder="1" applyAlignment="1">
      <alignment horizontal="center" vertical="bottom" textRotation="0" wrapText="false" shrinkToFit="false"/>
    </xf>
    <xf xfId="0" fontId="14" quotePrefix="1" numFmtId="38" fillId="2" borderId="57" applyFont="1" applyNumberFormat="1" applyFill="0" applyBorder="1" applyAlignment="1">
      <alignment horizontal="center" vertical="bottom" textRotation="0" wrapText="false" shrinkToFit="false"/>
    </xf>
    <xf xfId="0" fontId="14" numFmtId="38" fillId="2" borderId="51" applyFont="1" applyNumberFormat="1" applyFill="0" applyBorder="1" applyAlignment="1">
      <alignment horizontal="center" vertical="bottom" textRotation="0" wrapText="false" shrinkToFit="false"/>
    </xf>
    <xf xfId="0" fontId="13" numFmtId="0" fillId="2" borderId="16" applyFont="1" applyNumberFormat="0" applyFill="0" applyBorder="1" applyAlignment="1">
      <alignment horizontal="left" vertical="center" textRotation="0" wrapText="false" shrinkToFit="false"/>
    </xf>
    <xf xfId="0" fontId="8" numFmtId="3" fillId="11" borderId="7" applyFont="1" applyNumberFormat="1" applyFill="1" applyBorder="1" applyAlignment="1">
      <alignment horizontal="center" vertical="bottom" textRotation="0" wrapText="false" shrinkToFit="false"/>
    </xf>
    <xf xfId="0" fontId="8" numFmtId="3" fillId="11" borderId="60" applyFont="1" applyNumberFormat="1" applyFill="1" applyBorder="1" applyAlignment="1">
      <alignment horizontal="center" vertical="bottom" textRotation="0" wrapText="false" shrinkToFit="false"/>
    </xf>
    <xf xfId="0" fontId="14" quotePrefix="1" numFmtId="3" fillId="2" borderId="61" applyFont="1" applyNumberFormat="1" applyFill="0" applyBorder="1" applyAlignment="1">
      <alignment horizontal="center" vertical="bottom" textRotation="0" wrapText="false" shrinkToFit="false"/>
    </xf>
    <xf xfId="0" fontId="8" numFmtId="3" fillId="7" borderId="62" applyFont="1" applyNumberFormat="1" applyFill="1" applyBorder="1" applyAlignment="1">
      <alignment horizontal="center" vertical="bottom" textRotation="0" wrapText="false" shrinkToFit="false"/>
    </xf>
    <xf xfId="0" fontId="8" numFmtId="3" fillId="7" borderId="60" applyFont="1" applyNumberFormat="1" applyFill="1" applyBorder="1" applyAlignment="1">
      <alignment horizontal="center" vertical="bottom" textRotation="0" wrapText="false" shrinkToFit="false"/>
    </xf>
    <xf xfId="0" fontId="14" numFmtId="3" fillId="2" borderId="63" applyFont="1" applyNumberFormat="1" applyFill="0" applyBorder="1" applyAlignment="1">
      <alignment horizontal="center" vertical="bottom" textRotation="0" wrapText="false" shrinkToFit="false"/>
    </xf>
    <xf xfId="0" fontId="14" quotePrefix="1" numFmtId="38" fillId="2" borderId="64" applyFont="1" applyNumberFormat="1" applyFill="0" applyBorder="1" applyAlignment="1">
      <alignment horizontal="center" vertical="bottom" textRotation="0" wrapText="false" shrinkToFit="false"/>
    </xf>
    <xf xfId="0" fontId="14" quotePrefix="1" numFmtId="38" fillId="2" borderId="43" applyFont="1" applyNumberFormat="1" applyFill="0" applyBorder="1" applyAlignment="1">
      <alignment horizontal="center" vertical="bottom" textRotation="0" wrapText="false" shrinkToFit="false"/>
    </xf>
    <xf xfId="0" fontId="14" numFmtId="38" fillId="2" borderId="37" applyFont="1" applyNumberFormat="1" applyFill="0" applyBorder="1" applyAlignment="1">
      <alignment horizontal="center" vertical="bottom" textRotation="0" wrapText="false" shrinkToFit="false"/>
    </xf>
    <xf xfId="0" fontId="13" numFmtId="0" fillId="2" borderId="11" applyFont="1" applyNumberFormat="0" applyFill="0" applyBorder="1" applyAlignment="1">
      <alignment horizontal="left" vertical="center" textRotation="0" wrapText="false" shrinkToFit="false"/>
    </xf>
    <xf xfId="0" fontId="14" numFmtId="0" fillId="2" borderId="25" applyFont="1" applyNumberFormat="0" applyFill="0" applyBorder="1" applyAlignment="1">
      <alignment horizontal="center" vertical="bottom" textRotation="0" wrapText="false" shrinkToFit="false"/>
    </xf>
    <xf xfId="0" fontId="14" numFmtId="0" fillId="2" borderId="65" applyFont="1" applyNumberFormat="0" applyFill="0" applyBorder="1" applyAlignment="1">
      <alignment horizontal="center" vertical="bottom" textRotation="0" wrapText="false" shrinkToFit="false"/>
    </xf>
    <xf xfId="0" fontId="8" numFmtId="3" fillId="11" borderId="66" applyFont="1" applyNumberFormat="1" applyFill="1" applyBorder="1" applyAlignment="1">
      <alignment horizontal="center" vertical="bottom" textRotation="0" wrapText="false" shrinkToFit="false"/>
    </xf>
    <xf xfId="0" fontId="14" numFmtId="0" fillId="2" borderId="67" applyFont="1" applyNumberFormat="0" applyFill="0" applyBorder="1" applyAlignment="1">
      <alignment horizontal="center" vertical="bottom" textRotation="0" wrapText="false" shrinkToFit="false"/>
    </xf>
    <xf xfId="0" fontId="14" quotePrefix="1" numFmtId="3" fillId="2" borderId="68" applyFont="1" applyNumberFormat="1" applyFill="0" applyBorder="1" applyAlignment="1">
      <alignment horizontal="center" vertical="bottom" textRotation="0" wrapText="false" shrinkToFit="false"/>
    </xf>
    <xf xfId="0" fontId="8" numFmtId="3" fillId="7" borderId="69" applyFont="1" applyNumberFormat="1" applyFill="1" applyBorder="1" applyAlignment="1">
      <alignment horizontal="center" vertical="bottom" textRotation="0" wrapText="false" shrinkToFit="false"/>
    </xf>
    <xf xfId="0" fontId="8" numFmtId="3" fillId="7" borderId="66" applyFont="1" applyNumberFormat="1" applyFill="1" applyBorder="1" applyAlignment="1">
      <alignment horizontal="center" vertical="bottom" textRotation="0" wrapText="false" shrinkToFit="false"/>
    </xf>
    <xf xfId="0" fontId="14" numFmtId="3" fillId="2" borderId="26" applyFont="1" applyNumberFormat="1" applyFill="0" applyBorder="1" applyAlignment="1">
      <alignment horizontal="center" vertical="bottom" textRotation="0" wrapText="false" shrinkToFit="false"/>
    </xf>
    <xf xfId="0" fontId="14" numFmtId="3" fillId="2" borderId="70" applyFont="1" applyNumberFormat="1" applyFill="0" applyBorder="1" applyAlignment="1">
      <alignment horizontal="center" vertical="bottom" textRotation="0" wrapText="false" shrinkToFit="false"/>
    </xf>
    <xf xfId="0" fontId="14" quotePrefix="1" numFmtId="38" fillId="2" borderId="71" applyFont="1" applyNumberFormat="1" applyFill="0" applyBorder="1" applyAlignment="1">
      <alignment horizontal="center" vertical="bottom" textRotation="0" wrapText="false" shrinkToFit="false"/>
    </xf>
    <xf xfId="0" fontId="14" quotePrefix="1" numFmtId="38" fillId="2" borderId="72" applyFont="1" applyNumberFormat="1" applyFill="0" applyBorder="1" applyAlignment="1">
      <alignment horizontal="center" vertical="bottom" textRotation="0" wrapText="false" shrinkToFit="false"/>
    </xf>
    <xf xfId="0" fontId="14" numFmtId="38" fillId="2" borderId="73" applyFont="1" applyNumberFormat="1" applyFill="0" applyBorder="1" applyAlignment="1">
      <alignment horizontal="center" vertical="bottom" textRotation="0" wrapText="false" shrinkToFit="false"/>
    </xf>
    <xf xfId="0" fontId="16" numFmtId="0" fillId="12" borderId="0" applyFont="1" applyNumberFormat="0" applyFill="1" applyBorder="0" applyAlignment="1">
      <alignment horizontal="center" vertical="center" textRotation="0" wrapText="false" shrinkToFit="false"/>
    </xf>
    <xf xfId="0" fontId="2" numFmtId="0" fillId="2" borderId="7" applyFont="1" applyNumberFormat="0" applyFill="0" applyBorder="1" applyAlignment="1">
      <alignment horizontal="general" vertical="center" textRotation="0" wrapText="false" shrinkToFit="false"/>
    </xf>
    <xf xfId="0" fontId="2" numFmtId="0" fillId="5" borderId="74" applyFont="1" applyNumberFormat="0" applyFill="1" applyBorder="1" applyAlignment="1">
      <alignment horizontal="center" vertical="center" textRotation="0" wrapText="false" shrinkToFit="false"/>
    </xf>
    <xf xfId="0" fontId="12" quotePrefix="1" numFmtId="0" fillId="5" borderId="15" applyFont="1" applyNumberFormat="0" applyFill="1" applyBorder="1" applyAlignment="1">
      <alignment horizontal="center" vertical="center" textRotation="0" wrapText="false" shrinkToFit="false"/>
    </xf>
    <xf xfId="0" fontId="2" quotePrefix="1" numFmtId="3" fillId="5" borderId="75" applyFont="1" applyNumberFormat="1" applyFill="1" applyBorder="1" applyAlignment="1">
      <alignment horizontal="center" vertical="center" textRotation="0" wrapText="false" shrinkToFit="false"/>
    </xf>
    <xf xfId="0" fontId="12" quotePrefix="1" numFmtId="0" fillId="5" borderId="76" applyFont="1" applyNumberFormat="0" applyFill="1" applyBorder="1" applyAlignment="1">
      <alignment horizontal="center" vertical="center" textRotation="0" wrapText="false" shrinkToFit="false"/>
    </xf>
    <xf xfId="0" fontId="12" numFmtId="0" fillId="5" borderId="77" applyFont="1" applyNumberFormat="0" applyFill="1" applyBorder="1" applyAlignment="1">
      <alignment horizontal="center" vertical="center" textRotation="0" wrapText="false" shrinkToFit="false"/>
    </xf>
    <xf xfId="0" fontId="2" numFmtId="0" fillId="6" borderId="74" applyFont="1" applyNumberFormat="0" applyFill="1" applyBorder="1" applyAlignment="1">
      <alignment horizontal="center" vertical="center" textRotation="0" wrapText="false" shrinkToFit="false"/>
    </xf>
    <xf xfId="0" fontId="12" quotePrefix="1" numFmtId="0" fillId="6" borderId="15" applyFont="1" applyNumberFormat="0" applyFill="1" applyBorder="1" applyAlignment="1">
      <alignment horizontal="center" vertical="center" textRotation="0" wrapText="false" shrinkToFit="false"/>
    </xf>
    <xf xfId="0" fontId="2" quotePrefix="1" numFmtId="3" fillId="6" borderId="75" applyFont="1" applyNumberFormat="1" applyFill="1" applyBorder="1" applyAlignment="1">
      <alignment horizontal="center" vertical="center" textRotation="0" wrapText="false" shrinkToFit="false"/>
    </xf>
    <xf xfId="0" fontId="12" quotePrefix="1" numFmtId="0" fillId="6" borderId="76" applyFont="1" applyNumberFormat="0" applyFill="1" applyBorder="1" applyAlignment="1">
      <alignment horizontal="center" vertical="center" textRotation="0" wrapText="false" shrinkToFit="false"/>
    </xf>
    <xf xfId="0" fontId="12" numFmtId="0" fillId="6" borderId="77" applyFont="1" applyNumberFormat="0" applyFill="1" applyBorder="1" applyAlignment="1">
      <alignment horizontal="center" vertical="center" textRotation="0" wrapText="false" shrinkToFit="false"/>
    </xf>
    <xf xfId="0" fontId="12" numFmtId="0" fillId="7" borderId="15" applyFont="1" applyNumberFormat="0" applyFill="1" applyBorder="1" applyAlignment="1">
      <alignment horizontal="center" vertical="center" textRotation="0" wrapText="false" shrinkToFit="false"/>
    </xf>
    <xf xfId="0" fontId="12" numFmtId="0" fillId="7" borderId="77" applyFont="1" applyNumberFormat="0" applyFill="1" applyBorder="1" applyAlignment="1">
      <alignment horizontal="center" vertical="center" textRotation="0" wrapText="false" shrinkToFit="false"/>
    </xf>
    <xf xfId="0" fontId="2" numFmtId="0" fillId="2" borderId="0" applyFont="1" applyNumberFormat="0" applyFill="0" applyBorder="0" applyAlignment="1">
      <alignment horizontal="general"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X35"/>
  <sheetViews>
    <sheetView tabSelected="1" workbookViewId="0" zoomScale="85" zoomScaleNormal="85" showGridLines="false" showRowColHeaders="1">
      <selection activeCell="Y17" sqref="Y17"/>
    </sheetView>
  </sheetViews>
  <sheetFormatPr defaultRowHeight="14.4" outlineLevelRow="0" outlineLevelCol="0"/>
  <cols>
    <col min="1" max="1" width="21.42578125" customWidth="true" style="2"/>
    <col min="2" max="2" width="9.140625" customWidth="true" style="2"/>
    <col min="3" max="3" width="9.140625" customWidth="true" style="2"/>
    <col min="4" max="4" width="9.140625" customWidth="true" style="2"/>
    <col min="5" max="5" width="13.5703125" customWidth="true" style="2"/>
    <col min="6" max="6" width="9.140625" customWidth="true" style="2"/>
    <col min="7" max="7" width="9.140625" customWidth="true" style="2"/>
    <col min="8" max="8" width="9.140625" customWidth="true" style="2"/>
    <col min="9" max="9" width="9.140625" customWidth="true" style="2"/>
    <col min="10" max="10" width="9.140625" customWidth="true" style="2"/>
    <col min="11" max="11" width="9.140625" customWidth="true" style="2"/>
    <col min="12" max="12" width="9.140625" customWidth="true" style="2"/>
    <col min="13" max="13" width="9.140625" customWidth="true" style="2"/>
    <col min="14" max="14" width="9.140625" customWidth="true" style="2"/>
    <col min="15" max="15" width="9.140625" customWidth="true" style="2"/>
    <col min="16" max="16" width="9.140625" customWidth="true" style="2"/>
    <col min="17" max="17" width="9.140625" customWidth="true" style="2"/>
    <col min="18" max="18" width="10.7109375" customWidth="true" style="2"/>
    <col min="19" max="19" width="9.140625" customWidth="true" style="2"/>
  </cols>
  <sheetData>
    <row r="1" spans="1:24" customHeight="1" ht="33.75">
      <c r="A1" s="1" t="s">
        <v>0</v>
      </c>
      <c r="B1" s="1"/>
      <c r="C1" s="1"/>
      <c r="E1" s="1"/>
      <c r="F1" s="3"/>
      <c r="G1" s="3"/>
      <c r="H1" s="3"/>
      <c r="I1" s="3"/>
      <c r="J1" s="3"/>
      <c r="K1" s="3"/>
      <c r="L1" s="3"/>
      <c r="M1" s="3"/>
      <c r="N1" s="3"/>
      <c r="O1" s="3"/>
      <c r="P1" s="3"/>
      <c r="Q1" s="3"/>
      <c r="R1" s="3"/>
      <c r="S1" s="3"/>
      <c r="T1" s="3"/>
    </row>
    <row r="2" spans="1:24" customHeight="1" ht="4.5">
      <c r="A2" s="4"/>
      <c r="B2" s="4"/>
      <c r="C2" s="4"/>
      <c r="D2" s="4"/>
      <c r="E2" s="4"/>
      <c r="F2" s="4"/>
      <c r="G2" s="4"/>
      <c r="H2" s="4"/>
      <c r="I2" s="4"/>
      <c r="J2" s="4"/>
      <c r="K2" s="4"/>
      <c r="L2" s="4"/>
      <c r="M2" s="4"/>
      <c r="N2" s="4"/>
      <c r="O2" s="4"/>
      <c r="P2" s="4"/>
      <c r="Q2" s="4"/>
      <c r="R2" s="4"/>
      <c r="S2" s="4"/>
      <c r="T2" s="4"/>
    </row>
    <row r="3" spans="1:24" customHeight="1" ht="4.5">
      <c r="A3" s="5"/>
      <c r="B3" s="6"/>
      <c r="C3" s="6"/>
      <c r="D3" s="6"/>
      <c r="E3" s="6"/>
      <c r="F3" s="6"/>
      <c r="G3" s="6"/>
      <c r="H3" s="6"/>
      <c r="I3" s="6"/>
      <c r="J3" s="6"/>
      <c r="K3" s="6"/>
      <c r="L3" s="6"/>
      <c r="M3" s="6"/>
      <c r="N3" s="6"/>
      <c r="O3" s="6"/>
      <c r="P3" s="6"/>
      <c r="Q3" s="6"/>
      <c r="R3" s="6"/>
      <c r="S3" s="6"/>
      <c r="T3" s="6"/>
    </row>
    <row r="4" spans="1:24" customHeight="1" ht="46.5">
      <c r="A4" s="7"/>
      <c r="B4" s="8">
        <v>2016</v>
      </c>
      <c r="C4" s="9"/>
      <c r="D4" s="9"/>
      <c r="E4" s="9"/>
      <c r="F4" s="9"/>
      <c r="G4" s="9"/>
      <c r="H4" s="9"/>
      <c r="I4" s="9"/>
      <c r="J4" s="9"/>
      <c r="K4" s="9"/>
      <c r="L4" s="9"/>
      <c r="M4" s="9"/>
      <c r="N4" s="10" t="s">
        <v>1</v>
      </c>
      <c r="O4" s="11"/>
      <c r="P4" s="11"/>
      <c r="Q4" s="11"/>
      <c r="R4" s="11"/>
      <c r="S4" s="11"/>
      <c r="T4" s="12"/>
    </row>
    <row r="5" spans="1:24" customHeight="1" ht="27.75">
      <c r="A5" s="13"/>
      <c r="B5" s="14" t="s">
        <v>2</v>
      </c>
      <c r="C5" s="15"/>
      <c r="D5" s="15"/>
      <c r="E5" s="15"/>
      <c r="F5" s="16"/>
      <c r="G5" s="17" t="s">
        <v>3</v>
      </c>
      <c r="H5" s="18"/>
      <c r="I5" s="18"/>
      <c r="J5" s="18"/>
      <c r="K5" s="19"/>
      <c r="L5" s="20" t="s">
        <v>4</v>
      </c>
      <c r="M5" s="21"/>
      <c r="N5" s="22" t="s">
        <v>5</v>
      </c>
      <c r="O5" s="23"/>
      <c r="P5" s="24" t="s">
        <v>6</v>
      </c>
      <c r="Q5" s="25"/>
      <c r="R5" s="26" t="s">
        <v>7</v>
      </c>
      <c r="S5" s="27"/>
      <c r="T5" s="28"/>
    </row>
    <row r="6" spans="1:24" customHeight="1" ht="22.5" s="139" customFormat="1">
      <c r="A6" s="126"/>
      <c r="B6" s="127" t="s">
        <v>8</v>
      </c>
      <c r="C6" s="128" t="s">
        <v>9</v>
      </c>
      <c r="D6" s="129" t="s">
        <v>10</v>
      </c>
      <c r="E6" s="130" t="s">
        <v>11</v>
      </c>
      <c r="F6" s="131" t="s">
        <v>12</v>
      </c>
      <c r="G6" s="132" t="s">
        <v>8</v>
      </c>
      <c r="H6" s="133" t="s">
        <v>9</v>
      </c>
      <c r="I6" s="134" t="s">
        <v>10</v>
      </c>
      <c r="J6" s="135" t="s">
        <v>11</v>
      </c>
      <c r="K6" s="136" t="s">
        <v>12</v>
      </c>
      <c r="L6" s="137" t="s">
        <v>11</v>
      </c>
      <c r="M6" s="138" t="s">
        <v>12</v>
      </c>
      <c r="N6" s="29"/>
      <c r="O6" s="30"/>
      <c r="P6" s="31"/>
      <c r="Q6" s="32"/>
      <c r="R6" s="33"/>
      <c r="S6" s="34"/>
      <c r="T6" s="35"/>
    </row>
    <row r="7" spans="1:24" customHeight="1" ht="15.95">
      <c r="A7" s="36" t="s">
        <v>13</v>
      </c>
      <c r="B7" s="37" t="s">
        <v>14</v>
      </c>
      <c r="C7" s="38" t="s">
        <v>15</v>
      </c>
      <c r="D7" s="39" t="s">
        <v>16</v>
      </c>
      <c r="E7" s="40" t="s">
        <v>17</v>
      </c>
      <c r="F7" s="41" t="s">
        <v>18</v>
      </c>
      <c r="G7" s="37" t="s">
        <v>14</v>
      </c>
      <c r="H7" s="38" t="s">
        <v>15</v>
      </c>
      <c r="I7" s="39" t="s">
        <v>16</v>
      </c>
      <c r="J7" s="42" t="s">
        <v>19</v>
      </c>
      <c r="K7" s="43" t="s">
        <v>20</v>
      </c>
      <c r="L7" s="44" t="s">
        <v>21</v>
      </c>
      <c r="M7" s="45" t="s">
        <v>22</v>
      </c>
      <c r="N7" s="46" t="s">
        <v>23</v>
      </c>
      <c r="O7" s="47" t="s">
        <v>24</v>
      </c>
      <c r="P7" s="46" t="s">
        <v>23</v>
      </c>
      <c r="Q7" s="48" t="s">
        <v>24</v>
      </c>
      <c r="R7" s="49" t="s">
        <v>23</v>
      </c>
      <c r="S7" s="50" t="s">
        <v>24</v>
      </c>
      <c r="T7" s="51" t="s">
        <v>18</v>
      </c>
    </row>
    <row r="8" spans="1:24" customHeight="1" ht="25.5">
      <c r="A8" s="52"/>
      <c r="B8" s="53"/>
      <c r="C8" s="54"/>
      <c r="D8" s="55"/>
      <c r="E8" s="56" t="s">
        <v>25</v>
      </c>
      <c r="F8" s="57" t="s">
        <v>25</v>
      </c>
      <c r="G8" s="53"/>
      <c r="H8" s="54"/>
      <c r="I8" s="55"/>
      <c r="J8" s="58"/>
      <c r="K8" s="59"/>
      <c r="L8" s="60"/>
      <c r="M8" s="61"/>
      <c r="N8" s="62"/>
      <c r="O8" s="63"/>
      <c r="P8" s="62"/>
      <c r="Q8" s="64"/>
      <c r="R8" s="65"/>
      <c r="S8" s="66"/>
      <c r="T8" s="67"/>
    </row>
    <row r="9" spans="1:24" customHeight="1" ht="21">
      <c r="A9" s="68" t="s">
        <v>26</v>
      </c>
      <c r="B9" s="69">
        <v>49</v>
      </c>
      <c r="C9" s="70">
        <v>5</v>
      </c>
      <c r="D9" s="71">
        <v>6</v>
      </c>
      <c r="E9" s="72" t="str">
        <f>B9+C9</f>
        <v>0</v>
      </c>
      <c r="F9" s="73" t="str">
        <f>B9+C9+D9</f>
        <v>0</v>
      </c>
      <c r="G9" s="74">
        <v>5</v>
      </c>
      <c r="H9" s="74">
        <v>0</v>
      </c>
      <c r="I9" s="75">
        <v>0</v>
      </c>
      <c r="J9" s="72" t="str">
        <f>G9+H9</f>
        <v>0</v>
      </c>
      <c r="K9" s="73" t="str">
        <f>G9+H9+I9</f>
        <v>0</v>
      </c>
      <c r="L9" s="76" t="str">
        <f>E9+J9</f>
        <v>0</v>
      </c>
      <c r="M9" s="77" t="str">
        <f>F9+K9</f>
        <v>0</v>
      </c>
      <c r="N9" s="69">
        <v>2</v>
      </c>
      <c r="O9" s="78">
        <v>0</v>
      </c>
      <c r="P9" s="79">
        <v>1</v>
      </c>
      <c r="Q9" s="80">
        <v>0</v>
      </c>
      <c r="R9" s="81" t="str">
        <f>P9-N9</f>
        <v>0</v>
      </c>
      <c r="S9" s="82" t="str">
        <f>Q9-O9</f>
        <v>0</v>
      </c>
      <c r="T9" s="83" t="str">
        <f>R9+S9</f>
        <v>0</v>
      </c>
      <c r="V9" s="84"/>
      <c r="W9" s="84"/>
      <c r="X9" s="84"/>
    </row>
    <row r="10" spans="1:24" customHeight="1" ht="21">
      <c r="A10" s="68" t="s">
        <v>27</v>
      </c>
      <c r="B10" s="69">
        <v>51</v>
      </c>
      <c r="C10" s="70">
        <v>5</v>
      </c>
      <c r="D10" s="71">
        <v>6</v>
      </c>
      <c r="E10" s="72" t="str">
        <f>B10+C10</f>
        <v>0</v>
      </c>
      <c r="F10" s="73" t="str">
        <f>B10+C10+D10</f>
        <v>0</v>
      </c>
      <c r="G10" s="74">
        <v>5</v>
      </c>
      <c r="H10" s="74">
        <v>0</v>
      </c>
      <c r="I10" s="75">
        <v>0</v>
      </c>
      <c r="J10" s="72" t="str">
        <f>G10+H10</f>
        <v>0</v>
      </c>
      <c r="K10" s="73" t="str">
        <f>G10+H10+I10</f>
        <v>0</v>
      </c>
      <c r="L10" s="76" t="str">
        <f>E10+J10</f>
        <v>0</v>
      </c>
      <c r="M10" s="77" t="str">
        <f>F10+K10</f>
        <v>0</v>
      </c>
      <c r="N10" s="69">
        <v>2</v>
      </c>
      <c r="O10" s="78">
        <v>0</v>
      </c>
      <c r="P10" s="79">
        <v>3</v>
      </c>
      <c r="Q10" s="80">
        <v>0</v>
      </c>
      <c r="R10" s="81" t="str">
        <f>P10-N10</f>
        <v>0</v>
      </c>
      <c r="S10" s="82" t="str">
        <f>Q10-O10</f>
        <v>0</v>
      </c>
      <c r="T10" s="83" t="str">
        <f>R10+S10</f>
        <v>0</v>
      </c>
      <c r="V10" s="84"/>
      <c r="W10" s="85"/>
      <c r="X10" s="84"/>
    </row>
    <row r="11" spans="1:24" customHeight="1" ht="21">
      <c r="A11" s="68" t="s">
        <v>28</v>
      </c>
      <c r="B11" s="69">
        <v>51</v>
      </c>
      <c r="C11" s="70">
        <v>5</v>
      </c>
      <c r="D11" s="71">
        <v>8</v>
      </c>
      <c r="E11" s="72" t="str">
        <f>B11+C11</f>
        <v>0</v>
      </c>
      <c r="F11" s="73" t="str">
        <f>B11+C11+D11</f>
        <v>0</v>
      </c>
      <c r="G11" s="74">
        <v>5</v>
      </c>
      <c r="H11" s="74">
        <v>0</v>
      </c>
      <c r="I11" s="75">
        <v>0</v>
      </c>
      <c r="J11" s="72" t="str">
        <f>G11+H11</f>
        <v>0</v>
      </c>
      <c r="K11" s="73" t="str">
        <f>G11+H11+I11</f>
        <v>0</v>
      </c>
      <c r="L11" s="76" t="str">
        <f>E11+J11</f>
        <v>0</v>
      </c>
      <c r="M11" s="77" t="str">
        <f>F11+K11</f>
        <v>0</v>
      </c>
      <c r="N11" s="69">
        <v>3</v>
      </c>
      <c r="O11" s="78">
        <v>0</v>
      </c>
      <c r="P11" s="79">
        <v>3</v>
      </c>
      <c r="Q11" s="80">
        <v>0</v>
      </c>
      <c r="R11" s="81" t="str">
        <f>P11-N11</f>
        <v>0</v>
      </c>
      <c r="S11" s="82" t="str">
        <f>Q11-O11</f>
        <v>0</v>
      </c>
      <c r="T11" s="83" t="str">
        <f>R11+S11</f>
        <v>0</v>
      </c>
      <c r="V11" s="84"/>
      <c r="W11" s="85"/>
      <c r="X11" s="84"/>
    </row>
    <row r="12" spans="1:24" customHeight="1" ht="21">
      <c r="A12" s="68" t="s">
        <v>29</v>
      </c>
      <c r="B12" s="69">
        <v>52</v>
      </c>
      <c r="C12" s="70">
        <v>5</v>
      </c>
      <c r="D12" s="71">
        <v>9</v>
      </c>
      <c r="E12" s="72" t="str">
        <f>B12+C12</f>
        <v>0</v>
      </c>
      <c r="F12" s="73" t="str">
        <f>B12+C12+D12</f>
        <v>0</v>
      </c>
      <c r="G12" s="74">
        <v>5</v>
      </c>
      <c r="H12" s="74">
        <v>0</v>
      </c>
      <c r="I12" s="75">
        <v>0</v>
      </c>
      <c r="J12" s="72" t="str">
        <f>G12+H12</f>
        <v>0</v>
      </c>
      <c r="K12" s="73" t="str">
        <f>G12+H12+I12</f>
        <v>0</v>
      </c>
      <c r="L12" s="76" t="str">
        <f>E12+J12</f>
        <v>0</v>
      </c>
      <c r="M12" s="77" t="str">
        <f>F12+K12</f>
        <v>0</v>
      </c>
      <c r="N12" s="69">
        <v>3</v>
      </c>
      <c r="O12" s="78">
        <v>0</v>
      </c>
      <c r="P12" s="79">
        <v>4</v>
      </c>
      <c r="Q12" s="80">
        <v>0</v>
      </c>
      <c r="R12" s="81" t="str">
        <f>P12-N12</f>
        <v>0</v>
      </c>
      <c r="S12" s="82" t="str">
        <f>Q12-O12</f>
        <v>0</v>
      </c>
      <c r="T12" s="83" t="str">
        <f>R12+S12</f>
        <v>0</v>
      </c>
      <c r="U12" s="2" t="s">
        <v>30</v>
      </c>
      <c r="V12" s="84"/>
      <c r="W12" s="85"/>
      <c r="X12" s="84"/>
    </row>
    <row r="13" spans="1:24" customHeight="1" ht="21">
      <c r="A13" s="68" t="s">
        <v>31</v>
      </c>
      <c r="B13" s="69">
        <v>52</v>
      </c>
      <c r="C13" s="70">
        <v>5</v>
      </c>
      <c r="D13" s="71">
        <v>9</v>
      </c>
      <c r="E13" s="72" t="str">
        <f>B13+C13</f>
        <v>0</v>
      </c>
      <c r="F13" s="73" t="str">
        <f>B13+C13+D13</f>
        <v>0</v>
      </c>
      <c r="G13" s="74">
        <v>5</v>
      </c>
      <c r="H13" s="74">
        <v>0</v>
      </c>
      <c r="I13" s="75">
        <v>0</v>
      </c>
      <c r="J13" s="72" t="str">
        <f>G13+H13</f>
        <v>0</v>
      </c>
      <c r="K13" s="73" t="str">
        <f>G13+H13+I13</f>
        <v>0</v>
      </c>
      <c r="L13" s="76" t="str">
        <f>E13+J13</f>
        <v>0</v>
      </c>
      <c r="M13" s="77" t="str">
        <f>F13+K13</f>
        <v>0</v>
      </c>
      <c r="N13" s="69">
        <v>3</v>
      </c>
      <c r="O13" s="78">
        <v>0</v>
      </c>
      <c r="P13" s="79">
        <v>4</v>
      </c>
      <c r="Q13" s="80">
        <v>0</v>
      </c>
      <c r="R13" s="81" t="str">
        <f>P13-N13</f>
        <v>0</v>
      </c>
      <c r="S13" s="82" t="str">
        <f>Q13-O13</f>
        <v>0</v>
      </c>
      <c r="T13" s="83" t="str">
        <f>R13+S13</f>
        <v>0</v>
      </c>
      <c r="V13" s="84"/>
      <c r="W13" s="86"/>
      <c r="X13" s="84"/>
    </row>
    <row r="14" spans="1:24" customHeight="1" ht="21">
      <c r="A14" s="68" t="s">
        <v>32</v>
      </c>
      <c r="B14" s="69">
        <v>57</v>
      </c>
      <c r="C14" s="70">
        <v>6</v>
      </c>
      <c r="D14" s="71">
        <v>11</v>
      </c>
      <c r="E14" s="72" t="str">
        <f>B14+C14</f>
        <v>0</v>
      </c>
      <c r="F14" s="73" t="str">
        <f>B14+C14+D14</f>
        <v>0</v>
      </c>
      <c r="G14" s="74">
        <v>5</v>
      </c>
      <c r="H14" s="74">
        <v>0</v>
      </c>
      <c r="I14" s="75">
        <v>0</v>
      </c>
      <c r="J14" s="72" t="str">
        <f>G14+H14</f>
        <v>0</v>
      </c>
      <c r="K14" s="73" t="str">
        <f>G14+H14+I14</f>
        <v>0</v>
      </c>
      <c r="L14" s="76" t="str">
        <f>E14+J14</f>
        <v>0</v>
      </c>
      <c r="M14" s="77" t="str">
        <f>F14+K14</f>
        <v>0</v>
      </c>
      <c r="N14" s="69">
        <v>3</v>
      </c>
      <c r="O14" s="78">
        <v>0</v>
      </c>
      <c r="P14" s="79">
        <v>9</v>
      </c>
      <c r="Q14" s="80">
        <v>0</v>
      </c>
      <c r="R14" s="81" t="str">
        <f>P14-N14</f>
        <v>0</v>
      </c>
      <c r="S14" s="82" t="str">
        <f>Q14-O14</f>
        <v>0</v>
      </c>
      <c r="T14" s="83" t="str">
        <f>R14+S14</f>
        <v>0</v>
      </c>
      <c r="V14" s="84"/>
      <c r="W14" s="85"/>
      <c r="X14" s="84"/>
    </row>
    <row r="15" spans="1:24" customHeight="1" ht="21">
      <c r="A15" s="68" t="s">
        <v>33</v>
      </c>
      <c r="B15" s="69">
        <v>59</v>
      </c>
      <c r="C15" s="70">
        <v>6</v>
      </c>
      <c r="D15" s="71">
        <v>11</v>
      </c>
      <c r="E15" s="72" t="str">
        <f>B15+C15</f>
        <v>0</v>
      </c>
      <c r="F15" s="73" t="str">
        <f>B15+C15+D15</f>
        <v>0</v>
      </c>
      <c r="G15" s="74">
        <v>5</v>
      </c>
      <c r="H15" s="74">
        <v>0</v>
      </c>
      <c r="I15" s="75">
        <v>0</v>
      </c>
      <c r="J15" s="72" t="str">
        <f>G15+H15</f>
        <v>0</v>
      </c>
      <c r="K15" s="73" t="str">
        <f>G15+H15+I15</f>
        <v>0</v>
      </c>
      <c r="L15" s="76" t="str">
        <f>E15+J15</f>
        <v>0</v>
      </c>
      <c r="M15" s="77" t="str">
        <f>F15+K15</f>
        <v>0</v>
      </c>
      <c r="N15" s="69">
        <v>3</v>
      </c>
      <c r="O15" s="78">
        <v>0</v>
      </c>
      <c r="P15" s="79">
        <v>11</v>
      </c>
      <c r="Q15" s="80">
        <v>0</v>
      </c>
      <c r="R15" s="81" t="str">
        <f>P15-N15</f>
        <v>0</v>
      </c>
      <c r="S15" s="82" t="str">
        <f>Q15-O15</f>
        <v>0</v>
      </c>
      <c r="T15" s="83" t="str">
        <f>R15+S15</f>
        <v>0</v>
      </c>
      <c r="V15" s="84"/>
      <c r="W15" s="85"/>
      <c r="X15" s="84"/>
    </row>
    <row r="16" spans="1:24" customHeight="1" ht="21">
      <c r="A16" s="68" t="s">
        <v>34</v>
      </c>
      <c r="B16" s="69">
        <v>59</v>
      </c>
      <c r="C16" s="70">
        <v>6</v>
      </c>
      <c r="D16" s="71">
        <v>11</v>
      </c>
      <c r="E16" s="72" t="str">
        <f>B16+C16</f>
        <v>0</v>
      </c>
      <c r="F16" s="73" t="str">
        <f>B16+C16+D16</f>
        <v>0</v>
      </c>
      <c r="G16" s="74">
        <v>5</v>
      </c>
      <c r="H16" s="74">
        <v>0</v>
      </c>
      <c r="I16" s="75">
        <v>0</v>
      </c>
      <c r="J16" s="72" t="str">
        <f>G16+H16</f>
        <v>0</v>
      </c>
      <c r="K16" s="73" t="str">
        <f>G16+H16+I16</f>
        <v>0</v>
      </c>
      <c r="L16" s="76" t="str">
        <f>E16+J16</f>
        <v>0</v>
      </c>
      <c r="M16" s="77" t="str">
        <f>F16+K16</f>
        <v>0</v>
      </c>
      <c r="N16" s="69">
        <v>3</v>
      </c>
      <c r="O16" s="78">
        <v>0</v>
      </c>
      <c r="P16" s="79">
        <v>11</v>
      </c>
      <c r="Q16" s="80">
        <v>0</v>
      </c>
      <c r="R16" s="81" t="str">
        <f>P16-N16</f>
        <v>0</v>
      </c>
      <c r="S16" s="82" t="str">
        <f>Q16-O16</f>
        <v>0</v>
      </c>
      <c r="T16" s="83" t="str">
        <f>R16+S16</f>
        <v>0</v>
      </c>
      <c r="V16" s="84"/>
      <c r="W16" s="85"/>
      <c r="X16" s="84"/>
    </row>
    <row r="17" spans="1:24" customHeight="1" ht="21">
      <c r="A17" s="68" t="s">
        <v>35</v>
      </c>
      <c r="B17" s="69">
        <v>61</v>
      </c>
      <c r="C17" s="70">
        <v>6</v>
      </c>
      <c r="D17" s="71">
        <v>11</v>
      </c>
      <c r="E17" s="72" t="str">
        <f>B17+C17</f>
        <v>0</v>
      </c>
      <c r="F17" s="73" t="str">
        <f>B17+C17+D17</f>
        <v>0</v>
      </c>
      <c r="G17" s="74">
        <v>5</v>
      </c>
      <c r="H17" s="74">
        <v>0</v>
      </c>
      <c r="I17" s="75">
        <v>0</v>
      </c>
      <c r="J17" s="72" t="str">
        <f>G17+H17</f>
        <v>0</v>
      </c>
      <c r="K17" s="73" t="str">
        <f>G17+H17+I17</f>
        <v>0</v>
      </c>
      <c r="L17" s="76" t="str">
        <f>E17+J17</f>
        <v>0</v>
      </c>
      <c r="M17" s="77" t="str">
        <f>F17+K17</f>
        <v>0</v>
      </c>
      <c r="N17" s="69">
        <v>3</v>
      </c>
      <c r="O17" s="78">
        <v>0</v>
      </c>
      <c r="P17" s="79">
        <v>13</v>
      </c>
      <c r="Q17" s="80">
        <v>0</v>
      </c>
      <c r="R17" s="81" t="str">
        <f>P17-N17</f>
        <v>0</v>
      </c>
      <c r="S17" s="82" t="str">
        <f>Q17-O17</f>
        <v>0</v>
      </c>
      <c r="T17" s="83" t="str">
        <f>R17+S17</f>
        <v>0</v>
      </c>
      <c r="V17" s="84"/>
      <c r="W17" s="85"/>
      <c r="X17" s="84"/>
    </row>
    <row r="18" spans="1:24" customHeight="1" ht="21">
      <c r="A18" s="68" t="s">
        <v>36</v>
      </c>
      <c r="B18" s="69">
        <v>66</v>
      </c>
      <c r="C18" s="70">
        <v>6</v>
      </c>
      <c r="D18" s="71">
        <v>11</v>
      </c>
      <c r="E18" s="72" t="str">
        <f>B18+C18</f>
        <v>0</v>
      </c>
      <c r="F18" s="73" t="str">
        <f>B18+C18+D18</f>
        <v>0</v>
      </c>
      <c r="G18" s="74">
        <v>5</v>
      </c>
      <c r="H18" s="74">
        <v>0</v>
      </c>
      <c r="I18" s="75">
        <v>0</v>
      </c>
      <c r="J18" s="72" t="str">
        <f>G18+H18</f>
        <v>0</v>
      </c>
      <c r="K18" s="73" t="str">
        <f>G18+H18+I18</f>
        <v>0</v>
      </c>
      <c r="L18" s="76" t="str">
        <f>E18+J18</f>
        <v>0</v>
      </c>
      <c r="M18" s="77" t="str">
        <f>F18+K18</f>
        <v>0</v>
      </c>
      <c r="N18" s="69">
        <v>5</v>
      </c>
      <c r="O18" s="78">
        <v>0</v>
      </c>
      <c r="P18" s="79">
        <v>18</v>
      </c>
      <c r="Q18" s="80">
        <v>0</v>
      </c>
      <c r="R18" s="81" t="str">
        <f>P18-N18</f>
        <v>0</v>
      </c>
      <c r="S18" s="82" t="str">
        <f>Q18-O18</f>
        <v>0</v>
      </c>
      <c r="T18" s="83" t="str">
        <f>R18+S18</f>
        <v>0</v>
      </c>
      <c r="V18" s="84"/>
      <c r="W18" s="85"/>
      <c r="X18" s="84"/>
    </row>
    <row r="19" spans="1:24" customHeight="1" ht="21">
      <c r="A19" s="68" t="s">
        <v>37</v>
      </c>
      <c r="B19" s="69">
        <v>69</v>
      </c>
      <c r="C19" s="70">
        <v>6</v>
      </c>
      <c r="D19" s="71">
        <v>11</v>
      </c>
      <c r="E19" s="72" t="str">
        <f>B19+C19</f>
        <v>0</v>
      </c>
      <c r="F19" s="73" t="str">
        <f>B19+C19+D19</f>
        <v>0</v>
      </c>
      <c r="G19" s="74">
        <v>5</v>
      </c>
      <c r="H19" s="74">
        <v>0</v>
      </c>
      <c r="I19" s="75">
        <v>0</v>
      </c>
      <c r="J19" s="72" t="str">
        <f>G19+H19</f>
        <v>0</v>
      </c>
      <c r="K19" s="73" t="str">
        <f>G19+H19+I19</f>
        <v>0</v>
      </c>
      <c r="L19" s="76" t="str">
        <f>E19+J19</f>
        <v>0</v>
      </c>
      <c r="M19" s="77" t="str">
        <f>F19+K19</f>
        <v>0</v>
      </c>
      <c r="N19" s="69">
        <v>5</v>
      </c>
      <c r="O19" s="78">
        <v>0</v>
      </c>
      <c r="P19" s="79">
        <v>21</v>
      </c>
      <c r="Q19" s="80">
        <v>0</v>
      </c>
      <c r="R19" s="81" t="str">
        <f>P19-N19</f>
        <v>0</v>
      </c>
      <c r="S19" s="82" t="str">
        <f>Q19-O19</f>
        <v>0</v>
      </c>
      <c r="T19" s="83" t="str">
        <f>R19+S19</f>
        <v>0</v>
      </c>
      <c r="V19" s="84"/>
      <c r="W19" s="84"/>
      <c r="X19" s="84"/>
    </row>
    <row r="20" spans="1:24" customHeight="1" ht="21">
      <c r="A20" s="102" t="s">
        <v>38</v>
      </c>
      <c r="B20" s="69">
        <v>73</v>
      </c>
      <c r="C20" s="70">
        <v>6</v>
      </c>
      <c r="D20" s="71">
        <v>11</v>
      </c>
      <c r="E20" s="103" t="str">
        <f>B20+C20</f>
        <v>0</v>
      </c>
      <c r="F20" s="104" t="str">
        <f>B20+C20+D20</f>
        <v>0</v>
      </c>
      <c r="G20" s="70">
        <v>5</v>
      </c>
      <c r="H20" s="70">
        <v>0</v>
      </c>
      <c r="I20" s="105">
        <v>0</v>
      </c>
      <c r="J20" s="103" t="str">
        <f>G20+H20</f>
        <v>0</v>
      </c>
      <c r="K20" s="104" t="str">
        <f>G20+H20+I20</f>
        <v>0</v>
      </c>
      <c r="L20" s="106" t="str">
        <f>E20+J20</f>
        <v>0</v>
      </c>
      <c r="M20" s="107" t="str">
        <f>F20+K20</f>
        <v>0</v>
      </c>
      <c r="N20" s="69">
        <v>5</v>
      </c>
      <c r="O20" s="78">
        <v>0</v>
      </c>
      <c r="P20" s="79">
        <v>25</v>
      </c>
      <c r="Q20" s="108">
        <v>0</v>
      </c>
      <c r="R20" s="109" t="str">
        <f>P20-N20</f>
        <v>0</v>
      </c>
      <c r="S20" s="110" t="str">
        <f>Q20-O20</f>
        <v>0</v>
      </c>
      <c r="T20" s="111" t="str">
        <f>R20+S20</f>
        <v>0</v>
      </c>
      <c r="V20" s="84"/>
      <c r="W20" s="84"/>
      <c r="X20" s="84"/>
    </row>
    <row r="21" spans="1:24" customHeight="1" ht="33.75">
      <c r="A21" s="125">
        <v>2017</v>
      </c>
      <c r="B21" s="125"/>
      <c r="C21" s="125"/>
      <c r="D21" s="125"/>
      <c r="E21" s="125"/>
      <c r="F21" s="125"/>
      <c r="G21" s="125"/>
      <c r="H21" s="125"/>
      <c r="I21" s="125"/>
      <c r="J21" s="125"/>
      <c r="K21" s="125"/>
      <c r="L21" s="125"/>
      <c r="M21" s="125"/>
      <c r="N21" s="125"/>
      <c r="O21" s="125"/>
      <c r="P21" s="125"/>
      <c r="Q21" s="125"/>
      <c r="R21" s="125"/>
      <c r="S21" s="125"/>
      <c r="T21" s="125"/>
    </row>
    <row r="22" spans="1:24" customHeight="1" ht="21">
      <c r="A22" s="112" t="s">
        <v>26</v>
      </c>
      <c r="B22" s="113">
        <v>88</v>
      </c>
      <c r="C22" s="114">
        <v>8</v>
      </c>
      <c r="D22" s="78">
        <v>13</v>
      </c>
      <c r="E22" s="72" t="str">
        <f>B22+C22</f>
        <v>0</v>
      </c>
      <c r="F22" s="115" t="str">
        <f>B22+C22+D22</f>
        <v>0</v>
      </c>
      <c r="G22" s="116">
        <v>5</v>
      </c>
      <c r="H22" s="116">
        <v>0</v>
      </c>
      <c r="I22" s="117">
        <v>0</v>
      </c>
      <c r="J22" s="72" t="str">
        <f>G22+H22</f>
        <v>0</v>
      </c>
      <c r="K22" s="115" t="str">
        <f>G22+H22+I22</f>
        <v>0</v>
      </c>
      <c r="L22" s="118" t="str">
        <f>E22+J22</f>
        <v>0</v>
      </c>
      <c r="M22" s="119" t="str">
        <f>F22+K22</f>
        <v>0</v>
      </c>
      <c r="N22" s="113">
        <v>1</v>
      </c>
      <c r="O22" s="78">
        <v>0</v>
      </c>
      <c r="P22" s="120">
        <v>15</v>
      </c>
      <c r="Q22" s="121">
        <v>0</v>
      </c>
      <c r="R22" s="122" t="str">
        <f>P22-N22</f>
        <v>0</v>
      </c>
      <c r="S22" s="123" t="str">
        <f>Q22-O22</f>
        <v>0</v>
      </c>
      <c r="T22" s="124" t="str">
        <f>R22+S22</f>
        <v>0</v>
      </c>
      <c r="V22" s="84"/>
      <c r="W22" s="84"/>
      <c r="X22" s="84"/>
    </row>
    <row r="23" spans="1:24" customHeight="1" ht="21">
      <c r="A23" s="68" t="s">
        <v>27</v>
      </c>
      <c r="B23" s="69">
        <v>92</v>
      </c>
      <c r="C23" s="70">
        <v>8</v>
      </c>
      <c r="D23" s="71">
        <v>13</v>
      </c>
      <c r="E23" s="72" t="str">
        <f>B23+C23</f>
        <v>0</v>
      </c>
      <c r="F23" s="73" t="str">
        <f>B23+C23+D23</f>
        <v>0</v>
      </c>
      <c r="G23" s="74">
        <v>5</v>
      </c>
      <c r="H23" s="74">
        <v>0</v>
      </c>
      <c r="I23" s="75">
        <v>0</v>
      </c>
      <c r="J23" s="72" t="str">
        <f>G23+H23</f>
        <v>0</v>
      </c>
      <c r="K23" s="73" t="str">
        <f>G23+H23+I23</f>
        <v>0</v>
      </c>
      <c r="L23" s="76" t="str">
        <f>E23+J23</f>
        <v>0</v>
      </c>
      <c r="M23" s="77" t="str">
        <f>F23+K23</f>
        <v>0</v>
      </c>
      <c r="N23" s="69">
        <v>3</v>
      </c>
      <c r="O23" s="78">
        <v>0</v>
      </c>
      <c r="P23" s="79">
        <v>19</v>
      </c>
      <c r="Q23" s="80">
        <v>0</v>
      </c>
      <c r="R23" s="81" t="str">
        <f>P23-N23</f>
        <v>0</v>
      </c>
      <c r="S23" s="82" t="str">
        <f>Q23-O23</f>
        <v>0</v>
      </c>
      <c r="T23" s="83" t="str">
        <f>R23+S23</f>
        <v>0</v>
      </c>
      <c r="V23" s="84"/>
      <c r="W23" s="85"/>
      <c r="X23" s="84"/>
    </row>
    <row r="24" spans="1:24" customHeight="1" ht="21">
      <c r="A24" s="68" t="s">
        <v>28</v>
      </c>
      <c r="B24" s="69">
        <v>97</v>
      </c>
      <c r="C24" s="70">
        <v>8</v>
      </c>
      <c r="D24" s="71">
        <v>15</v>
      </c>
      <c r="E24" s="72" t="str">
        <f>B24+C24</f>
        <v>0</v>
      </c>
      <c r="F24" s="73" t="str">
        <f>B24+C24+D24</f>
        <v>0</v>
      </c>
      <c r="G24" s="74">
        <v>5</v>
      </c>
      <c r="H24" s="74">
        <v>0</v>
      </c>
      <c r="I24" s="75">
        <v>0</v>
      </c>
      <c r="J24" s="72" t="str">
        <f>G24+H24</f>
        <v>0</v>
      </c>
      <c r="K24" s="73" t="str">
        <f>G24+H24+I24</f>
        <v>0</v>
      </c>
      <c r="L24" s="76" t="str">
        <f>E24+J24</f>
        <v>0</v>
      </c>
      <c r="M24" s="77" t="str">
        <f>F24+K24</f>
        <v>0</v>
      </c>
      <c r="N24" s="69">
        <v>4</v>
      </c>
      <c r="O24" s="78">
        <v>0</v>
      </c>
      <c r="P24" s="79">
        <v>24</v>
      </c>
      <c r="Q24" s="80">
        <v>0</v>
      </c>
      <c r="R24" s="81" t="str">
        <f>P24-N24</f>
        <v>0</v>
      </c>
      <c r="S24" s="82" t="str">
        <f>Q24-O24</f>
        <v>0</v>
      </c>
      <c r="T24" s="83" t="str">
        <f>R24+S24</f>
        <v>0</v>
      </c>
      <c r="V24" s="84"/>
      <c r="W24" s="85"/>
      <c r="X24" s="84"/>
    </row>
    <row r="25" spans="1:24" customHeight="1" ht="21" hidden="true">
      <c r="A25" s="68" t="s">
        <v>29</v>
      </c>
      <c r="B25" s="69">
        <v>99</v>
      </c>
      <c r="C25" s="70">
        <v>8</v>
      </c>
      <c r="D25" s="71">
        <v>15</v>
      </c>
      <c r="E25" s="72" t="str">
        <f>B25+C25</f>
        <v>0</v>
      </c>
      <c r="F25" s="73" t="str">
        <f>B25+C25+D25</f>
        <v>0</v>
      </c>
      <c r="G25" s="74">
        <v>5</v>
      </c>
      <c r="H25" s="74">
        <v>0</v>
      </c>
      <c r="I25" s="75">
        <v>0</v>
      </c>
      <c r="J25" s="72" t="str">
        <f>G25+H25</f>
        <v>0</v>
      </c>
      <c r="K25" s="73" t="str">
        <f>G25+H25+I25</f>
        <v>0</v>
      </c>
      <c r="L25" s="76" t="str">
        <f>E25+J25</f>
        <v>0</v>
      </c>
      <c r="M25" s="77" t="str">
        <f>F25+K25</f>
        <v>0</v>
      </c>
      <c r="N25" s="69">
        <v>4</v>
      </c>
      <c r="O25" s="78">
        <v>0</v>
      </c>
      <c r="P25" s="79">
        <v>26</v>
      </c>
      <c r="Q25" s="80">
        <v>0</v>
      </c>
      <c r="R25" s="81" t="str">
        <f>P25-N25</f>
        <v>0</v>
      </c>
      <c r="S25" s="82" t="str">
        <f>Q25-O25</f>
        <v>0</v>
      </c>
      <c r="T25" s="83" t="str">
        <f>R25+S25</f>
        <v>0</v>
      </c>
      <c r="U25" s="2" t="s">
        <v>30</v>
      </c>
      <c r="V25" s="84"/>
      <c r="W25" s="85"/>
      <c r="X25" s="84"/>
    </row>
    <row r="26" spans="1:24" customHeight="1" ht="21" hidden="true">
      <c r="A26" s="68" t="s">
        <v>31</v>
      </c>
      <c r="B26" s="69"/>
      <c r="C26" s="70"/>
      <c r="D26" s="71"/>
      <c r="E26" s="72" t="str">
        <f>B26+C26</f>
        <v>0</v>
      </c>
      <c r="F26" s="73" t="str">
        <f>B26+C26+D26</f>
        <v>0</v>
      </c>
      <c r="G26" s="74"/>
      <c r="H26" s="74"/>
      <c r="I26" s="75">
        <v>0</v>
      </c>
      <c r="J26" s="72" t="str">
        <f>G26+H26</f>
        <v>0</v>
      </c>
      <c r="K26" s="73" t="str">
        <f>G26+H26+I26</f>
        <v>0</v>
      </c>
      <c r="L26" s="76" t="str">
        <f>E26+J26</f>
        <v>0</v>
      </c>
      <c r="M26" s="77" t="str">
        <f>F26+K26</f>
        <v>0</v>
      </c>
      <c r="N26" s="69"/>
      <c r="O26" s="78"/>
      <c r="P26" s="79"/>
      <c r="Q26" s="80"/>
      <c r="R26" s="81" t="str">
        <f>P26-N26</f>
        <v>0</v>
      </c>
      <c r="S26" s="82" t="str">
        <f>Q26-O26</f>
        <v>0</v>
      </c>
      <c r="T26" s="83" t="str">
        <f>R26+S26</f>
        <v>0</v>
      </c>
      <c r="V26" s="84"/>
      <c r="W26" s="86"/>
      <c r="X26" s="84"/>
    </row>
    <row r="27" spans="1:24" customHeight="1" ht="21" hidden="true">
      <c r="A27" s="68" t="s">
        <v>32</v>
      </c>
      <c r="B27" s="69"/>
      <c r="C27" s="70"/>
      <c r="D27" s="71"/>
      <c r="E27" s="72" t="str">
        <f>B27+C27</f>
        <v>0</v>
      </c>
      <c r="F27" s="73" t="str">
        <f>B27+C27+D27</f>
        <v>0</v>
      </c>
      <c r="G27" s="74"/>
      <c r="H27" s="74"/>
      <c r="I27" s="75">
        <v>0</v>
      </c>
      <c r="J27" s="72" t="str">
        <f>G27+H27</f>
        <v>0</v>
      </c>
      <c r="K27" s="73" t="str">
        <f>G27+H27+I27</f>
        <v>0</v>
      </c>
      <c r="L27" s="76" t="str">
        <f>E27+J27</f>
        <v>0</v>
      </c>
      <c r="M27" s="77" t="str">
        <f>F27+K27</f>
        <v>0</v>
      </c>
      <c r="N27" s="69"/>
      <c r="O27" s="78"/>
      <c r="P27" s="79"/>
      <c r="Q27" s="80"/>
      <c r="R27" s="81" t="str">
        <f>P27-N27</f>
        <v>0</v>
      </c>
      <c r="S27" s="82" t="str">
        <f>Q27-O27</f>
        <v>0</v>
      </c>
      <c r="T27" s="83" t="str">
        <f>R27+S27</f>
        <v>0</v>
      </c>
      <c r="V27" s="84"/>
      <c r="W27" s="85"/>
      <c r="X27" s="84"/>
    </row>
    <row r="28" spans="1:24" customHeight="1" ht="21" hidden="true">
      <c r="A28" s="68" t="s">
        <v>33</v>
      </c>
      <c r="B28" s="69"/>
      <c r="C28" s="70"/>
      <c r="D28" s="71"/>
      <c r="E28" s="72" t="str">
        <f>B28+C28</f>
        <v>0</v>
      </c>
      <c r="F28" s="73" t="str">
        <f>B28+C28+D28</f>
        <v>0</v>
      </c>
      <c r="G28" s="74"/>
      <c r="H28" s="74"/>
      <c r="I28" s="75">
        <v>0</v>
      </c>
      <c r="J28" s="72" t="str">
        <f>G28+H28</f>
        <v>0</v>
      </c>
      <c r="K28" s="73" t="str">
        <f>G28+H28+I28</f>
        <v>0</v>
      </c>
      <c r="L28" s="76" t="str">
        <f>E28+J28</f>
        <v>0</v>
      </c>
      <c r="M28" s="77" t="str">
        <f>F28+K28</f>
        <v>0</v>
      </c>
      <c r="N28" s="69"/>
      <c r="O28" s="78"/>
      <c r="P28" s="79"/>
      <c r="Q28" s="80"/>
      <c r="R28" s="81" t="str">
        <f>P28-N28</f>
        <v>0</v>
      </c>
      <c r="S28" s="82" t="str">
        <f>Q28-O28</f>
        <v>0</v>
      </c>
      <c r="T28" s="83" t="str">
        <f>R28+S28</f>
        <v>0</v>
      </c>
      <c r="V28" s="84"/>
      <c r="W28" s="85"/>
      <c r="X28" s="84"/>
    </row>
    <row r="29" spans="1:24" customHeight="1" ht="21" hidden="true">
      <c r="A29" s="68" t="s">
        <v>34</v>
      </c>
      <c r="B29" s="69"/>
      <c r="C29" s="70"/>
      <c r="D29" s="71"/>
      <c r="E29" s="72" t="str">
        <f>B29+C29</f>
        <v>0</v>
      </c>
      <c r="F29" s="73" t="str">
        <f>B29+C29+D29</f>
        <v>0</v>
      </c>
      <c r="G29" s="74"/>
      <c r="H29" s="74"/>
      <c r="I29" s="75">
        <v>0</v>
      </c>
      <c r="J29" s="72" t="str">
        <f>G29+H29</f>
        <v>0</v>
      </c>
      <c r="K29" s="73" t="str">
        <f>G29+H29+I29</f>
        <v>0</v>
      </c>
      <c r="L29" s="76" t="str">
        <f>E29+J29</f>
        <v>0</v>
      </c>
      <c r="M29" s="77" t="str">
        <f>F29+K29</f>
        <v>0</v>
      </c>
      <c r="N29" s="69"/>
      <c r="O29" s="78"/>
      <c r="P29" s="79"/>
      <c r="Q29" s="80"/>
      <c r="R29" s="81" t="str">
        <f>P29-N29</f>
        <v>0</v>
      </c>
      <c r="S29" s="82" t="str">
        <f>Q29-O29</f>
        <v>0</v>
      </c>
      <c r="T29" s="83" t="str">
        <f>R29+S29</f>
        <v>0</v>
      </c>
      <c r="V29" s="84"/>
      <c r="W29" s="85"/>
      <c r="X29" s="84"/>
    </row>
    <row r="30" spans="1:24" customHeight="1" ht="21" hidden="true">
      <c r="A30" s="68" t="s">
        <v>35</v>
      </c>
      <c r="B30" s="69"/>
      <c r="C30" s="70"/>
      <c r="D30" s="71"/>
      <c r="E30" s="72" t="str">
        <f>B30+C30</f>
        <v>0</v>
      </c>
      <c r="F30" s="73" t="str">
        <f>B30+C30+D30</f>
        <v>0</v>
      </c>
      <c r="G30" s="74"/>
      <c r="H30" s="74"/>
      <c r="I30" s="75">
        <v>0</v>
      </c>
      <c r="J30" s="72" t="str">
        <f>G30+H30</f>
        <v>0</v>
      </c>
      <c r="K30" s="73" t="str">
        <f>G30+H30+I30</f>
        <v>0</v>
      </c>
      <c r="L30" s="76" t="str">
        <f>E30+J30</f>
        <v>0</v>
      </c>
      <c r="M30" s="77" t="str">
        <f>F30+K30</f>
        <v>0</v>
      </c>
      <c r="N30" s="69"/>
      <c r="O30" s="78"/>
      <c r="P30" s="79"/>
      <c r="Q30" s="80"/>
      <c r="R30" s="81" t="str">
        <f>P30-N30</f>
        <v>0</v>
      </c>
      <c r="S30" s="82" t="str">
        <f>Q30-O30</f>
        <v>0</v>
      </c>
      <c r="T30" s="83" t="str">
        <f>R30+S30</f>
        <v>0</v>
      </c>
      <c r="V30" s="84"/>
      <c r="W30" s="85"/>
      <c r="X30" s="84"/>
    </row>
    <row r="31" spans="1:24" customHeight="1" ht="21" hidden="true">
      <c r="A31" s="68" t="s">
        <v>36</v>
      </c>
      <c r="B31" s="69"/>
      <c r="C31" s="70"/>
      <c r="D31" s="71"/>
      <c r="E31" s="72" t="str">
        <f>B31+C31</f>
        <v>0</v>
      </c>
      <c r="F31" s="73" t="str">
        <f>B31+C31+D31</f>
        <v>0</v>
      </c>
      <c r="G31" s="74"/>
      <c r="H31" s="74"/>
      <c r="I31" s="75">
        <v>0</v>
      </c>
      <c r="J31" s="72" t="str">
        <f>G31+H31</f>
        <v>0</v>
      </c>
      <c r="K31" s="73" t="str">
        <f>G31+H31+I31</f>
        <v>0</v>
      </c>
      <c r="L31" s="76" t="str">
        <f>E31+J31</f>
        <v>0</v>
      </c>
      <c r="M31" s="77" t="str">
        <f>F31+K31</f>
        <v>0</v>
      </c>
      <c r="N31" s="69"/>
      <c r="O31" s="78"/>
      <c r="P31" s="79"/>
      <c r="Q31" s="80"/>
      <c r="R31" s="81" t="str">
        <f>P31-N31</f>
        <v>0</v>
      </c>
      <c r="S31" s="82" t="str">
        <f>Q31-O31</f>
        <v>0</v>
      </c>
      <c r="T31" s="83" t="str">
        <f>R31+S31</f>
        <v>0</v>
      </c>
      <c r="V31" s="84"/>
      <c r="W31" s="85"/>
      <c r="X31" s="84"/>
    </row>
    <row r="32" spans="1:24" customHeight="1" ht="21" hidden="true">
      <c r="A32" s="68" t="s">
        <v>37</v>
      </c>
      <c r="B32" s="69"/>
      <c r="C32" s="70"/>
      <c r="D32" s="71"/>
      <c r="E32" s="72" t="str">
        <f>B32+C32</f>
        <v>0</v>
      </c>
      <c r="F32" s="73" t="str">
        <f>B32+C32+D32</f>
        <v>0</v>
      </c>
      <c r="G32" s="74"/>
      <c r="H32" s="74"/>
      <c r="I32" s="75">
        <v>0</v>
      </c>
      <c r="J32" s="72" t="str">
        <f>G32+H32</f>
        <v>0</v>
      </c>
      <c r="K32" s="73" t="str">
        <f>G32+H32+I32</f>
        <v>0</v>
      </c>
      <c r="L32" s="76" t="str">
        <f>E32+J32</f>
        <v>0</v>
      </c>
      <c r="M32" s="77" t="str">
        <f>F32+K32</f>
        <v>0</v>
      </c>
      <c r="N32" s="69"/>
      <c r="O32" s="78"/>
      <c r="P32" s="79"/>
      <c r="Q32" s="80"/>
      <c r="R32" s="81" t="str">
        <f>P32-N32</f>
        <v>0</v>
      </c>
      <c r="S32" s="82" t="str">
        <f>Q32-O32</f>
        <v>0</v>
      </c>
      <c r="T32" s="83" t="str">
        <f>R32+S32</f>
        <v>0</v>
      </c>
      <c r="V32" s="84"/>
      <c r="W32" s="84"/>
      <c r="X32" s="84"/>
    </row>
    <row r="33" spans="1:24" customHeight="1" ht="21" hidden="true">
      <c r="A33" s="87" t="s">
        <v>38</v>
      </c>
      <c r="B33" s="88"/>
      <c r="C33" s="89"/>
      <c r="D33" s="90"/>
      <c r="E33" s="91" t="str">
        <f>B33+C33</f>
        <v>0</v>
      </c>
      <c r="F33" s="92" t="str">
        <f>B33+C33+D33</f>
        <v>0</v>
      </c>
      <c r="G33" s="89"/>
      <c r="H33" s="89"/>
      <c r="I33" s="93">
        <v>0</v>
      </c>
      <c r="J33" s="91" t="str">
        <f>G33+H33</f>
        <v>0</v>
      </c>
      <c r="K33" s="92" t="str">
        <f>G33+H33+I33</f>
        <v>0</v>
      </c>
      <c r="L33" s="94" t="str">
        <f>E33+J33</f>
        <v>0</v>
      </c>
      <c r="M33" s="95" t="str">
        <f>F33+K33</f>
        <v>0</v>
      </c>
      <c r="N33" s="88"/>
      <c r="O33" s="96"/>
      <c r="P33" s="97"/>
      <c r="Q33" s="98"/>
      <c r="R33" s="99" t="str">
        <f>P33-N33</f>
        <v>0</v>
      </c>
      <c r="S33" s="100" t="str">
        <f>Q33-O33</f>
        <v>0</v>
      </c>
      <c r="T33" s="101" t="str">
        <f>R33+S33</f>
        <v>0</v>
      </c>
      <c r="V33" s="84"/>
      <c r="W33" s="84"/>
      <c r="X33" s="84"/>
    </row>
    <row r="34" spans="1:24">
      <c r="A34" s="3" t="s">
        <v>39</v>
      </c>
    </row>
    <row r="35" spans="1:24">
      <c r="A35" s="3" t="s">
        <v>40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1:T21"/>
    <mergeCell ref="B4:M4"/>
    <mergeCell ref="N4:T4"/>
    <mergeCell ref="B5:F5"/>
    <mergeCell ref="G5:K5"/>
    <mergeCell ref="L5:M5"/>
    <mergeCell ref="N5:O6"/>
    <mergeCell ref="P5:Q6"/>
    <mergeCell ref="R5:T6"/>
    <mergeCell ref="A7:A8"/>
    <mergeCell ref="B7:B8"/>
    <mergeCell ref="C7:C8"/>
    <mergeCell ref="D7:D8"/>
    <mergeCell ref="G7:G8"/>
    <mergeCell ref="H7:H8"/>
    <mergeCell ref="I7:I8"/>
    <mergeCell ref="J7:J8"/>
    <mergeCell ref="K7:K8"/>
    <mergeCell ref="L7:L8"/>
    <mergeCell ref="R7:R8"/>
    <mergeCell ref="S7:S8"/>
    <mergeCell ref="T7:T8"/>
    <mergeCell ref="M7:M8"/>
    <mergeCell ref="N7:N8"/>
    <mergeCell ref="O7:O8"/>
    <mergeCell ref="P7:P8"/>
    <mergeCell ref="Q7:Q8"/>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Memberships</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Juan Diego</cp:lastModifiedBy>
  <dcterms:created xsi:type="dcterms:W3CDTF">2017-04-18T15:41:37+00:00</dcterms:created>
  <dcterms:modified xsi:type="dcterms:W3CDTF">2017-05-16T02:39:50+00:00</dcterms:modified>
  <dc:title/>
  <dc:description/>
  <dc:subject/>
  <cp:keywords/>
  <cp:category/>
</cp:coreProperties>
</file>