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Michael Michell,  Jorge Ramos,  Humberto Chávez,  Javier Calvo-Pérez,  Rolando Giha,  Eduardo Elias,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Sergio Almallo,  Alfonzo Vásquez,  Diego Rey,  Jeanine Mellet,  Eduardo Carriquiry,  Juan Antonio Rozas,  Gonzalo Van Oordt,  Willard Manrique,  Javier Zegarra,  Bruno Novella,  Carlos Caro,  Luis Antonio Aspillaga,  Ricardo Maldonado,  Maritza Reátegui,  Carl Rooth,  Roberto Taboada,  Alejandro Ormeño,  Carlos Morante,  Alejandro Amaya,  Percy Ortiz,  Jaime Atun,  Jorge  Yzusqui,  Raúl Espinoza,  Christian Neuhaus,  Javier Delgado,  Diego Aguirre,  Alfonso Panizo,  Daniel Linares,  Carlos Campillo,  Igor Salazar,  Mirella Velásquez,  Alvaro Merino Reyna,  Miryam Mesía,  Daniel Vaillant,  Leandro Mariátegui,  Enrique Garland,  Fernando Herrera,  Guillermo Winter,  José Orrego,  Giovanni Klein,  Mónica Eyzaguirre,  Javier Draxl,  Percy Castle,  Ralph Guerra,  Sandro Tonani,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Marina Morvelli,  Alberto Morillo,  Craig Smith,  Fernando Farah,  José Antonio Roca,  Franjo Kurtovic,  Jose del Rio</t>
        </r>
      </text>
    </comment>
    <comment ref="C9" authorId="0">
      <text>
        <r>
          <rPr>
            <rFont val="Calibri"/>
            <b val="false"/>
            <i val="false"/>
            <strike val="false"/>
            <color rgb="FF000000"/>
            <sz val="11"/>
            <u val="none"/>
          </rPr>
          <t xml:space="preserve"> Fernando De la Flor,  Jorge Velaochaga,  Eric Rey de Castro,  Diana Rake,  Piero Bengoa,  Gonzalo Barandiarán,  Patricia Torres,  Nabil Katabi</t>
        </r>
      </text>
    </comment>
    <comment ref="D9" authorId="0">
      <text>
        <r>
          <rPr>
            <rFont val="Calibri"/>
            <b val="false"/>
            <i val="false"/>
            <strike val="false"/>
            <color rgb="FF000000"/>
            <sz val="11"/>
            <u val="none"/>
          </rPr>
          <t xml:space="preserve"> Fernando Zavala,  Ignacio Baena,  Bruno Giuffra,  Emilio Rodríguez-Larraín,  Omar Goyenechea,  Felipe Cantuarias,  Harold Mongrut,  Boris Quimper,  Carlos Cornejo,  Katherina Exebio,  Carlos Guiulfo,  Juan Carlos Fisher,  Gisella Ocampo,  Martin Aspillaga</t>
        </r>
      </text>
    </comment>
    <comment ref="B10" authorId="0">
      <text>
        <r>
          <rPr>
            <rFont val="Calibri"/>
            <b val="false"/>
            <i val="false"/>
            <strike val="false"/>
            <color rgb="FF000000"/>
            <sz val="11"/>
            <u val="none"/>
          </rPr>
          <t xml:space="preserve"> Juan Alberto Forsyth,  Jorge Luis Feliú,  Eduardo Wichtel,  Michael Michell,  Jorge Ramos,  Humberto Chávez,  Javier Calvo-Pérez,  Rolando Giha,  Eduardo Elias,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Sergio Almallo,  Alfonzo Vásquez,  Diego Rey,  Jeanine Mellet,  Eduardo Carriquiry,  Juan Antonio Rozas,  Gonzalo Van Oordt,  Willard Manrique,  Javier Zegarra,  Bruno Novella,  Carlos Caro,  Luis Antonio Aspillaga,  Ricardo Maldonado,  Maritza Reátegui,  Carl Rooth,  Roberto Taboada,  Alejandro Ormeño,  Carlos Morante,  Alejandro Amaya,  Percy Ortiz,  Jaime Atun,  Jorge  Yzusqui,  Raúl Espinoza,  Christian Neuhaus,  Javier Delgado,  Diego Aguirre,  Alfonso Panizo,  Daniel Linares,  Carlos Campillo,  Igor Salazar,  Mirella Velásquez,  Alvaro Merino Reyna,  Miryam Mesía,  Daniel Vaillant,  Leandro Mariátegui,  Enrique Garland,  Fernando Herrera,  Guillermo Winter,  José Orrego,  Giovanni Klein,  Mónica Eyzaguirre,  Javier Draxl,  Percy Castle,  Ralph Guerra,  Sandro Tonani,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Marina Morvelli,  Alberto Morillo,  Craig Smith,  Fernando Farah,  José Antonio Roca,  Franjo Kurtovic,  Simón Fishman,  José Cuenco,  Jose del Rio</t>
        </r>
      </text>
    </comment>
    <comment ref="C10" authorId="0">
      <text>
        <r>
          <rPr>
            <rFont val="Calibri"/>
            <b val="false"/>
            <i val="false"/>
            <strike val="false"/>
            <color rgb="FF000000"/>
            <sz val="11"/>
            <u val="none"/>
          </rPr>
          <t xml:space="preserve"> Fernando De la Flor,  Jorge Velaochaga,  Eric Rey de Castro,  Diana Rake,  Piero Bengoa,  Gonzalo Barandiarán,  Patricia Torres,  Nabil Katabi</t>
        </r>
      </text>
    </comment>
    <comment ref="D10" authorId="0">
      <text>
        <r>
          <rPr>
            <rFont val="Calibri"/>
            <b val="false"/>
            <i val="false"/>
            <strike val="false"/>
            <color rgb="FF000000"/>
            <sz val="11"/>
            <u val="none"/>
          </rPr>
          <t xml:space="preserve"> Fernando Zavala,  Ignacio Baena,  Bruno Giuffra,  Emilio Rodríguez-Larraín,  Omar Goyenechea,  Felipe Cantuarias,  Harold Mongrut,  Boris Quimper,  Carlos Cornejo,  Katherina Exebio,  Carlos Guiulfo,  Juan Carlos Fisher,  Gisella Ocampo,  Martin Aspillaga</t>
        </r>
      </text>
    </comment>
    <comment ref="B11" authorId="0">
      <text>
        <r>
          <rPr>
            <rFont val="Calibri"/>
            <b val="false"/>
            <i val="false"/>
            <strike val="false"/>
            <color rgb="FF000000"/>
            <sz val="11"/>
            <u val="none"/>
          </rPr>
          <t xml:space="preserve"> Juan Alberto Forsyth,  Jorge Luis Feliú,  Eduardo Wichtel,  Michael Michell,  Jorge Ramos,  Humberto Chávez,  Javier Calvo-Pérez,  Rolando Giha,  Eduardo Elias,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Sergio Almallo,  Alfonzo Vásquez,  Diego Rey,  Jeanine Mellet,  Eduardo Carriquiry,  Juan Antonio Rozas,  Gonzalo Van Oordt,  Willard Manrique,  Javier Zegarra,  Bruno Novella,  Carlos Caro,  Luis Antonio Aspillaga,  Ricardo Maldonado,  Maritza Reátegui,  Carl Rooth,  Roberto Taboada,  Alejandro Ormeño,  Carlos Morante,  Alejandro Amaya,  Percy Ortiz,  Jaime Atun,  Santiago Reyna,  Raúl Espinoza,  Christian Neuhaus,  Javier Delgado,  Diego Aguirre,  Alfonso Panizo,  Daniel Linares,  Carlos Campillo,  Igor Salazar,  Mirella Velásquez,  Alvaro Merino Reyna,  Miryam Mesía,  Daniel Vaillant,  Jorge Carbajal,  Leandro Mariátegui,  Jose Hidalgo,  Enrique Garland,  Fernando Herrera,  Guillermo Winter,  José Orrego,  Giovanni Klein,  Mónica Eyzaguirre,  Javier Draxl,  Percy Castle,  Ralph Guerra,  Luis Miguel Peña,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1" authorId="0">
      <text>
        <r>
          <rPr>
            <rFont val="Calibri"/>
            <b val="false"/>
            <i val="false"/>
            <strike val="false"/>
            <color rgb="FF000000"/>
            <sz val="11"/>
            <u val="none"/>
          </rPr>
          <t xml:space="preserve"> Fernando De la Flor,  Jorge Velaochaga,  Eric Rey de Castro,  Diana Rake,  Piero Bengoa,  Gonzalo Barandiarán,  Patricia Torres,  Nabil Katabi</t>
        </r>
      </text>
    </comment>
    <comment ref="D11" authorId="0">
      <text>
        <r>
          <rPr>
            <rFont val="Calibri"/>
            <b val="false"/>
            <i val="false"/>
            <strike val="false"/>
            <color rgb="FF000000"/>
            <sz val="11"/>
            <u val="none"/>
          </rPr>
          <t xml:space="preserve"> Fernando Zavala,  Mauricio González,  Ignacio Baena,  Bruno Giuffra,  Emilio Rodríguez-Larraín,  Omar Goyenechea,  Felipe Cantuarias,  Harold Mongrut,  Boris Quimper,  Carlos Cornejo,  Katherina Exebio,  Carlos Guiulfo,  Juan Carlos Fisher,  Gisella Ocampo,  Ana Sofía Valdivia,  Martin Aspillaga</t>
        </r>
      </text>
    </comment>
    <comment ref="B12"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Sergio Almallo,  Alfonzo Vásquez,  Diego Rey,  Jeanine Mellet,  Eduardo Carriquiry,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Carlos Campillo,  Igor Salazar,  Mirella Velásquez,  Alvaro Merino Reyna,  Miryam Mesía,  Daniel Vaillant,  Jorge Carbajal,  Jose Hidalgo,  Enrique Garland,  Fernando Herrera,  Guillermo Winter,  José Orrego,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t>
        </r>
      </text>
    </comment>
    <comment ref="C12" authorId="0">
      <text>
        <r>
          <rPr>
            <rFont val="Calibri"/>
            <b val="false"/>
            <i val="false"/>
            <strike val="false"/>
            <color rgb="FF000000"/>
            <sz val="11"/>
            <u val="none"/>
          </rPr>
          <t xml:space="preserve"> Fernando De la Flor,  Jorge Velaochaga,  Eric Rey de Castro,  Diana Rake,  Piero Bengoa,  Gonzalo Barandiarán,  Patricia Torres,  Nabil Katabi</t>
        </r>
      </text>
    </comment>
    <comment ref="D12" authorId="0">
      <text>
        <r>
          <rPr>
            <rFont val="Calibri"/>
            <b val="false"/>
            <i val="false"/>
            <strike val="false"/>
            <color rgb="FF000000"/>
            <sz val="11"/>
            <u val="none"/>
          </rPr>
          <t xml:space="preserve"> Fernando Zavala,  Mauricio González,  Ignacio Baena,  Bruno Giuffra,  Emilio Rodríguez-Larraín,  Omar Goyenechea,  Felipe Cantuarias,  Harold Mongrut,  Boris Quimper,  Carlos Cornejo,  Katherina Exebio,  Carlos Guiulfo,  Juan Carlos Fisher,  Gisella Ocampo,  Ana Sofía Valdivia,  Martin Aspillaga</t>
        </r>
      </text>
    </comment>
    <comment ref="B13"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Sergio Almallo,  Alfonzo Vásquez,  Diego Rey,  Jeanine Mellet,  Eduardo Carriquiry,  Juan Antonio Rozas,  Gonzalo Van Oordt,  Willard Manrique,  Javier Zegarra,  Bruno Novella,  Carlos Caro,  Sergio Borasino,  Luis Antonio Aspillaga,  Ricardo Maldonado,  Maritza Reátegui,  Carl Rooth,  Roberto Taboada,  Carlos Morante,  Alejandro Amaya,  Percy Ortiz,  Jaime Atun,  Santiago Reyna,  Luis Rivera,  Raúl Espinoza,  Christian Neuhaus,  Javier Delgado,  Diego Aguirre,  Alfonso Panizo,  Daniel Linares,  Carlos Campillo,  Igor Salazar,  Mirella Velásquez,  Alvaro Merino Reyna,  Miryam Mesía,  Daniel Vaillant,  Jorge Carbajal,  Jose Hidalgo,  Enrique Garland,  Fernando Herrera,  Guillermo Winter,  José Orrego,  Giovanni Klein,  Mónica Eyzaguirre,  Javier Draxl,  Percy Castle,  Ralph Guerra,  Luis Miguel Peña,  Martin Kern,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Maria Haydee Zegarra,  Alberto Morillo,  Craig Smith,  Fernando Farah,  José Antonio Roca,  Franjo Kurtovic,  Simón Fishman,  José Cuenco</t>
        </r>
      </text>
    </comment>
    <comment ref="C13" authorId="0">
      <text>
        <r>
          <rPr>
            <rFont val="Calibri"/>
            <b val="false"/>
            <i val="false"/>
            <strike val="false"/>
            <color rgb="FF000000"/>
            <sz val="11"/>
            <u val="none"/>
          </rPr>
          <t xml:space="preserve"> Fernando De la Flor,  Jorge Velaochaga,  Eric Rey de Castro,  Diana Rake,  Piero Bengoa,  Gonzalo Barandiarán,  Patricia Torres,  Nabil Katabi</t>
        </r>
      </text>
    </comment>
    <comment ref="D13" authorId="0">
      <text>
        <r>
          <rPr>
            <rFont val="Calibri"/>
            <b val="false"/>
            <i val="false"/>
            <strike val="false"/>
            <color rgb="FF000000"/>
            <sz val="11"/>
            <u val="none"/>
          </rPr>
          <t xml:space="preserve"> Fernando Zavala,  Mauricio González,  Ignacio Baena,  Bruno Giuffra,  Emilio Rodríguez-Larraín,  Omar Goyenechea,  Felipe Cantuarias,  Harold Mongrut,  Boris Quimper,  Carlos Cornejo,  Katherina Exebio,  Carlos Guiulfo,  Juan Carlos Fisher,  Gisella Ocampo,  Ana Sofía Valdivia,  Martin Aspillaga</t>
        </r>
      </text>
    </comment>
    <comment ref="B14" authorId="0">
      <text>
        <r>
          <rPr>
            <rFont val="Calibri"/>
            <b val="false"/>
            <i val="false"/>
            <strike val="false"/>
            <color rgb="FF000000"/>
            <sz val="11"/>
            <u val="none"/>
          </rPr>
          <t xml:space="preserve"> Juan Alberto Forsyth,  Jorge Luis Feliú,  Eduardo Wichtel,  Michael Michell,  Jorge Ramos,  Humberto Chávez,  Javier Calvo-Pérez,  Rolando Giha,  Juan  Wu,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Sergio Almallo,  Alfonzo Vásquez,  Diego Rey,  Jeanine Mellet,  Eduardo Carriquiry,  Juan Antonio Rozas,  Gonzalo Van Oordt,  Willard Manrique,  Javier Zegarra,  Bruno Novella,  Carlos Caro,  Sergio Borasino,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Jorge Carbajal,  Jose Hidalgo,  Enrique Garland,  Fernando Herrera,  Guillermo Winter,  José Orrego,  Giovanni Klein,  Mónica Eyzaguirre,  Javier Draxl,  Percy Castle,  Ralph Guerra,  Luis Miguel Peña,  Martin Kern,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Maria Haydee Zegarra,  Alberto Morillo,  Craig Smith,  Fernando Farah,  José Antonio Roca,  Franjo Kurtovic,  Simón Fishman,  José Cuenco</t>
        </r>
      </text>
    </comment>
    <comment ref="C14" authorId="0">
      <text>
        <r>
          <rPr>
            <rFont val="Calibri"/>
            <b val="false"/>
            <i val="false"/>
            <strike val="false"/>
            <color rgb="FF000000"/>
            <sz val="11"/>
            <u val="none"/>
          </rPr>
          <t xml:space="preserve"> Fernando De la Flor,  Jorge Velaochaga,  Eric Rey de Castro,  Diana Rake,  Piero Bengoa,  Gonzalo Barandiarán,  Patricia Torres,  Nabil Katabi</t>
        </r>
      </text>
    </comment>
    <comment ref="D14" authorId="0">
      <text>
        <r>
          <rPr>
            <rFont val="Calibri"/>
            <b val="false"/>
            <i val="false"/>
            <strike val="false"/>
            <color rgb="FF000000"/>
            <sz val="11"/>
            <u val="none"/>
          </rPr>
          <t xml:space="preserve"> Fernando Zavala,  Mauricio González,  Ignacio Baena,  Bruno Giuffra,  Emilio Rodríguez-Larraín,  Omar Goyenechea,  Felipe Cantuarias,  Harold Mongrut,  Boris Quimper,  Carlos Cornejo,  Katherina Exebio,  Carlos Guiulfo,  Juan Carlos Fisher,  Gisella Ocampo,  Ana Sofía Valdivia,  Martin Aspillaga</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t>
        </r>
      </text>
    </comment>
    <comment ref="G13" authorId="0">
      <text>
        <r>
          <rPr>
            <rFont val="Calibri"/>
            <b val="false"/>
            <i val="false"/>
            <strike val="false"/>
            <color rgb="FF000000"/>
            <sz val="11"/>
            <u val="none"/>
          </rPr>
          <t xml:space="preserve"> Alejandro Baravalle,  Juan Manuel Lopez,  Raymundo Delgado,  Mauricio Marchese</t>
        </r>
      </text>
    </comment>
    <comment ref="G14" authorId="0">
      <text>
        <r>
          <rPr>
            <rFont val="Calibri"/>
            <b val="false"/>
            <i val="false"/>
            <strike val="false"/>
            <color rgb="FF000000"/>
            <sz val="11"/>
            <u val="none"/>
          </rPr>
          <t xml:space="preserve"> Alejandro Baravalle,  Juan Manuel Lopez,  Raymundo Delgado,  Mauricio Marchese</t>
        </r>
      </text>
    </comment>
    <comment ref="N9" authorId="0">
      <text>
        <r>
          <rPr>
            <rFont val="Calibri"/>
            <b val="false"/>
            <i val="false"/>
            <strike val="false"/>
            <color rgb="FF000000"/>
            <sz val="11"/>
            <u val="none"/>
          </rPr>
          <t xml:space="preserve"> Juan Fernando Correa,  Robert McDonald,  Reynaldo Llosa,  Maria Teresa Normand,  Franco Pipoli,  Ramiro Espinosa,  Victor Gobitz,  Fernando Harten,  Fernando Gonzalez,  Alejandro Harmsen,  Walter Funcke,  Pauline Barrón</t>
        </r>
      </text>
    </comment>
    <comment ref="P9" authorId="0">
      <text>
        <r>
          <rPr>
            <rFont val="Calibri"/>
            <b val="false"/>
            <i val="false"/>
            <strike val="false"/>
            <color rgb="FF000000"/>
            <sz val="11"/>
            <u val="none"/>
          </rPr>
          <t xml:space="preserve"> Carlos Caro,  Daniel Vaillant,  Alfonso de la Piedra,  Julia Sobrevilla,  Alberto Morillo,  Craig Smith,  Fernando Farah,  José Antonio Roca,  Franjo Kurtovic,  Diego  Roca,  Jose del Rio</t>
        </r>
      </text>
    </comment>
    <comment ref="N10" authorId="0">
      <text>
        <r>
          <rPr>
            <rFont val="Calibri"/>
            <b val="false"/>
            <i val="false"/>
            <strike val="false"/>
            <color rgb="FF000000"/>
            <sz val="11"/>
            <u val="none"/>
          </rPr>
          <t xml:space="preserve"> Juan Fernando Correa,  Robert McDonald,  Reynaldo Llosa,  Maria Teresa Normand,  Franco Pipoli,  Ramiro Espinosa,  Victor Gobitz,  Fernando Harten,  Fernando Gonzalez,  Alejandro Harmsen,  Walter Funcke,  Pauline Barrón</t>
        </r>
      </text>
    </comment>
    <comment ref="P10" authorId="0">
      <text>
        <r>
          <rPr>
            <rFont val="Calibri"/>
            <b val="false"/>
            <i val="false"/>
            <strike val="false"/>
            <color rgb="FF000000"/>
            <sz val="11"/>
            <u val="none"/>
          </rPr>
          <t xml:space="preserve"> Tomás Vega,  Carlos Caro,  Daniel Vaillant,  Alfonso de la Piedra,  Julia Sobrevilla,  Alberto Morillo,  Craig Smith,  Fernando Farah,  José Antonio Roca,  Franjo Kurtovic,  Simón Fishman,  José Cuenco,  Diego  Roca,  Jose del Rio</t>
        </r>
      </text>
    </comment>
    <comment ref="N11" authorId="0">
      <text>
        <r>
          <rPr>
            <rFont val="Calibri"/>
            <b val="false"/>
            <i val="false"/>
            <strike val="false"/>
            <color rgb="FF000000"/>
            <sz val="11"/>
            <u val="none"/>
          </rPr>
          <t xml:space="preserve"> Juan Fernando Correa,  Robert McDonald,  Reynaldo Llosa,  Maria Teresa Normand,  Franco Pipoli,  Ramiro Espinosa,  Jorge  Yzusqui,  Victor Gobitz,  Fernando Harten,  Sandro Tonani,  Fernando Gonzalez,  Alejandro Harmsen,  Walter Funcke,  Pauline Barrón,  Marina Morvelli</t>
        </r>
      </text>
    </comment>
    <comment ref="P11" authorId="0">
      <text>
        <r>
          <rPr>
            <rFont val="Calibri"/>
            <b val="false"/>
            <i val="false"/>
            <strike val="false"/>
            <color rgb="FF000000"/>
            <sz val="11"/>
            <u val="none"/>
          </rPr>
          <t xml:space="preserve"> Tomás Vega,  Carlos Caro,  Santiago Reyna,  Daniel Vaillant,  Jorge Carbajal,  Jose Hidalgo,  Luis Miguel Peña,  Alfonso de la Piedra,  Julia Sobrevilla,  Alberto Morillo,  Craig Smith,  Fernando Farah,  José Antonio Roca,  Franjo Kurtovic,  Simón Fishman,  José Cuenco,  Diego  Roca,  Jose del Rio</t>
        </r>
      </text>
    </comment>
    <comment ref="N12" authorId="0">
      <text>
        <r>
          <rPr>
            <rFont val="Calibri"/>
            <b val="false"/>
            <i val="false"/>
            <strike val="false"/>
            <color rgb="FF000000"/>
            <sz val="11"/>
            <u val="none"/>
          </rPr>
          <t xml:space="preserve"> Eduardo Elias,  Juan Fernando Correa,  Robert McDonald,  Reynaldo Llosa,  Maria Teresa Normand,  Franco Pipoli,  Ramiro Espinosa,  Alejandro Ormeño,  Jorge  Yzusqui,  Victor Gobitz,  Leandro Mariátegui,  Fernando Harten,  Sandro Tonani,  Fernando Gonzalez,  Alejandro Harmsen,  Walter Funcke,  Pauline Barrón,  Marina Morvelli,  Jose del Rio</t>
        </r>
      </text>
    </comment>
    <comment ref="P12" authorId="0">
      <text>
        <r>
          <rPr>
            <rFont val="Calibri"/>
            <b val="false"/>
            <i val="false"/>
            <strike val="false"/>
            <color rgb="FF000000"/>
            <sz val="11"/>
            <u val="none"/>
          </rPr>
          <t xml:space="preserve"> Tomás Vega,  Carlos Caro,  Santiago Reyna,  Luis Rivera,  Daniel Vaillant,  Jorge Carbajal,  Jose Hidalgo,  Luis Miguel Peña,  Alfonso de la Piedra,  Olazhir Ledezma,  Julia Sobrevilla,  Alberto Morillo,  Craig Smith,  Fernando Farah,  José Antonio Roca,  Franjo Kurtovic,  Simón Fishman,  José Cuenco,  Diego  Roca,  Jose del Rio</t>
        </r>
      </text>
    </comment>
    <comment ref="O12" authorId="0">
      <text>
        <r>
          <rPr>
            <rFont val="Calibri"/>
            <b val="false"/>
            <i val="false"/>
            <strike val="false"/>
            <color rgb="FF000000"/>
            <sz val="11"/>
            <u val="none"/>
          </rPr>
          <t xml:space="preserve"> Ronald Añazco</t>
        </r>
      </text>
    </comment>
    <comment ref="N13" authorId="0">
      <text>
        <r>
          <rPr>
            <rFont val="Calibri"/>
            <b val="false"/>
            <i val="false"/>
            <strike val="false"/>
            <color rgb="FF000000"/>
            <sz val="11"/>
            <u val="none"/>
          </rPr>
          <t xml:space="preserve"> Eduardo Elias,  Juan Fernando Correa,  Robert McDonald,  Reynaldo Llosa,  Maria Teresa Normand,  Franco Pipoli,  Ramiro Espinosa,  Alejandro Ormeño,  Jorge  Yzusqui,  Victor Gobitz,  Leandro Mariátegui,  Fernando Harten,  Sandro Tonani,  Fernando Gonzalez,  Alejandro Harmsen,  Walter Funcke,  Pauline Barrón,  Marina Morvelli,  Jose del Rio</t>
        </r>
      </text>
    </comment>
    <comment ref="P13" authorId="0">
      <text>
        <r>
          <rPr>
            <rFont val="Calibri"/>
            <b val="false"/>
            <i val="false"/>
            <strike val="false"/>
            <color rgb="FF000000"/>
            <sz val="11"/>
            <u val="none"/>
          </rPr>
          <t xml:space="preserve"> Tomás Vega,  Carlos Caro,  Sergio Borasino,  Santiago Reyna,  Luis Rivera,  Daniel Vaillant,  Jorge Carbajal,  Jose Hidalgo,  Luis Miguel Peña,  Martin Kern,  Alfonso de la Piedra,  Olazhir Ledezma,  Julia Sobrevilla,  Maria Haydee Zegarra,  Alberto Morillo,  Craig Smith,  Fernando Farah,  José Antonio Roca,  Franjo Kurtovic,  Simón Fishman,  José Cuenco,  Diego  Roca,  Jose del Rio</t>
        </r>
      </text>
    </comment>
    <comment ref="O13" authorId="0">
      <text>
        <r>
          <rPr>
            <rFont val="Calibri"/>
            <b val="false"/>
            <i val="false"/>
            <strike val="false"/>
            <color rgb="FF000000"/>
            <sz val="11"/>
            <u val="none"/>
          </rPr>
          <t xml:space="preserve"> Ronald Añazco</t>
        </r>
      </text>
    </comment>
    <comment ref="N14" authorId="0">
      <text>
        <r>
          <rPr>
            <rFont val="Calibri"/>
            <b val="false"/>
            <i val="false"/>
            <strike val="false"/>
            <color rgb="FF000000"/>
            <sz val="11"/>
            <u val="none"/>
          </rPr>
          <t xml:space="preserve"> Eduardo Elias,  Juan Fernando Correa,  Robert McDonald,  Reynaldo Llosa,  Maria Teresa Normand,  Franco Pipoli,  Ramiro Espinosa,  Alejandro Ormeño,  Jorge  Yzusqui,  Carlos Campillo,  Victor Gobitz,  Leandro Mariátegui,  Fernando Harten,  Sandro Tonani,  Fernando Gonzalez,  Alejandro Harmsen,  Walter Funcke,  Pauline Barrón,  Marina Morvelli,  Jose del Rio</t>
        </r>
      </text>
    </comment>
    <comment ref="P14" authorId="0">
      <text>
        <r>
          <rPr>
            <rFont val="Calibri"/>
            <b val="false"/>
            <i val="false"/>
            <strike val="false"/>
            <color rgb="FF000000"/>
            <sz val="11"/>
            <u val="none"/>
          </rPr>
          <t xml:space="preserve"> Juan  Wu,  Tomás Vega,  Carlos Caro,  Sergio Borasino,  Santiago Reyna,  Luis Rivera,  Daniel Vaillant,  Jorge Carbajal,  Jose Hidalgo,  Luis Miguel Peña,  Martin Kern,  Alfonso de la Piedra,  Olazhir Ledezma,  Julia Sobrevilla,  Maria Haydee Zegarra,  Alberto Morillo,  Craig Smith,  Fernando Farah,  José Antonio Roca,  Franjo Kurtovic,  Simón Fishman,  José Cuenco,  Diego  Roca,  Jose del Rio</t>
        </r>
      </text>
    </comment>
    <comment ref="O14" authorId="0">
      <text>
        <r>
          <rPr>
            <rFont val="Calibri"/>
            <b val="false"/>
            <i val="false"/>
            <strike val="false"/>
            <color rgb="FF000000"/>
            <sz val="11"/>
            <u val="none"/>
          </rPr>
          <t xml:space="preserve"> Ronald Añazco</t>
        </r>
      </text>
    </comment>
  </commentList>
</comments>
</file>

<file path=xl/sharedStrings.xml><?xml version="1.0" encoding="utf-8"?>
<sst xmlns="http://schemas.openxmlformats.org/spreadsheetml/2006/main" uniqueCount="41">
  <si>
    <t>MANOLO VEGA</t>
  </si>
  <si>
    <t>2017 - 11/11/2017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</si>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</sst>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t="s">
        <v>0</v>
      </c>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2017</v>
      </c>
      <c r="C4" s="9"/>
      <c r="D4" s="9"/>
      <c r="E4" s="9"/>
      <c r="F4" s="9"/>
      <c r="G4" s="9"/>
      <c r="H4" s="9"/>
      <c r="I4" s="9"/>
      <c r="J4" s="9"/>
      <c r="K4" s="9"/>
      <c r="L4" s="9"/>
      <c r="M4" s="9"/>
      <c r="N4" s="10" t="s">
        <v>1</v>
      </c>
      <c r="O4" s="11"/>
      <c r="P4" s="11"/>
      <c r="Q4" s="11"/>
      <c r="R4" s="11"/>
      <c r="S4" s="11"/>
      <c r="T4" s="12"/>
    </row>
    <row r="5" spans="1:24" customHeight="1" ht="27.75">
      <c r="A5" s="13"/>
      <c r="B5" s="14" t="s">
        <v>2</v>
      </c>
      <c r="C5" s="15"/>
      <c r="D5" s="15"/>
      <c r="E5" s="15"/>
      <c r="F5" s="16"/>
      <c r="G5" s="17" t="s">
        <v>3</v>
      </c>
      <c r="H5" s="18"/>
      <c r="I5" s="18"/>
      <c r="J5" s="18"/>
      <c r="K5" s="19"/>
      <c r="L5" s="20" t="s">
        <v>4</v>
      </c>
      <c r="M5" s="21"/>
      <c r="N5" s="22" t="s">
        <v>5</v>
      </c>
      <c r="O5" s="23"/>
      <c r="P5" s="24" t="s">
        <v>6</v>
      </c>
      <c r="Q5" s="25"/>
      <c r="R5" s="26" t="s">
        <v>7</v>
      </c>
      <c r="S5" s="27"/>
      <c r="T5" s="28"/>
    </row>
    <row r="6" spans="1:24" customHeight="1" ht="22.5" s="139" customFormat="1">
      <c r="A6" s="126"/>
      <c r="B6" s="127" t="s">
        <v>8</v>
      </c>
      <c r="C6" s="128" t="s">
        <v>9</v>
      </c>
      <c r="D6" s="129" t="s">
        <v>10</v>
      </c>
      <c r="E6" s="130" t="s">
        <v>11</v>
      </c>
      <c r="F6" s="131" t="s">
        <v>12</v>
      </c>
      <c r="G6" s="132" t="s">
        <v>8</v>
      </c>
      <c r="H6" s="133" t="s">
        <v>9</v>
      </c>
      <c r="I6" s="134" t="s">
        <v>10</v>
      </c>
      <c r="J6" s="135" t="s">
        <v>11</v>
      </c>
      <c r="K6" s="136" t="s">
        <v>12</v>
      </c>
      <c r="L6" s="137" t="s">
        <v>11</v>
      </c>
      <c r="M6" s="138" t="s">
        <v>12</v>
      </c>
      <c r="N6" s="29"/>
      <c r="O6" s="30"/>
      <c r="P6" s="31"/>
      <c r="Q6" s="32"/>
      <c r="R6" s="33"/>
      <c r="S6" s="34"/>
      <c r="T6" s="35"/>
    </row>
    <row r="7" spans="1:24" customHeight="1" ht="15.95">
      <c r="A7" s="36" t="s">
        <v>13</v>
      </c>
      <c r="B7" s="37" t="s">
        <v>14</v>
      </c>
      <c r="C7" s="38" t="s">
        <v>15</v>
      </c>
      <c r="D7" s="39" t="s">
        <v>16</v>
      </c>
      <c r="E7" s="40" t="s">
        <v>17</v>
      </c>
      <c r="F7" s="41" t="s">
        <v>18</v>
      </c>
      <c r="G7" s="37" t="s">
        <v>14</v>
      </c>
      <c r="H7" s="38" t="s">
        <v>15</v>
      </c>
      <c r="I7" s="39" t="s">
        <v>16</v>
      </c>
      <c r="J7" s="42" t="s">
        <v>19</v>
      </c>
      <c r="K7" s="43" t="s">
        <v>20</v>
      </c>
      <c r="L7" s="44" t="s">
        <v>21</v>
      </c>
      <c r="M7" s="45" t="s">
        <v>22</v>
      </c>
      <c r="N7" s="46" t="s">
        <v>23</v>
      </c>
      <c r="O7" s="47" t="s">
        <v>24</v>
      </c>
      <c r="P7" s="46" t="s">
        <v>23</v>
      </c>
      <c r="Q7" s="48" t="s">
        <v>24</v>
      </c>
      <c r="R7" s="49" t="s">
        <v>23</v>
      </c>
      <c r="S7" s="50" t="s">
        <v>24</v>
      </c>
      <c r="T7" s="51" t="s">
        <v>18</v>
      </c>
    </row>
    <row r="8" spans="1:24" customHeight="1" ht="25.5">
      <c r="A8" s="52"/>
      <c r="B8" s="53"/>
      <c r="C8" s="54"/>
      <c r="D8" s="55"/>
      <c r="E8" s="56" t="s">
        <v>25</v>
      </c>
      <c r="F8" s="57" t="s">
        <v>25</v>
      </c>
      <c r="G8" s="53"/>
      <c r="H8" s="54"/>
      <c r="I8" s="55"/>
      <c r="J8" s="58"/>
      <c r="K8" s="59"/>
      <c r="L8" s="60"/>
      <c r="M8" s="61"/>
      <c r="N8" s="62"/>
      <c r="O8" s="63"/>
      <c r="P8" s="62"/>
      <c r="Q8" s="64"/>
      <c r="R8" s="65"/>
      <c r="S8" s="66"/>
      <c r="T8" s="67"/>
    </row>
    <row r="9" spans="1:24" customHeight="1" ht="21">
      <c r="A9" s="68" t="s">
        <v>26</v>
      </c>
      <c r="B9" s="69">
        <v>99</v>
      </c>
      <c r="C9" s="70">
        <v>8</v>
      </c>
      <c r="D9" s="71">
        <v>14</v>
      </c>
      <c r="E9" s="72" t="str">
        <f>B9+C9</f>
        <v>0</v>
      </c>
      <c r="F9" s="73" t="str">
        <f>B9+C9+D9</f>
        <v>0</v>
      </c>
      <c r="G9" s="74">
        <v>5</v>
      </c>
      <c r="H9" s="74">
        <v>0</v>
      </c>
      <c r="I9" s="75">
        <v>0</v>
      </c>
      <c r="J9" s="72" t="str">
        <f>G9+H9</f>
        <v>0</v>
      </c>
      <c r="K9" s="73" t="str">
        <f>G9+H9+I9</f>
        <v>0</v>
      </c>
      <c r="L9" s="76" t="str">
        <f>E9+J9</f>
        <v>0</v>
      </c>
      <c r="M9" s="77" t="str">
        <f>F9+K9</f>
        <v>0</v>
      </c>
      <c r="N9" s="69">
        <v>12</v>
      </c>
      <c r="O9" s="78">
        <v>0</v>
      </c>
      <c r="P9" s="79">
        <v>11</v>
      </c>
      <c r="Q9" s="80">
        <v>0</v>
      </c>
      <c r="R9" s="81" t="str">
        <f>P9-N9</f>
        <v>0</v>
      </c>
      <c r="S9" s="82" t="str">
        <f>Q9-O9</f>
        <v>0</v>
      </c>
      <c r="T9" s="83" t="str">
        <f>R9+S9</f>
        <v>0</v>
      </c>
      <c r="V9" s="84"/>
      <c r="W9" s="84"/>
      <c r="X9" s="84"/>
    </row>
    <row r="10" spans="1:24" customHeight="1" ht="21">
      <c r="A10" s="68" t="s">
        <v>27</v>
      </c>
      <c r="B10" s="69">
        <v>102</v>
      </c>
      <c r="C10" s="70">
        <v>8</v>
      </c>
      <c r="D10" s="71">
        <v>14</v>
      </c>
      <c r="E10" s="72" t="str">
        <f>B10+C10</f>
        <v>0</v>
      </c>
      <c r="F10" s="73" t="str">
        <f>B10+C10+D10</f>
        <v>0</v>
      </c>
      <c r="G10" s="74">
        <v>5</v>
      </c>
      <c r="H10" s="74">
        <v>0</v>
      </c>
      <c r="I10" s="75">
        <v>0</v>
      </c>
      <c r="J10" s="72" t="str">
        <f>G10+H10</f>
        <v>0</v>
      </c>
      <c r="K10" s="73" t="str">
        <f>G10+H10+I10</f>
        <v>0</v>
      </c>
      <c r="L10" s="76" t="str">
        <f>E10+J10</f>
        <v>0</v>
      </c>
      <c r="M10" s="77" t="str">
        <f>F10+K10</f>
        <v>0</v>
      </c>
      <c r="N10" s="69">
        <v>12</v>
      </c>
      <c r="O10" s="78">
        <v>0</v>
      </c>
      <c r="P10" s="79">
        <v>14</v>
      </c>
      <c r="Q10" s="80">
        <v>0</v>
      </c>
      <c r="R10" s="81" t="str">
        <f>P10-N10</f>
        <v>0</v>
      </c>
      <c r="S10" s="82" t="str">
        <f>Q10-O10</f>
        <v>0</v>
      </c>
      <c r="T10" s="83" t="str">
        <f>R10+S10</f>
        <v>0</v>
      </c>
      <c r="V10" s="84"/>
      <c r="W10" s="85"/>
      <c r="X10" s="84"/>
    </row>
    <row r="11" spans="1:24" customHeight="1" ht="21">
      <c r="A11" s="68" t="s">
        <v>28</v>
      </c>
      <c r="B11" s="69">
        <v>103</v>
      </c>
      <c r="C11" s="70">
        <v>8</v>
      </c>
      <c r="D11" s="71">
        <v>16</v>
      </c>
      <c r="E11" s="72" t="str">
        <f>B11+C11</f>
        <v>0</v>
      </c>
      <c r="F11" s="73" t="str">
        <f>B11+C11+D11</f>
        <v>0</v>
      </c>
      <c r="G11" s="74">
        <v>5</v>
      </c>
      <c r="H11" s="74">
        <v>0</v>
      </c>
      <c r="I11" s="75">
        <v>0</v>
      </c>
      <c r="J11" s="72" t="str">
        <f>G11+H11</f>
        <v>0</v>
      </c>
      <c r="K11" s="73" t="str">
        <f>G11+H11+I11</f>
        <v>0</v>
      </c>
      <c r="L11" s="76" t="str">
        <f>E11+J11</f>
        <v>0</v>
      </c>
      <c r="M11" s="77" t="str">
        <f>F11+K11</f>
        <v>0</v>
      </c>
      <c r="N11" s="69">
        <v>15</v>
      </c>
      <c r="O11" s="78">
        <v>0</v>
      </c>
      <c r="P11" s="79">
        <v>18</v>
      </c>
      <c r="Q11" s="80">
        <v>0</v>
      </c>
      <c r="R11" s="81" t="str">
        <f>P11-N11</f>
        <v>0</v>
      </c>
      <c r="S11" s="82" t="str">
        <f>Q11-O11</f>
        <v>0</v>
      </c>
      <c r="T11" s="83" t="str">
        <f>R11+S11</f>
        <v>0</v>
      </c>
      <c r="V11" s="84"/>
      <c r="W11" s="85"/>
      <c r="X11" s="84"/>
    </row>
    <row r="12" spans="1:24" customHeight="1" ht="21">
      <c r="A12" s="68" t="s">
        <v>29</v>
      </c>
      <c r="B12" s="69">
        <v>101</v>
      </c>
      <c r="C12" s="70">
        <v>8</v>
      </c>
      <c r="D12" s="71">
        <v>16</v>
      </c>
      <c r="E12" s="72" t="str">
        <f>B12+C12</f>
        <v>0</v>
      </c>
      <c r="F12" s="73" t="str">
        <f>B12+C12+D12</f>
        <v>0</v>
      </c>
      <c r="G12" s="74">
        <v>4</v>
      </c>
      <c r="H12" s="74">
        <v>0</v>
      </c>
      <c r="I12" s="75">
        <v>0</v>
      </c>
      <c r="J12" s="72" t="str">
        <f>G12+H12</f>
        <v>0</v>
      </c>
      <c r="K12" s="73" t="str">
        <f>G12+H12+I12</f>
        <v>0</v>
      </c>
      <c r="L12" s="76" t="str">
        <f>E12+J12</f>
        <v>0</v>
      </c>
      <c r="M12" s="77" t="str">
        <f>F12+K12</f>
        <v>0</v>
      </c>
      <c r="N12" s="69">
        <v>19</v>
      </c>
      <c r="O12" s="78">
        <v>1</v>
      </c>
      <c r="P12" s="79">
        <v>20</v>
      </c>
      <c r="Q12" s="80">
        <v>0</v>
      </c>
      <c r="R12" s="81" t="str">
        <f>P12-N12</f>
        <v>0</v>
      </c>
      <c r="S12" s="82" t="str">
        <f>Q12-O12</f>
        <v>0</v>
      </c>
      <c r="T12" s="83" t="str">
        <f>R12+S12</f>
        <v>0</v>
      </c>
      <c r="U12" s="2" t="s">
        <v>30</v>
      </c>
      <c r="V12" s="84"/>
      <c r="W12" s="85"/>
      <c r="X12" s="84"/>
    </row>
    <row r="13" spans="1:24" customHeight="1" ht="21">
      <c r="A13" s="68" t="s">
        <v>31</v>
      </c>
      <c r="B13" s="69">
        <v>104</v>
      </c>
      <c r="C13" s="70">
        <v>8</v>
      </c>
      <c r="D13" s="71">
        <v>16</v>
      </c>
      <c r="E13" s="72" t="str">
        <f>B13+C13</f>
        <v>0</v>
      </c>
      <c r="F13" s="73" t="str">
        <f>B13+C13+D13</f>
        <v>0</v>
      </c>
      <c r="G13" s="74">
        <v>4</v>
      </c>
      <c r="H13" s="74">
        <v>0</v>
      </c>
      <c r="I13" s="75">
        <v>0</v>
      </c>
      <c r="J13" s="72" t="str">
        <f>G13+H13</f>
        <v>0</v>
      </c>
      <c r="K13" s="73" t="str">
        <f>G13+H13+I13</f>
        <v>0</v>
      </c>
      <c r="L13" s="76" t="str">
        <f>E13+J13</f>
        <v>0</v>
      </c>
      <c r="M13" s="77" t="str">
        <f>F13+K13</f>
        <v>0</v>
      </c>
      <c r="N13" s="69">
        <v>19</v>
      </c>
      <c r="O13" s="78">
        <v>1</v>
      </c>
      <c r="P13" s="79">
        <v>23</v>
      </c>
      <c r="Q13" s="80">
        <v>0</v>
      </c>
      <c r="R13" s="81" t="str">
        <f>P13-N13</f>
        <v>0</v>
      </c>
      <c r="S13" s="82" t="str">
        <f>Q13-O13</f>
        <v>0</v>
      </c>
      <c r="T13" s="83" t="str">
        <f>R13+S13</f>
        <v>0</v>
      </c>
      <c r="V13" s="84"/>
      <c r="W13" s="86"/>
      <c r="X13" s="84"/>
    </row>
    <row r="14" spans="1:24" customHeight="1" ht="21">
      <c r="A14" s="68" t="s">
        <v>32</v>
      </c>
      <c r="B14" s="69">
        <v>104</v>
      </c>
      <c r="C14" s="70">
        <v>8</v>
      </c>
      <c r="D14" s="71">
        <v>16</v>
      </c>
      <c r="E14" s="72" t="str">
        <f>B14+C14</f>
        <v>0</v>
      </c>
      <c r="F14" s="73" t="str">
        <f>B14+C14+D14</f>
        <v>0</v>
      </c>
      <c r="G14" s="74">
        <v>4</v>
      </c>
      <c r="H14" s="74">
        <v>0</v>
      </c>
      <c r="I14" s="75">
        <v>0</v>
      </c>
      <c r="J14" s="72" t="str">
        <f>G14+H14</f>
        <v>0</v>
      </c>
      <c r="K14" s="73" t="str">
        <f>G14+H14+I14</f>
        <v>0</v>
      </c>
      <c r="L14" s="76" t="str">
        <f>E14+J14</f>
        <v>0</v>
      </c>
      <c r="M14" s="77" t="str">
        <f>F14+K14</f>
        <v>0</v>
      </c>
      <c r="N14" s="69">
        <v>20</v>
      </c>
      <c r="O14" s="78">
        <v>1</v>
      </c>
      <c r="P14" s="79">
        <v>24</v>
      </c>
      <c r="Q14" s="80">
        <v>0</v>
      </c>
      <c r="R14" s="81" t="str">
        <f>P14-N14</f>
        <v>0</v>
      </c>
      <c r="S14" s="82" t="str">
        <f>Q14-O14</f>
        <v>0</v>
      </c>
      <c r="T14" s="83" t="str">
        <f>R14+S14</f>
        <v>0</v>
      </c>
      <c r="V14" s="84"/>
      <c r="W14" s="85"/>
      <c r="X14" s="84"/>
    </row>
    <row r="15" spans="1:24" customHeight="1" ht="21">
      <c r="A15" s="68" t="s">
        <v>33</v>
      </c>
      <c r="B15" s="69">
        <v>0</v>
      </c>
      <c r="C15" s="70">
        <v>0</v>
      </c>
      <c r="D15" s="71">
        <v>0</v>
      </c>
      <c r="E15" s="72" t="str">
        <f>B15+C15</f>
        <v>0</v>
      </c>
      <c r="F15" s="73" t="str">
        <f>B15+C15+D15</f>
        <v>0</v>
      </c>
      <c r="G15" s="74">
        <v>0</v>
      </c>
      <c r="H15" s="74">
        <v>0</v>
      </c>
      <c r="I15" s="75">
        <v>0</v>
      </c>
      <c r="J15" s="72" t="str">
        <f>G15+H15</f>
        <v>0</v>
      </c>
      <c r="K15" s="73" t="str">
        <f>G15+H15+I15</f>
        <v>0</v>
      </c>
      <c r="L15" s="76" t="str">
        <f>E15+J15</f>
        <v>0</v>
      </c>
      <c r="M15" s="77" t="str">
        <f>F15+K15</f>
        <v>0</v>
      </c>
      <c r="N15" s="69">
        <v>0</v>
      </c>
      <c r="O15" s="78">
        <v>0</v>
      </c>
      <c r="P15" s="79">
        <v>0</v>
      </c>
      <c r="Q15" s="80">
        <v>0</v>
      </c>
      <c r="R15" s="81" t="str">
        <f>P15-N15</f>
        <v>0</v>
      </c>
      <c r="S15" s="82" t="str">
        <f>Q15-O15</f>
        <v>0</v>
      </c>
      <c r="T15" s="83" t="str">
        <f>R15+S15</f>
        <v>0</v>
      </c>
      <c r="V15" s="84"/>
      <c r="W15" s="85"/>
      <c r="X15" s="84"/>
    </row>
    <row r="16" spans="1:24" customHeight="1" ht="21">
      <c r="A16" s="68" t="s">
        <v>34</v>
      </c>
      <c r="B16" s="69">
        <v>0</v>
      </c>
      <c r="C16" s="70">
        <v>0</v>
      </c>
      <c r="D16" s="71">
        <v>0</v>
      </c>
      <c r="E16" s="72" t="str">
        <f>B16+C16</f>
        <v>0</v>
      </c>
      <c r="F16" s="73" t="str">
        <f>B16+C16+D16</f>
        <v>0</v>
      </c>
      <c r="G16" s="74">
        <v>0</v>
      </c>
      <c r="H16" s="74">
        <v>0</v>
      </c>
      <c r="I16" s="75">
        <v>0</v>
      </c>
      <c r="J16" s="72" t="str">
        <f>G16+H16</f>
        <v>0</v>
      </c>
      <c r="K16" s="73" t="str">
        <f>G16+H16+I16</f>
        <v>0</v>
      </c>
      <c r="L16" s="76" t="str">
        <f>E16+J16</f>
        <v>0</v>
      </c>
      <c r="M16" s="77" t="str">
        <f>F16+K16</f>
        <v>0</v>
      </c>
      <c r="N16" s="69">
        <v>0</v>
      </c>
      <c r="O16" s="78">
        <v>0</v>
      </c>
      <c r="P16" s="79">
        <v>0</v>
      </c>
      <c r="Q16" s="80">
        <v>0</v>
      </c>
      <c r="R16" s="81" t="str">
        <f>P16-N16</f>
        <v>0</v>
      </c>
      <c r="S16" s="82" t="str">
        <f>Q16-O16</f>
        <v>0</v>
      </c>
      <c r="T16" s="83" t="str">
        <f>R16+S16</f>
        <v>0</v>
      </c>
      <c r="V16" s="84"/>
      <c r="W16" s="85"/>
      <c r="X16" s="84"/>
    </row>
    <row r="17" spans="1:24" customHeight="1" ht="21">
      <c r="A17" s="68" t="s">
        <v>35</v>
      </c>
      <c r="B17" s="69">
        <v>0</v>
      </c>
      <c r="C17" s="70">
        <v>0</v>
      </c>
      <c r="D17" s="71">
        <v>0</v>
      </c>
      <c r="E17" s="72" t="str">
        <f>B17+C17</f>
        <v>0</v>
      </c>
      <c r="F17" s="73" t="str">
        <f>B17+C17+D17</f>
        <v>0</v>
      </c>
      <c r="G17" s="74">
        <v>0</v>
      </c>
      <c r="H17" s="74">
        <v>0</v>
      </c>
      <c r="I17" s="75">
        <v>0</v>
      </c>
      <c r="J17" s="72" t="str">
        <f>G17+H17</f>
        <v>0</v>
      </c>
      <c r="K17" s="73" t="str">
        <f>G17+H17+I17</f>
        <v>0</v>
      </c>
      <c r="L17" s="76" t="str">
        <f>E17+J17</f>
        <v>0</v>
      </c>
      <c r="M17" s="77" t="str">
        <f>F17+K17</f>
        <v>0</v>
      </c>
      <c r="N17" s="69">
        <v>0</v>
      </c>
      <c r="O17" s="78">
        <v>0</v>
      </c>
      <c r="P17" s="79">
        <v>0</v>
      </c>
      <c r="Q17" s="80">
        <v>0</v>
      </c>
      <c r="R17" s="81" t="str">
        <f>P17-N17</f>
        <v>0</v>
      </c>
      <c r="S17" s="82" t="str">
        <f>Q17-O17</f>
        <v>0</v>
      </c>
      <c r="T17" s="83" t="str">
        <f>R17+S17</f>
        <v>0</v>
      </c>
      <c r="V17" s="84"/>
      <c r="W17" s="85"/>
      <c r="X17" s="84"/>
    </row>
    <row r="18" spans="1:24" customHeight="1" ht="21">
      <c r="A18" s="68" t="s">
        <v>36</v>
      </c>
      <c r="B18" s="69">
        <v>0</v>
      </c>
      <c r="C18" s="70">
        <v>0</v>
      </c>
      <c r="D18" s="71">
        <v>0</v>
      </c>
      <c r="E18" s="72" t="str">
        <f>B18+C18</f>
        <v>0</v>
      </c>
      <c r="F18" s="73" t="str">
        <f>B18+C18+D18</f>
        <v>0</v>
      </c>
      <c r="G18" s="74">
        <v>0</v>
      </c>
      <c r="H18" s="74">
        <v>0</v>
      </c>
      <c r="I18" s="75">
        <v>0</v>
      </c>
      <c r="J18" s="72" t="str">
        <f>G18+H18</f>
        <v>0</v>
      </c>
      <c r="K18" s="73" t="str">
        <f>G18+H18+I18</f>
        <v>0</v>
      </c>
      <c r="L18" s="76" t="str">
        <f>E18+J18</f>
        <v>0</v>
      </c>
      <c r="M18" s="77" t="str">
        <f>F18+K18</f>
        <v>0</v>
      </c>
      <c r="N18" s="69">
        <v>0</v>
      </c>
      <c r="O18" s="78">
        <v>0</v>
      </c>
      <c r="P18" s="79">
        <v>0</v>
      </c>
      <c r="Q18" s="80">
        <v>0</v>
      </c>
      <c r="R18" s="81" t="str">
        <f>P18-N18</f>
        <v>0</v>
      </c>
      <c r="S18" s="82" t="str">
        <f>Q18-O18</f>
        <v>0</v>
      </c>
      <c r="T18" s="83" t="str">
        <f>R18+S18</f>
        <v>0</v>
      </c>
      <c r="V18" s="84"/>
      <c r="W18" s="85"/>
      <c r="X18" s="84"/>
    </row>
    <row r="19" spans="1:24" customHeight="1" ht="21">
      <c r="A19" s="68" t="s">
        <v>37</v>
      </c>
      <c r="B19" s="69">
        <v>0</v>
      </c>
      <c r="C19" s="70">
        <v>0</v>
      </c>
      <c r="D19" s="71">
        <v>0</v>
      </c>
      <c r="E19" s="72" t="str">
        <f>B19+C19</f>
        <v>0</v>
      </c>
      <c r="F19" s="73" t="str">
        <f>B19+C19+D19</f>
        <v>0</v>
      </c>
      <c r="G19" s="74">
        <v>0</v>
      </c>
      <c r="H19" s="74">
        <v>0</v>
      </c>
      <c r="I19" s="75">
        <v>0</v>
      </c>
      <c r="J19" s="72" t="str">
        <f>G19+H19</f>
        <v>0</v>
      </c>
      <c r="K19" s="73" t="str">
        <f>G19+H19+I19</f>
        <v>0</v>
      </c>
      <c r="L19" s="76" t="str">
        <f>E19+J19</f>
        <v>0</v>
      </c>
      <c r="M19" s="77" t="str">
        <f>F19+K19</f>
        <v>0</v>
      </c>
      <c r="N19" s="69">
        <v>0</v>
      </c>
      <c r="O19" s="78">
        <v>0</v>
      </c>
      <c r="P19" s="79">
        <v>0</v>
      </c>
      <c r="Q19" s="80">
        <v>0</v>
      </c>
      <c r="R19" s="81" t="str">
        <f>P19-N19</f>
        <v>0</v>
      </c>
      <c r="S19" s="82" t="str">
        <f>Q19-O19</f>
        <v>0</v>
      </c>
      <c r="T19" s="83" t="str">
        <f>R19+S19</f>
        <v>0</v>
      </c>
      <c r="V19" s="84"/>
      <c r="W19" s="84"/>
      <c r="X19" s="84"/>
    </row>
    <row r="20" spans="1:24" customHeight="1" ht="21">
      <c r="A20" s="102" t="s">
        <v>38</v>
      </c>
      <c r="B20" s="69">
        <v>0</v>
      </c>
      <c r="C20" s="70">
        <v>0</v>
      </c>
      <c r="D20" s="71">
        <v>0</v>
      </c>
      <c r="E20" s="103" t="str">
        <f>B20+C20</f>
        <v>0</v>
      </c>
      <c r="F20" s="104" t="str">
        <f>B20+C20+D20</f>
        <v>0</v>
      </c>
      <c r="G20" s="70">
        <v>0</v>
      </c>
      <c r="H20" s="70">
        <v>0</v>
      </c>
      <c r="I20" s="105">
        <v>0</v>
      </c>
      <c r="J20" s="103" t="str">
        <f>G20+H20</f>
        <v>0</v>
      </c>
      <c r="K20" s="104" t="str">
        <f>G20+H20+I20</f>
        <v>0</v>
      </c>
      <c r="L20" s="106" t="str">
        <f>E20+J20</f>
        <v>0</v>
      </c>
      <c r="M20" s="107" t="str">
        <f>F20+K20</f>
        <v>0</v>
      </c>
      <c r="N20" s="69">
        <v>0</v>
      </c>
      <c r="O20" s="78">
        <v>0</v>
      </c>
      <c r="P20" s="79">
        <v>0</v>
      </c>
      <c r="Q20" s="108">
        <v>0</v>
      </c>
      <c r="R20" s="109" t="str">
        <f>P20-N20</f>
        <v>0</v>
      </c>
      <c r="S20" s="110" t="str">
        <f>Q20-O20</f>
        <v>0</v>
      </c>
      <c r="T20" s="111" t="str">
        <f>R20+S20</f>
        <v>0</v>
      </c>
      <c r="V20" s="84"/>
      <c r="W20" s="84"/>
      <c r="X20" s="84"/>
    </row>
    <row r="21" spans="1:24" customHeight="1" ht="33.75">
      <c r="A21" s="125">
        <v>2018</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26</v>
      </c>
      <c r="B22" s="113">
        <v>0</v>
      </c>
      <c r="C22" s="114">
        <v>0</v>
      </c>
      <c r="D22" s="78">
        <v>0</v>
      </c>
      <c r="E22" s="72" t="str">
        <f>B22+C22</f>
        <v>0</v>
      </c>
      <c r="F22" s="115" t="str">
        <f>B22+C22+D22</f>
        <v>0</v>
      </c>
      <c r="G22" s="116">
        <v>0</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27</v>
      </c>
      <c r="B23" s="69">
        <v>0</v>
      </c>
      <c r="C23" s="70">
        <v>0</v>
      </c>
      <c r="D23" s="71">
        <v>0</v>
      </c>
      <c r="E23" s="72" t="str">
        <f>B23+C23</f>
        <v>0</v>
      </c>
      <c r="F23" s="73" t="str">
        <f>B23+C23+D23</f>
        <v>0</v>
      </c>
      <c r="G23" s="74">
        <v>0</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28</v>
      </c>
      <c r="B24" s="69">
        <v>0</v>
      </c>
      <c r="C24" s="70">
        <v>0</v>
      </c>
      <c r="D24" s="71">
        <v>0</v>
      </c>
      <c r="E24" s="72" t="str">
        <f>B24+C24</f>
        <v>0</v>
      </c>
      <c r="F24" s="73" t="str">
        <f>B24+C24+D24</f>
        <v>0</v>
      </c>
      <c r="G24" s="74">
        <v>0</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c r="A25" s="68" t="s">
        <v>29</v>
      </c>
      <c r="B25" s="69">
        <v>0</v>
      </c>
      <c r="C25" s="70">
        <v>0</v>
      </c>
      <c r="D25" s="71">
        <v>0</v>
      </c>
      <c r="E25" s="72" t="str">
        <f>B25+C25</f>
        <v>0</v>
      </c>
      <c r="F25" s="73" t="str">
        <f>B25+C25+D25</f>
        <v>0</v>
      </c>
      <c r="G25" s="74">
        <v>0</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30</v>
      </c>
      <c r="V25" s="84"/>
      <c r="W25" s="85"/>
      <c r="X25" s="84"/>
    </row>
    <row r="26" spans="1:24" customHeight="1" ht="21" hidden="true">
      <c r="A26" s="68" t="s">
        <v>31</v>
      </c>
      <c r="B26" s="69"/>
      <c r="C26" s="70"/>
      <c r="D26" s="71"/>
      <c r="E26" s="72" t="str">
        <f>B26+C26</f>
        <v>0</v>
      </c>
      <c r="F26" s="73" t="str">
        <f>B26+C26+D26</f>
        <v>0</v>
      </c>
      <c r="G26" s="74"/>
      <c r="H26" s="74"/>
      <c r="I26" s="75">
        <v>0</v>
      </c>
      <c r="J26" s="72" t="str">
        <f>G26+H26</f>
        <v>0</v>
      </c>
      <c r="K26" s="73" t="str">
        <f>G26+H26+I26</f>
        <v>0</v>
      </c>
      <c r="L26" s="76" t="str">
        <f>E26+J26</f>
        <v>0</v>
      </c>
      <c r="M26" s="77" t="str">
        <f>F26+K26</f>
        <v>0</v>
      </c>
      <c r="N26" s="69"/>
      <c r="O26" s="78"/>
      <c r="P26" s="79"/>
      <c r="Q26" s="80"/>
      <c r="R26" s="81" t="str">
        <f>P26-N26</f>
        <v>0</v>
      </c>
      <c r="S26" s="82" t="str">
        <f>Q26-O26</f>
        <v>0</v>
      </c>
      <c r="T26" s="83" t="str">
        <f>R26+S26</f>
        <v>0</v>
      </c>
      <c r="V26" s="84"/>
      <c r="W26" s="86"/>
      <c r="X26" s="84"/>
    </row>
    <row r="27" spans="1:24" customHeight="1" ht="21" hidden="true">
      <c r="A27" s="68" t="s">
        <v>32</v>
      </c>
      <c r="B27" s="69"/>
      <c r="C27" s="70"/>
      <c r="D27" s="71"/>
      <c r="E27" s="72" t="str">
        <f>B27+C27</f>
        <v>0</v>
      </c>
      <c r="F27" s="73" t="str">
        <f>B27+C27+D27</f>
        <v>0</v>
      </c>
      <c r="G27" s="74"/>
      <c r="H27" s="74"/>
      <c r="I27" s="75">
        <v>0</v>
      </c>
      <c r="J27" s="72" t="str">
        <f>G27+H27</f>
        <v>0</v>
      </c>
      <c r="K27" s="73" t="str">
        <f>G27+H27+I27</f>
        <v>0</v>
      </c>
      <c r="L27" s="76" t="str">
        <f>E27+J27</f>
        <v>0</v>
      </c>
      <c r="M27" s="77" t="str">
        <f>F27+K27</f>
        <v>0</v>
      </c>
      <c r="N27" s="69"/>
      <c r="O27" s="78"/>
      <c r="P27" s="79"/>
      <c r="Q27" s="80"/>
      <c r="R27" s="81" t="str">
        <f>P27-N27</f>
        <v>0</v>
      </c>
      <c r="S27" s="82" t="str">
        <f>Q27-O27</f>
        <v>0</v>
      </c>
      <c r="T27" s="83" t="str">
        <f>R27+S27</f>
        <v>0</v>
      </c>
      <c r="V27" s="84"/>
      <c r="W27" s="85"/>
      <c r="X27" s="84"/>
    </row>
    <row r="28" spans="1:24" customHeight="1" ht="21" hidden="true">
      <c r="A28" s="68" t="s">
        <v>33</v>
      </c>
      <c r="B28" s="69"/>
      <c r="C28" s="70"/>
      <c r="D28" s="71"/>
      <c r="E28" s="72" t="str">
        <f>B28+C28</f>
        <v>0</v>
      </c>
      <c r="F28" s="73" t="str">
        <f>B28+C28+D28</f>
        <v>0</v>
      </c>
      <c r="G28" s="74"/>
      <c r="H28" s="74"/>
      <c r="I28" s="75">
        <v>0</v>
      </c>
      <c r="J28" s="72" t="str">
        <f>G28+H28</f>
        <v>0</v>
      </c>
      <c r="K28" s="73" t="str">
        <f>G28+H28+I28</f>
        <v>0</v>
      </c>
      <c r="L28" s="76" t="str">
        <f>E28+J28</f>
        <v>0</v>
      </c>
      <c r="M28" s="77" t="str">
        <f>F28+K28</f>
        <v>0</v>
      </c>
      <c r="N28" s="69"/>
      <c r="O28" s="78"/>
      <c r="P28" s="79"/>
      <c r="Q28" s="80"/>
      <c r="R28" s="81" t="str">
        <f>P28-N28</f>
        <v>0</v>
      </c>
      <c r="S28" s="82" t="str">
        <f>Q28-O28</f>
        <v>0</v>
      </c>
      <c r="T28" s="83" t="str">
        <f>R28+S28</f>
        <v>0</v>
      </c>
      <c r="V28" s="84"/>
      <c r="W28" s="85"/>
      <c r="X28" s="84"/>
    </row>
    <row r="29" spans="1:24" customHeight="1" ht="21" hidden="true">
      <c r="A29" s="68" t="s">
        <v>34</v>
      </c>
      <c r="B29" s="69"/>
      <c r="C29" s="70"/>
      <c r="D29" s="71"/>
      <c r="E29" s="72" t="str">
        <f>B29+C29</f>
        <v>0</v>
      </c>
      <c r="F29" s="73" t="str">
        <f>B29+C29+D29</f>
        <v>0</v>
      </c>
      <c r="G29" s="74"/>
      <c r="H29" s="74"/>
      <c r="I29" s="75">
        <v>0</v>
      </c>
      <c r="J29" s="72" t="str">
        <f>G29+H29</f>
        <v>0</v>
      </c>
      <c r="K29" s="73" t="str">
        <f>G29+H29+I29</f>
        <v>0</v>
      </c>
      <c r="L29" s="76" t="str">
        <f>E29+J29</f>
        <v>0</v>
      </c>
      <c r="M29" s="77" t="str">
        <f>F29+K29</f>
        <v>0</v>
      </c>
      <c r="N29" s="69"/>
      <c r="O29" s="78"/>
      <c r="P29" s="79"/>
      <c r="Q29" s="80"/>
      <c r="R29" s="81" t="str">
        <f>P29-N29</f>
        <v>0</v>
      </c>
      <c r="S29" s="82" t="str">
        <f>Q29-O29</f>
        <v>0</v>
      </c>
      <c r="T29" s="83" t="str">
        <f>R29+S29</f>
        <v>0</v>
      </c>
      <c r="V29" s="84"/>
      <c r="W29" s="85"/>
      <c r="X29" s="84"/>
    </row>
    <row r="30" spans="1:24" customHeight="1" ht="21" hidden="true">
      <c r="A30" s="68" t="s">
        <v>35</v>
      </c>
      <c r="B30" s="69"/>
      <c r="C30" s="70"/>
      <c r="D30" s="71"/>
      <c r="E30" s="72" t="str">
        <f>B30+C30</f>
        <v>0</v>
      </c>
      <c r="F30" s="73" t="str">
        <f>B30+C30+D30</f>
        <v>0</v>
      </c>
      <c r="G30" s="74"/>
      <c r="H30" s="74"/>
      <c r="I30" s="75">
        <v>0</v>
      </c>
      <c r="J30" s="72" t="str">
        <f>G30+H30</f>
        <v>0</v>
      </c>
      <c r="K30" s="73" t="str">
        <f>G30+H30+I30</f>
        <v>0</v>
      </c>
      <c r="L30" s="76" t="str">
        <f>E30+J30</f>
        <v>0</v>
      </c>
      <c r="M30" s="77" t="str">
        <f>F30+K30</f>
        <v>0</v>
      </c>
      <c r="N30" s="69"/>
      <c r="O30" s="78"/>
      <c r="P30" s="79"/>
      <c r="Q30" s="80"/>
      <c r="R30" s="81" t="str">
        <f>P30-N30</f>
        <v>0</v>
      </c>
      <c r="S30" s="82" t="str">
        <f>Q30-O30</f>
        <v>0</v>
      </c>
      <c r="T30" s="83" t="str">
        <f>R30+S30</f>
        <v>0</v>
      </c>
      <c r="V30" s="84"/>
      <c r="W30" s="85"/>
      <c r="X30" s="84"/>
    </row>
    <row r="31" spans="1:24" customHeight="1" ht="21" hidden="true">
      <c r="A31" s="68" t="s">
        <v>36</v>
      </c>
      <c r="B31" s="69"/>
      <c r="C31" s="70"/>
      <c r="D31" s="71"/>
      <c r="E31" s="72" t="str">
        <f>B31+C31</f>
        <v>0</v>
      </c>
      <c r="F31" s="73" t="str">
        <f>B31+C31+D31</f>
        <v>0</v>
      </c>
      <c r="G31" s="74"/>
      <c r="H31" s="74"/>
      <c r="I31" s="75">
        <v>0</v>
      </c>
      <c r="J31" s="72" t="str">
        <f>G31+H31</f>
        <v>0</v>
      </c>
      <c r="K31" s="73" t="str">
        <f>G31+H31+I31</f>
        <v>0</v>
      </c>
      <c r="L31" s="76" t="str">
        <f>E31+J31</f>
        <v>0</v>
      </c>
      <c r="M31" s="77" t="str">
        <f>F31+K31</f>
        <v>0</v>
      </c>
      <c r="N31" s="69"/>
      <c r="O31" s="78"/>
      <c r="P31" s="79"/>
      <c r="Q31" s="80"/>
      <c r="R31" s="81" t="str">
        <f>P31-N31</f>
        <v>0</v>
      </c>
      <c r="S31" s="82" t="str">
        <f>Q31-O31</f>
        <v>0</v>
      </c>
      <c r="T31" s="83" t="str">
        <f>R31+S31</f>
        <v>0</v>
      </c>
      <c r="V31" s="84"/>
      <c r="W31" s="85"/>
      <c r="X31" s="84"/>
    </row>
    <row r="32" spans="1:24" customHeight="1" ht="21" hidden="true">
      <c r="A32" s="68" t="s">
        <v>37</v>
      </c>
      <c r="B32" s="69"/>
      <c r="C32" s="70"/>
      <c r="D32" s="71"/>
      <c r="E32" s="72" t="str">
        <f>B32+C32</f>
        <v>0</v>
      </c>
      <c r="F32" s="73" t="str">
        <f>B32+C32+D32</f>
        <v>0</v>
      </c>
      <c r="G32" s="74"/>
      <c r="H32" s="74"/>
      <c r="I32" s="75">
        <v>0</v>
      </c>
      <c r="J32" s="72" t="str">
        <f>G32+H32</f>
        <v>0</v>
      </c>
      <c r="K32" s="73" t="str">
        <f>G32+H32+I32</f>
        <v>0</v>
      </c>
      <c r="L32" s="76" t="str">
        <f>E32+J32</f>
        <v>0</v>
      </c>
      <c r="M32" s="77" t="str">
        <f>F32+K32</f>
        <v>0</v>
      </c>
      <c r="N32" s="69"/>
      <c r="O32" s="78"/>
      <c r="P32" s="79"/>
      <c r="Q32" s="80"/>
      <c r="R32" s="81" t="str">
        <f>P32-N32</f>
        <v>0</v>
      </c>
      <c r="S32" s="82" t="str">
        <f>Q32-O32</f>
        <v>0</v>
      </c>
      <c r="T32" s="83" t="str">
        <f>R32+S32</f>
        <v>0</v>
      </c>
      <c r="V32" s="84"/>
      <c r="W32" s="84"/>
      <c r="X32" s="84"/>
    </row>
    <row r="33" spans="1:24" customHeight="1" ht="21" hidden="true">
      <c r="A33" s="87" t="s">
        <v>38</v>
      </c>
      <c r="B33" s="88"/>
      <c r="C33" s="89"/>
      <c r="D33" s="90"/>
      <c r="E33" s="91" t="str">
        <f>B33+C33</f>
        <v>0</v>
      </c>
      <c r="F33" s="92" t="str">
        <f>B33+C33+D33</f>
        <v>0</v>
      </c>
      <c r="G33" s="89"/>
      <c r="H33" s="89"/>
      <c r="I33" s="93">
        <v>0</v>
      </c>
      <c r="J33" s="91" t="str">
        <f>G33+H33</f>
        <v>0</v>
      </c>
      <c r="K33" s="92" t="str">
        <f>G33+H33+I33</f>
        <v>0</v>
      </c>
      <c r="L33" s="94" t="str">
        <f>E33+J33</f>
        <v>0</v>
      </c>
      <c r="M33" s="95" t="str">
        <f>F33+K33</f>
        <v>0</v>
      </c>
      <c r="N33" s="88"/>
      <c r="O33" s="96"/>
      <c r="P33" s="97"/>
      <c r="Q33" s="98"/>
      <c r="R33" s="99" t="str">
        <f>P33-N33</f>
        <v>0</v>
      </c>
      <c r="S33" s="100" t="str">
        <f>Q33-O33</f>
        <v>0</v>
      </c>
      <c r="T33" s="101" t="str">
        <f>R33+S33</f>
        <v>0</v>
      </c>
      <c r="V33" s="84"/>
      <c r="W33" s="84"/>
      <c r="X33" s="84"/>
    </row>
    <row r="34" spans="1:24">
      <c r="A34" s="3" t="s">
        <v>39</v>
      </c>
    </row>
    <row r="35" spans="1:24">
      <c r="A35" s="3" t="s">
        <v>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