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<sst xmlns="http://schemas.openxmlformats.org/spreadsheetml/2006/main" uniqueCount="77">
  <si>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8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8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</si>
  <si>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 xml:space="preserve"> </t>
  </si>
  <si>
    <t>GROSS REVENUE REPORT FOR:  (MANOLO VEGA)</t>
  </si>
  <si>
    <t xml:space="preserve">International Business Partner (IBP) Report - </t>
  </si>
  <si>
    <t>MANOLO VEGA</t>
  </si>
  <si>
    <t>Reflects "Received Revenues" thru:</t>
  </si>
  <si>
    <t>06/16/2017</t>
  </si>
  <si>
    <t>International Business Partner Income From:</t>
  </si>
  <si>
    <t>Enrollment Fees</t>
  </si>
  <si>
    <t>Dues</t>
  </si>
  <si>
    <t>Other Activity</t>
  </si>
  <si>
    <t>Total IBP Income</t>
  </si>
  <si>
    <t>Royalties</t>
  </si>
  <si>
    <t>Price</t>
  </si>
  <si>
    <t>Activity</t>
  </si>
  <si>
    <t>Current</t>
  </si>
  <si>
    <t>Year-to-</t>
  </si>
  <si>
    <t>Exchange</t>
  </si>
  <si>
    <t>Amount Due this</t>
  </si>
  <si>
    <t>Thru</t>
  </si>
  <si>
    <t>Month</t>
  </si>
  <si>
    <t>date</t>
  </si>
  <si>
    <t>Rate **</t>
  </si>
  <si>
    <t>Month (USD)</t>
  </si>
  <si>
    <t>Cal. Qtr. (USD)*</t>
  </si>
  <si>
    <t>LOCAL</t>
  </si>
  <si>
    <t>USD</t>
  </si>
  <si>
    <t>1/31/2017</t>
  </si>
  <si>
    <t>2/28/2017</t>
  </si>
  <si>
    <t>3/31/2017</t>
  </si>
  <si>
    <t>4/30/2017</t>
  </si>
  <si>
    <t>5/31/2017</t>
  </si>
  <si>
    <t>6/30/2017</t>
  </si>
  <si>
    <t>7/31/2017</t>
  </si>
  <si>
    <t>8/30/2017</t>
  </si>
  <si>
    <t>9/31/2017</t>
  </si>
  <si>
    <t>10/30/2017</t>
  </si>
  <si>
    <t>11/31/2017</t>
  </si>
  <si>
    <t>12/30/2017</t>
  </si>
  <si>
    <t>1/31/2018</t>
  </si>
  <si>
    <t>2/28/2018</t>
  </si>
  <si>
    <t>3/31/2018</t>
  </si>
  <si>
    <t>4/30/2018</t>
  </si>
  <si>
    <t>5/31/2018</t>
  </si>
  <si>
    <t>6/30/2018</t>
  </si>
  <si>
    <t>7/31/2018</t>
  </si>
  <si>
    <t>8/30/2018</t>
  </si>
  <si>
    <t>9/31/2018</t>
  </si>
  <si>
    <t>10/30/2018</t>
  </si>
  <si>
    <t>11/31/2018</t>
  </si>
  <si>
    <t>12/30/2018</t>
  </si>
  <si>
    <r>
      <t xml:space="preserve">*  NOTE: </t>
    </r>
    <r>
      <rPr>
        <rFont val="Arial Narrow"/>
        <b val="false"/>
        <i val="false"/>
        <strike val="false"/>
        <color rgb="FF000000"/>
        <sz val="10"/>
        <u val="none"/>
      </rPr>
      <t xml:space="preserve"> Electronic funds transfer must be made in </t>
    </r>
    <r>
      <rPr>
        <rFont val="Arial Narrow"/>
        <b val="true"/>
        <i val="false"/>
        <strike val="false"/>
        <color rgb="FF000000"/>
        <sz val="10"/>
        <u val="none"/>
      </rPr>
      <t xml:space="preserve">US dollars </t>
    </r>
    <r>
      <rPr>
        <rFont val="Arial Narrow"/>
        <b val="false"/>
        <i val="false"/>
        <strike val="false"/>
        <color rgb="FF000000"/>
        <sz val="10"/>
        <u val="single"/>
      </rPr>
      <t xml:space="preserve">and</t>
    </r>
    <r>
      <rPr>
        <rFont val="Arial Narrow"/>
        <b val="false"/>
        <i val="false"/>
        <strike val="false"/>
        <color rgb="FF000000"/>
        <sz val="10"/>
        <u val="none"/>
      </rPr>
      <t xml:space="preserve"> be resident in our account no later than the</t>
    </r>
    <r>
      <rPr>
        <rFont val="Arial Narrow"/>
        <b val="true"/>
        <i val="false"/>
        <strike val="false"/>
        <color rgb="FF000000"/>
        <sz val="10"/>
        <u val="none"/>
      </rPr>
      <t xml:space="preserve"> 7th calendar day</t>
    </r>
    <r>
      <rPr>
        <rFont val="Arial Narrow"/>
        <b val="false"/>
        <i val="false"/>
        <strike val="false"/>
        <color rgb="FF000000"/>
        <sz val="10"/>
        <u val="none"/>
      </rPr>
      <t xml:space="preserve"> of the first month of each calendar quarter for the preceding calendar quarter.</t>
    </r>
  </si>
  <si>
    <t>**  Use the currency conversion rate published in the Wall Street Journal (WSJ) for the first date of the following month.  Enter the WSJ  conversion rate in the appropriate cell</t>
  </si>
  <si>
    <t>Forum Leaders</t>
  </si>
  <si>
    <t>PE-01-01</t>
  </si>
  <si>
    <t>PE-01-02</t>
  </si>
  <si>
    <t>PE-01-03</t>
  </si>
  <si>
    <t>JULIO NORIEGA</t>
  </si>
  <si>
    <t>PE-01-04</t>
  </si>
  <si>
    <t>FELIPE DEL RIO</t>
  </si>
  <si>
    <t>PE-01-05</t>
  </si>
  <si>
    <t>JACKIE SAETTONE</t>
  </si>
  <si>
    <t>PE-01-06</t>
  </si>
  <si>
    <t>PE-01-07</t>
  </si>
  <si>
    <t>MARTIN REAñO</t>
  </si>
  <si>
    <t>PE-01-08</t>
  </si>
  <si>
    <t>PE-01-09</t>
  </si>
  <si>
    <t>PE-01-10</t>
  </si>
  <si>
    <t>OMAR GOYENECHEA</t>
  </si>
  <si>
    <t>PE-01-K1</t>
  </si>
  <si>
    <t>DIEGO GONZALEZ</t>
  </si>
  <si>
    <t>PE-01-SP1</t>
  </si>
  <si>
    <t>SUSANA LUNA</t>
  </si>
  <si>
    <t>PE-01-11</t>
  </si>
  <si>
    <t>MARTIN ASPILLAGA</t>
  </si>
  <si>
    <t>PE-01-12</t>
  </si>
  <si>
    <t>MAURICIO GONZALEZ</t>
  </si>
</sst>
</file>

<file path=xl/styles.xml><?xml version="1.0" encoding="utf-8"?>
<styleSheet xmlns="http://schemas.openxmlformats.org/spreadsheetml/2006/main" xml:space="preserve">
  <numFmts count="7">
    <numFmt numFmtId="164" formatCode="d\-mmm\-yyyy"/>
    <numFmt numFmtId="165" formatCode="mm/dd/yy"/>
    <numFmt numFmtId="166" formatCode="0.0000"/>
    <numFmt numFmtId="167" formatCode="[$$-45C]\ #,##0"/>
    <numFmt numFmtId="168" formatCode="&quot;$&quot;#,##0"/>
    <numFmt numFmtId="169" formatCode="&quot;$&quot;#,##0.00"/>
    <numFmt numFmtId="170" formatCode="_(* #,##0_);_(* \(#,##0\);_(* &quot;-&quot;??_);_(@_)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6"/>
      <color rgb="FFFF0000"/>
      <name val="Arial Narrow"/>
    </font>
    <font>
      <b val="0"/>
      <i val="0"/>
      <strike val="0"/>
      <u val="none"/>
      <sz val="24"/>
      <color rgb="FF000000"/>
      <name val="Arial Narrow"/>
    </font>
    <font>
      <b val="0"/>
      <i val="0"/>
      <strike val="0"/>
      <u val="none"/>
      <sz val="28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1"/>
      <i val="0"/>
      <strike val="0"/>
      <u val="none"/>
      <sz val="26"/>
      <color rgb="FF000000"/>
      <name val="Times New Roman"/>
    </font>
    <font>
      <b val="1"/>
      <i val="0"/>
      <strike val="0"/>
      <u val="none"/>
      <sz val="2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26"/>
      <color rgb="FFFFFFFF"/>
      <name val="Arial Narrow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</fills>
  <borders count="30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</borders>
  <cellStyleXfs count="1">
    <xf numFmtId="0" fontId="0" fillId="0" borderId="0"/>
  </cellStyleXfs>
  <cellXfs count="1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64" fillId="2" borderId="0" applyFont="1" applyNumberFormat="1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9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3" borderId="12" applyFont="1" applyNumberFormat="0" applyFill="1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14" applyFont="1" applyNumberFormat="0" applyFill="0" applyBorder="1" applyAlignment="1">
      <alignment horizontal="center" vertical="bottom" textRotation="0" wrapText="false" shrinkToFit="false"/>
    </xf>
    <xf xfId="0" fontId="9" numFmtId="165" fillId="2" borderId="15" applyFont="1" applyNumberFormat="1" applyFill="0" applyBorder="1" applyAlignment="1">
      <alignment horizontal="center" vertical="center" textRotation="0" wrapText="false" shrinkToFit="false"/>
    </xf>
    <xf xfId="0" fontId="9" numFmtId="165" fillId="2" borderId="16" applyFont="1" applyNumberFormat="1" applyFill="0" applyBorder="1" applyAlignment="1">
      <alignment horizontal="center" vertical="center" textRotation="0" wrapText="false" shrinkToFit="false"/>
    </xf>
    <xf xfId="0" fontId="9" numFmtId="165" fillId="2" borderId="17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3" fillId="2" borderId="3" applyFont="1" applyNumberFormat="1" applyFill="0" applyBorder="1" applyAlignment="1">
      <alignment horizontal="center" vertical="center" textRotation="0" wrapText="false" shrinkToFit="false"/>
    </xf>
    <xf xfId="0" fontId="11" numFmtId="3" fillId="2" borderId="4" applyFont="1" applyNumberFormat="1" applyFill="0" applyBorder="1" applyAlignment="1">
      <alignment horizontal="center" vertical="center" textRotation="0" wrapText="false" shrinkToFit="false"/>
    </xf>
    <xf xfId="0" fontId="11" numFmtId="3" fillId="2" borderId="7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19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20" applyFont="1" applyNumberFormat="1" applyFill="0" applyBorder="1" applyAlignment="1">
      <alignment horizontal="center" vertical="center" textRotation="0" wrapText="false" shrinkToFit="false"/>
    </xf>
    <xf xfId="0" fontId="11" numFmtId="3" fillId="2" borderId="11" applyFont="1" applyNumberFormat="1" applyFill="0" applyBorder="1" applyAlignment="1">
      <alignment horizontal="center" vertical="center" textRotation="0" wrapText="false" shrinkToFit="false"/>
    </xf>
    <xf xfId="0" fontId="11" numFmtId="3" fillId="2" borderId="14" applyFont="1" applyNumberFormat="1" applyFill="0" applyBorder="1" applyAlignment="1">
      <alignment horizontal="center" vertical="center" textRotation="0" wrapText="false" shrinkToFit="false"/>
    </xf>
    <xf xfId="0" fontId="11" numFmtId="3" fillId="2" borderId="0" applyFont="1" applyNumberFormat="1" applyFill="0" applyBorder="0" applyAlignment="1">
      <alignment horizontal="center" vertical="center" textRotation="0" wrapText="false" shrinkToFit="false"/>
    </xf>
    <xf xfId="0" fontId="11" numFmtId="3" fillId="2" borderId="21" applyFont="1" applyNumberFormat="1" applyFill="0" applyBorder="1" applyAlignment="1">
      <alignment horizontal="center" vertical="center" textRotation="0" wrapText="false" shrinkToFit="false"/>
    </xf>
    <xf xfId="0" fontId="11" numFmtId="3" fillId="2" borderId="22" applyFont="1" applyNumberFormat="1" applyFill="0" applyBorder="1" applyAlignment="1">
      <alignment horizontal="center" vertical="center" textRotation="0" wrapText="false" shrinkToFit="false"/>
    </xf>
    <xf xfId="0" fontId="11" numFmtId="166" fillId="3" borderId="23" applyFont="1" applyNumberFormat="1" applyFill="1" applyBorder="1" applyAlignment="1">
      <alignment horizontal="center" vertical="center" textRotation="0" wrapText="false" shrinkToFit="false"/>
    </xf>
    <xf xfId="0" fontId="11" numFmtId="167" fillId="2" borderId="3" applyFont="1" applyNumberFormat="1" applyFill="0" applyBorder="1" applyAlignment="1">
      <alignment horizontal="center" vertical="center" textRotation="0" wrapText="false" shrinkToFit="false"/>
    </xf>
    <xf xfId="0" fontId="11" numFmtId="167" fillId="2" borderId="22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168" fillId="2" borderId="23" applyFont="1" applyNumberFormat="1" applyFill="0" applyBorder="1" applyAlignment="1">
      <alignment horizontal="center" vertical="center" textRotation="0" wrapText="false" shrinkToFit="false"/>
    </xf>
    <xf xfId="0" fontId="12" numFmtId="169" fillId="2" borderId="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170" fillId="3" borderId="15" applyFont="1" applyNumberFormat="1" applyFill="1" applyBorder="1" applyAlignment="1">
      <alignment horizontal="center" vertical="center" textRotation="0" wrapText="false" shrinkToFit="false"/>
    </xf>
    <xf xfId="0" fontId="11" numFmtId="168" fillId="2" borderId="12" applyFont="1" applyNumberFormat="1" applyFill="0" applyBorder="1" applyAlignment="1">
      <alignment horizontal="center" vertical="center" textRotation="0" wrapText="false" shrinkToFit="false"/>
    </xf>
    <xf xfId="0" fontId="11" numFmtId="166" fillId="3" borderId="16" applyFont="1" applyNumberFormat="1" applyFill="1" applyBorder="1" applyAlignment="1">
      <alignment horizontal="center" vertical="center" textRotation="0" wrapText="false" shrinkToFit="false"/>
    </xf>
    <xf xfId="0" fontId="11" numFmtId="167" fillId="2" borderId="18" applyFont="1" applyNumberFormat="1" applyFill="0" applyBorder="1" applyAlignment="1">
      <alignment horizontal="center" vertical="center" textRotation="0" wrapText="false" shrinkToFit="false"/>
    </xf>
    <xf xfId="0" fontId="11" numFmtId="167" fillId="2" borderId="19" applyFont="1" applyNumberFormat="1" applyFill="0" applyBorder="1" applyAlignment="1">
      <alignment horizontal="center" vertical="center" textRotation="0" wrapText="false" shrinkToFit="false"/>
    </xf>
    <xf xfId="0" fontId="11" numFmtId="168" fillId="2" borderId="16" applyFont="1" applyNumberFormat="1" applyFill="0" applyBorder="1" applyAlignment="1">
      <alignment horizontal="center" vertical="center" textRotation="0" wrapText="false" shrinkToFit="false"/>
    </xf>
    <xf xfId="0" fontId="12" numFmtId="169" fillId="2" borderId="13" applyFont="1" applyNumberFormat="1" applyFill="0" applyBorder="1" applyAlignment="1">
      <alignment horizontal="center" vertical="bottom" textRotation="0" wrapText="false" shrinkToFit="false"/>
    </xf>
    <xf xfId="0" fontId="11" numFmtId="170" fillId="3" borderId="16" applyFont="1" applyNumberFormat="1" applyFill="1" applyBorder="1" applyAlignment="1">
      <alignment horizontal="center" vertical="center" textRotation="0" wrapText="false" shrinkToFit="false"/>
    </xf>
    <xf xfId="0" fontId="12" numFmtId="168" fillId="4" borderId="24" applyFont="1" applyNumberFormat="1" applyFill="1" applyBorder="1" applyAlignment="1">
      <alignment horizontal="center" vertical="bottom" textRotation="0" wrapText="false" shrinkToFit="false"/>
    </xf>
    <xf xfId="0" fontId="8" numFmtId="44" fillId="2" borderId="0" applyFont="1" applyNumberFormat="1" applyFill="0" applyBorder="0" applyAlignment="1">
      <alignment horizontal="center" vertical="bottom" textRotation="0" wrapText="false" shrinkToFit="false"/>
    </xf>
    <xf xfId="0" fontId="12" numFmtId="44" fillId="2" borderId="0" applyFont="1" applyNumberFormat="1" applyFill="0" applyBorder="0" applyAlignment="1">
      <alignment horizontal="center" vertical="bottom" textRotation="0" wrapText="false" shrinkToFit="false"/>
    </xf>
    <xf xfId="0" fontId="11" numFmtId="3" fillId="2" borderId="25" applyFont="1" applyNumberFormat="1" applyFill="0" applyBorder="1" applyAlignment="1">
      <alignment horizontal="center" vertical="center" textRotation="0" wrapText="false" shrinkToFit="false"/>
    </xf>
    <xf xfId="0" fontId="11" numFmtId="3" fillId="2" borderId="26" applyFont="1" applyNumberFormat="1" applyFill="0" applyBorder="1" applyAlignment="1">
      <alignment horizontal="center" vertical="center" textRotation="0" wrapText="false" shrinkToFit="false"/>
    </xf>
    <xf xfId="0" fontId="11" numFmtId="166" fillId="3" borderId="17" applyFont="1" applyNumberFormat="1" applyFill="1" applyBorder="1" applyAlignment="1">
      <alignment horizontal="center" vertical="center" textRotation="0" wrapText="false" shrinkToFit="false"/>
    </xf>
    <xf xfId="0" fontId="11" numFmtId="167" fillId="2" borderId="26" applyFont="1" applyNumberFormat="1" applyFill="0" applyBorder="1" applyAlignment="1">
      <alignment horizontal="center" vertical="center" textRotation="0" wrapText="false" shrinkToFit="false"/>
    </xf>
    <xf xfId="0" fontId="11" numFmtId="167" fillId="2" borderId="25" applyFont="1" applyNumberFormat="1" applyFill="0" applyBorder="1" applyAlignment="1">
      <alignment horizontal="center" vertical="center" textRotation="0" wrapText="false" shrinkToFit="false"/>
    </xf>
    <xf xfId="0" fontId="11" numFmtId="168" fillId="2" borderId="17" applyFont="1" applyNumberFormat="1" applyFill="0" applyBorder="1" applyAlignment="1">
      <alignment horizontal="center" vertical="center" textRotation="0" wrapText="false" shrinkToFit="false"/>
    </xf>
    <xf xfId="0" fontId="11" numFmtId="170" fillId="3" borderId="17" applyFont="1" applyNumberFormat="1" applyFill="1" applyBorder="1" applyAlignment="1">
      <alignment horizontal="center" vertical="center" textRotation="0" wrapText="false" shrinkToFit="false"/>
    </xf>
    <xf xfId="0" fontId="11" numFmtId="168" fillId="2" borderId="8" applyFont="1" applyNumberFormat="1" applyFill="0" applyBorder="1" applyAlignment="1">
      <alignment horizontal="center" vertical="center" textRotation="0" wrapText="false" shrinkToFit="false"/>
    </xf>
    <xf xfId="0" fontId="13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5" borderId="1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4" borderId="27" applyFont="1" applyNumberFormat="0" applyFill="1" applyBorder="1" applyAlignment="1">
      <alignment horizontal="center" vertical="bottom" textRotation="0" wrapText="false" shrinkToFit="false"/>
    </xf>
    <xf xfId="0" fontId="16" numFmtId="0" fillId="4" borderId="28" applyFont="1" applyNumberFormat="0" applyFill="1" applyBorder="1" applyAlignment="1">
      <alignment horizontal="center" vertical="bottom" textRotation="0" wrapText="false" shrinkToFit="false"/>
    </xf>
    <xf xfId="0" fontId="16" numFmtId="0" fillId="4" borderId="24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17" numFmtId="0" fillId="2" borderId="27" applyFont="1" applyNumberFormat="0" applyFill="0" applyBorder="1" applyAlignment="1">
      <alignment horizontal="center" vertical="center" textRotation="0" wrapText="false" shrinkToFit="false"/>
    </xf>
    <xf xfId="0" fontId="17" numFmtId="0" fillId="2" borderId="28" applyFont="1" applyNumberFormat="0" applyFill="0" applyBorder="1" applyAlignment="1">
      <alignment horizontal="center" vertical="center" textRotation="0" wrapText="false" shrinkToFit="false"/>
    </xf>
    <xf xfId="0" fontId="17" numFmtId="0" fillId="2" borderId="24" applyFont="1" applyNumberFormat="0" applyFill="0" applyBorder="1" applyAlignment="1">
      <alignment horizontal="center" vertical="center" textRotation="0" wrapText="false" shrinkToFit="false"/>
    </xf>
    <xf xfId="0" fontId="11" numFmtId="0" fillId="4" borderId="27" applyFont="1" applyNumberFormat="0" applyFill="1" applyBorder="1" applyAlignment="1">
      <alignment horizontal="center" vertical="center" textRotation="0" wrapText="false" shrinkToFit="false"/>
    </xf>
    <xf xfId="0" fontId="11" numFmtId="0" fillId="4" borderId="28" applyFont="1" applyNumberFormat="0" applyFill="1" applyBorder="1" applyAlignment="1">
      <alignment horizontal="center" vertical="center" textRotation="0" wrapText="false" shrinkToFit="false"/>
    </xf>
    <xf xfId="0" fontId="11" numFmtId="0" fillId="4" borderId="24" applyFont="1" applyNumberFormat="0" applyFill="1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4" borderId="27" applyFont="1" applyNumberFormat="0" applyFill="1" applyBorder="1" applyAlignment="1">
      <alignment horizontal="center" vertical="bottom" textRotation="0" wrapText="false" shrinkToFit="false"/>
    </xf>
    <xf xfId="0" fontId="17" numFmtId="0" fillId="4" borderId="28" applyFont="1" applyNumberFormat="0" applyFill="1" applyBorder="1" applyAlignment="1">
      <alignment horizontal="center" vertical="bottom" textRotation="0" wrapText="false" shrinkToFit="false"/>
    </xf>
    <xf xfId="0" fontId="17" numFmtId="0" fillId="4" borderId="24" applyFont="1" applyNumberFormat="0" applyFill="1" applyBorder="1" applyAlignment="1">
      <alignment horizontal="center" vertical="bottom" textRotation="0" wrapText="false" shrinkToFit="false"/>
    </xf>
    <xf xfId="0" fontId="11" numFmtId="0" fillId="4" borderId="29" applyFont="1" applyNumberFormat="0" applyFill="1" applyBorder="1" applyAlignment="1">
      <alignment horizontal="center" vertical="center" textRotation="0" wrapText="false" shrinkToFit="false"/>
    </xf>
    <xf xfId="0" fontId="11" numFmtId="0" fillId="4" borderId="7" applyFont="1" applyNumberFormat="0" applyFill="1" applyBorder="1" applyAlignment="1">
      <alignment horizontal="center" vertical="center" textRotation="0" wrapText="false" shrinkToFit="false"/>
    </xf>
    <xf xfId="0" fontId="11" numFmtId="0" fillId="6" borderId="29" applyFont="1" applyNumberFormat="0" applyFill="1" applyBorder="1" applyAlignment="1">
      <alignment horizontal="center" vertical="center" textRotation="0" wrapText="false" shrinkToFit="false"/>
    </xf>
    <xf xfId="0" fontId="11" numFmtId="0" fillId="6" borderId="7" applyFont="1" applyNumberFormat="0" applyFill="1" applyBorder="1" applyAlignment="1">
      <alignment horizontal="center" vertical="center" textRotation="0" wrapText="false" shrinkToFit="false"/>
    </xf>
    <xf xfId="0" fontId="19" numFmtId="0" fillId="7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9" numFmtId="0" fillId="2" borderId="28" applyFont="1" applyNumberFormat="0" applyFill="0" applyBorder="1" applyAlignment="1">
      <alignment horizontal="center" vertical="bottom" textRotation="0" wrapText="false" shrinkToFit="false"/>
    </xf>
    <xf xfId="0" fontId="9" numFmtId="0" fillId="2" borderId="24" applyFont="1" applyNumberFormat="0" applyFill="0" applyBorder="1" applyAlignment="1">
      <alignment horizontal="center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42"/>
  <sheetViews>
    <sheetView tabSelected="1" workbookViewId="0" zoomScale="70" zoomScaleNormal="70" showGridLines="false" showRowColHeaders="1">
      <selection activeCell="C63" sqref="C63"/>
    </sheetView>
  </sheetViews>
  <sheetFormatPr defaultRowHeight="14.4" outlineLevelRow="0" outlineLevelCol="0"/>
  <cols>
    <col min="1" max="1" width="14.85546875" customWidth="true" style="2"/>
    <col min="2" max="2" width="10.85546875" customWidth="true" style="2"/>
    <col min="3" max="3" width="12.140625" customWidth="true" style="2"/>
    <col min="4" max="4" width="11.5703125" customWidth="true" style="2"/>
    <col min="5" max="5" width="11.5703125" customWidth="true" style="2"/>
    <col min="6" max="6" width="9.140625" customWidth="true" style="2"/>
    <col min="7" max="7" width="17.140625" customWidth="true" style="2"/>
    <col min="8" max="8" width="2.42578125" customWidth="true" style="2"/>
    <col min="9" max="9" width="12.7109375" customWidth="true" style="2"/>
    <col min="10" max="10" width="12.7109375" customWidth="true" style="2"/>
    <col min="11" max="11" width="13.28515625" customWidth="true" style="2"/>
    <col min="12" max="12" width="12.28515625" customWidth="true" style="2"/>
    <col min="13" max="13" width="14" customWidth="true" style="2"/>
    <col min="14" max="14" width="2.5703125" customWidth="true" style="2"/>
    <col min="15" max="15" width="16.28515625" customWidth="true" style="2"/>
    <col min="16" max="16" width="21.7109375" customWidth="true" style="2"/>
    <col min="17" max="17" width="2.140625" customWidth="true" style="2"/>
    <col min="18" max="18" width="10" customWidth="true" style="2"/>
    <col min="19" max="19" width="10.5703125" customWidth="true" style="2"/>
    <col min="20" max="20" width="9.140625" customWidth="true" style="2"/>
  </cols>
  <sheetData>
    <row r="1" spans="1:20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1"/>
      <c r="R1" s="1"/>
      <c r="S1" s="1"/>
    </row>
    <row r="2" spans="1:20" customHeight="1" ht="17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</row>
    <row r="3" spans="1:20" customHeight="1" ht="27.75">
      <c r="A3" s="86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Q3" s="1"/>
      <c r="R3" s="1"/>
      <c r="S3" s="1"/>
    </row>
    <row r="4" spans="1:20">
      <c r="A4" s="1"/>
      <c r="B4" s="1"/>
      <c r="C4" s="1"/>
      <c r="D4" s="1"/>
      <c r="E4" s="3"/>
      <c r="F4" s="3"/>
      <c r="G4" s="3"/>
      <c r="H4" s="89"/>
      <c r="I4" s="89"/>
      <c r="J4" s="89"/>
      <c r="K4" s="4"/>
      <c r="L4" s="4"/>
      <c r="M4" s="4"/>
      <c r="N4" s="1"/>
      <c r="O4" s="1"/>
      <c r="P4" s="1"/>
      <c r="Q4" s="1"/>
      <c r="R4" s="1"/>
      <c r="S4" s="1"/>
    </row>
    <row r="5" spans="1:20" customHeight="1" ht="20.25">
      <c r="A5" s="5" t="s">
        <v>3</v>
      </c>
      <c r="B5" s="5"/>
      <c r="C5" s="5"/>
      <c r="D5" s="5"/>
      <c r="E5" s="90" t="s">
        <v>4</v>
      </c>
      <c r="F5" s="90"/>
      <c r="G5" s="3"/>
      <c r="H5" s="4"/>
      <c r="I5" s="91" t="s">
        <v>5</v>
      </c>
      <c r="J5" s="91"/>
      <c r="K5" s="91"/>
      <c r="L5" s="91"/>
      <c r="M5" s="91"/>
      <c r="N5" s="91"/>
      <c r="O5" s="91"/>
      <c r="P5" s="6" t="s">
        <v>6</v>
      </c>
      <c r="Q5" s="1"/>
      <c r="R5" s="1"/>
      <c r="S5" s="1"/>
    </row>
    <row r="6" spans="1:20" customHeight="1" ht="30">
      <c r="A6" s="84" t="s">
        <v>1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7"/>
      <c r="R6" s="7"/>
      <c r="S6" s="7"/>
    </row>
    <row r="7" spans="1:20" customHeight="1" ht="17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customHeight="1" ht="36">
      <c r="A8" s="8"/>
      <c r="B8" s="92" t="s">
        <v>7</v>
      </c>
      <c r="C8" s="93"/>
      <c r="D8" s="93"/>
      <c r="E8" s="93"/>
      <c r="F8" s="93"/>
      <c r="G8" s="94"/>
      <c r="H8" s="9"/>
      <c r="I8" s="9"/>
      <c r="J8" s="9"/>
      <c r="K8" s="9"/>
      <c r="L8" s="9"/>
      <c r="M8" s="9"/>
      <c r="N8" s="9"/>
      <c r="O8" s="9"/>
      <c r="P8" s="9"/>
      <c r="Q8" s="10"/>
      <c r="R8" s="9"/>
      <c r="S8" s="9"/>
    </row>
    <row r="9" spans="1:20" customHeight="1" ht="26.25">
      <c r="A9" s="11"/>
      <c r="B9" s="95" t="s">
        <v>8</v>
      </c>
      <c r="C9" s="96"/>
      <c r="D9" s="95" t="s">
        <v>9</v>
      </c>
      <c r="E9" s="97"/>
      <c r="F9" s="96" t="s">
        <v>10</v>
      </c>
      <c r="G9" s="97"/>
      <c r="H9" s="12"/>
      <c r="I9" s="95" t="s">
        <v>11</v>
      </c>
      <c r="J9" s="97"/>
      <c r="K9" s="12"/>
      <c r="L9" s="95" t="s">
        <v>11</v>
      </c>
      <c r="M9" s="97"/>
      <c r="N9" s="12"/>
      <c r="O9" s="103" t="s">
        <v>12</v>
      </c>
      <c r="P9" s="104"/>
      <c r="Q9" s="13"/>
      <c r="R9" s="105" t="s">
        <v>13</v>
      </c>
      <c r="S9" s="106"/>
    </row>
    <row r="10" spans="1:20" customHeight="1" ht="18.75">
      <c r="A10" s="14" t="s">
        <v>14</v>
      </c>
      <c r="B10" s="15" t="s">
        <v>15</v>
      </c>
      <c r="C10" s="16" t="s">
        <v>16</v>
      </c>
      <c r="D10" s="15" t="s">
        <v>15</v>
      </c>
      <c r="E10" s="16" t="s">
        <v>16</v>
      </c>
      <c r="F10" s="17" t="s">
        <v>15</v>
      </c>
      <c r="G10" s="18" t="s">
        <v>16</v>
      </c>
      <c r="H10" s="19"/>
      <c r="I10" s="15" t="s">
        <v>15</v>
      </c>
      <c r="J10" s="16" t="s">
        <v>16</v>
      </c>
      <c r="K10" s="20" t="s">
        <v>17</v>
      </c>
      <c r="L10" s="17" t="s">
        <v>15</v>
      </c>
      <c r="M10" s="18" t="s">
        <v>16</v>
      </c>
      <c r="N10" s="21"/>
      <c r="O10" s="22" t="s">
        <v>15</v>
      </c>
      <c r="P10" s="23" t="s">
        <v>18</v>
      </c>
      <c r="Q10" s="24"/>
      <c r="R10" s="25" t="s">
        <v>13</v>
      </c>
      <c r="S10" s="26" t="s">
        <v>13</v>
      </c>
    </row>
    <row r="11" spans="1:20" customHeight="1" ht="19.5">
      <c r="A11" s="27" t="s">
        <v>19</v>
      </c>
      <c r="B11" s="28" t="s">
        <v>20</v>
      </c>
      <c r="C11" s="18" t="s">
        <v>21</v>
      </c>
      <c r="D11" s="28" t="s">
        <v>20</v>
      </c>
      <c r="E11" s="18" t="s">
        <v>21</v>
      </c>
      <c r="F11" s="29" t="s">
        <v>20</v>
      </c>
      <c r="G11" s="30" t="s">
        <v>21</v>
      </c>
      <c r="H11" s="19"/>
      <c r="I11" s="28" t="s">
        <v>20</v>
      </c>
      <c r="J11" s="18" t="s">
        <v>21</v>
      </c>
      <c r="K11" s="31" t="s">
        <v>22</v>
      </c>
      <c r="L11" s="17" t="s">
        <v>20</v>
      </c>
      <c r="M11" s="18" t="s">
        <v>21</v>
      </c>
      <c r="N11" s="21"/>
      <c r="O11" s="32" t="s">
        <v>23</v>
      </c>
      <c r="P11" s="33" t="s">
        <v>24</v>
      </c>
      <c r="Q11" s="24"/>
      <c r="R11" s="34" t="s">
        <v>25</v>
      </c>
      <c r="S11" s="35" t="s">
        <v>26</v>
      </c>
    </row>
    <row r="12" spans="1:20" customHeight="1" ht="25.5">
      <c r="A12" s="36" t="s">
        <v>27</v>
      </c>
      <c r="B12" s="41">
        <v>740</v>
      </c>
      <c r="C12" s="42" t="str">
        <f>B12</f>
        <v>0</v>
      </c>
      <c r="D12" s="41">
        <v>75530</v>
      </c>
      <c r="E12" s="43" t="str">
        <f>D12</f>
        <v>0</v>
      </c>
      <c r="F12" s="41">
        <v>3000</v>
      </c>
      <c r="G12" s="42" t="str">
        <f>F12</f>
        <v>0</v>
      </c>
      <c r="H12" s="50"/>
      <c r="I12" s="51" t="str">
        <f>+B12+D12+F12</f>
        <v>0</v>
      </c>
      <c r="J12" s="52" t="str">
        <f>I12</f>
        <v>0</v>
      </c>
      <c r="K12" s="53">
        <v>1</v>
      </c>
      <c r="L12" s="54" t="str">
        <f>IF(K12&gt;0,I12/K12,0)</f>
        <v>0</v>
      </c>
      <c r="M12" s="55" t="str">
        <f>L12</f>
        <v>0</v>
      </c>
      <c r="N12" s="56"/>
      <c r="O12" s="57" t="str">
        <f>L12*0.2</f>
        <v>0</v>
      </c>
      <c r="P12" s="58"/>
      <c r="Q12" s="59"/>
      <c r="R12" s="60">
        <v>780</v>
      </c>
      <c r="S12" s="61" t="str">
        <f>R12/K12</f>
        <v>0</v>
      </c>
    </row>
    <row r="13" spans="1:20" customHeight="1" ht="26.25">
      <c r="A13" s="37" t="s">
        <v>28</v>
      </c>
      <c r="B13" s="44">
        <v>7640</v>
      </c>
      <c r="C13" s="45" t="str">
        <f>C12+B13</f>
        <v>0</v>
      </c>
      <c r="D13" s="46">
        <v>81740</v>
      </c>
      <c r="E13" s="45" t="str">
        <f>E12+D13</f>
        <v>0</v>
      </c>
      <c r="F13" s="44">
        <v>600</v>
      </c>
      <c r="G13" s="45" t="str">
        <f>F13+G12</f>
        <v>0</v>
      </c>
      <c r="H13" s="50"/>
      <c r="I13" s="46" t="str">
        <f>+B13+D13+F13</f>
        <v>0</v>
      </c>
      <c r="J13" s="45" t="str">
        <f>IF(I13=0,0,I13+J12)</f>
        <v>0</v>
      </c>
      <c r="K13" s="62">
        <v>1</v>
      </c>
      <c r="L13" s="63" t="str">
        <f>IF(K13&gt;0,I13/K13,0)</f>
        <v>0</v>
      </c>
      <c r="M13" s="64" t="str">
        <f>L13+M12</f>
        <v>0</v>
      </c>
      <c r="N13" s="56"/>
      <c r="O13" s="65" t="str">
        <f>L13*0.2</f>
        <v>0</v>
      </c>
      <c r="P13" s="66"/>
      <c r="Q13" s="59"/>
      <c r="R13" s="67">
        <v>780</v>
      </c>
      <c r="S13" s="65" t="str">
        <f>R13/K13</f>
        <v>0</v>
      </c>
    </row>
    <row r="14" spans="1:20" customHeight="1" ht="26.25">
      <c r="A14" s="37" t="s">
        <v>29</v>
      </c>
      <c r="B14" s="44">
        <v>4340</v>
      </c>
      <c r="C14" s="45" t="str">
        <f>C13+B14</f>
        <v>0</v>
      </c>
      <c r="D14" s="46">
        <v>76760</v>
      </c>
      <c r="E14" s="45" t="str">
        <f>E13+D14</f>
        <v>0</v>
      </c>
      <c r="F14" s="44">
        <v>0</v>
      </c>
      <c r="G14" s="45" t="str">
        <f>F14+G13</f>
        <v>0</v>
      </c>
      <c r="H14" s="50"/>
      <c r="I14" s="46" t="str">
        <f>+B14+D14+F14</f>
        <v>0</v>
      </c>
      <c r="J14" s="45" t="str">
        <f>IF(I14=0,0,I14+J13)</f>
        <v>0</v>
      </c>
      <c r="K14" s="62">
        <v>1</v>
      </c>
      <c r="L14" s="63" t="str">
        <f>IF(K14&gt;0,I14/K14,0)</f>
        <v>0</v>
      </c>
      <c r="M14" s="64" t="str">
        <f>L14+M13</f>
        <v>0</v>
      </c>
      <c r="N14" s="56"/>
      <c r="O14" s="65" t="str">
        <f>L14*0.2</f>
        <v>0</v>
      </c>
      <c r="P14" s="68" t="str">
        <f>(O12+O13+O14)</f>
        <v>0</v>
      </c>
      <c r="Q14" s="69"/>
      <c r="R14" s="67">
        <v>780</v>
      </c>
      <c r="S14" s="65" t="str">
        <f>R14/K14</f>
        <v>0</v>
      </c>
    </row>
    <row r="15" spans="1:20" customHeight="1" ht="25.5">
      <c r="A15" s="37" t="s">
        <v>30</v>
      </c>
      <c r="B15" s="44">
        <v>2300</v>
      </c>
      <c r="C15" s="45" t="str">
        <f>C14+B15</f>
        <v>0</v>
      </c>
      <c r="D15" s="46">
        <v>122170</v>
      </c>
      <c r="E15" s="45" t="str">
        <f>E14+D15</f>
        <v>0</v>
      </c>
      <c r="F15" s="44">
        <v>2400</v>
      </c>
      <c r="G15" s="45" t="str">
        <f>F15+G14</f>
        <v>0</v>
      </c>
      <c r="H15" s="50"/>
      <c r="I15" s="46" t="str">
        <f>+B15+D15+F15</f>
        <v>0</v>
      </c>
      <c r="J15" s="45" t="str">
        <f>IF(I15=0,0,I15+J14)</f>
        <v>0</v>
      </c>
      <c r="K15" s="62">
        <v>1</v>
      </c>
      <c r="L15" s="63" t="str">
        <f>IF(K15&gt;0,I15/K15,0)</f>
        <v>0</v>
      </c>
      <c r="M15" s="64" t="str">
        <f>L15+M14</f>
        <v>0</v>
      </c>
      <c r="N15" s="56"/>
      <c r="O15" s="65" t="str">
        <f>L15*0.2</f>
        <v>0</v>
      </c>
      <c r="P15" s="66"/>
      <c r="Q15" s="69"/>
      <c r="R15" s="67">
        <v>780</v>
      </c>
      <c r="S15" s="65" t="str">
        <f>R15/K15</f>
        <v>0</v>
      </c>
    </row>
    <row r="16" spans="1:20" customHeight="1" ht="26.25">
      <c r="A16" s="37" t="s">
        <v>31</v>
      </c>
      <c r="B16" s="44">
        <v>4680</v>
      </c>
      <c r="C16" s="45" t="str">
        <f>C15+B16</f>
        <v>0</v>
      </c>
      <c r="D16" s="44">
        <v>102190</v>
      </c>
      <c r="E16" s="45" t="str">
        <f>E15+D16</f>
        <v>0</v>
      </c>
      <c r="F16" s="44">
        <v>1672</v>
      </c>
      <c r="G16" s="45" t="str">
        <f>F16+G15</f>
        <v>0</v>
      </c>
      <c r="H16" s="50"/>
      <c r="I16" s="46" t="str">
        <f>+B16+D16+F16</f>
        <v>0</v>
      </c>
      <c r="J16" s="45" t="str">
        <f>IF(I16=0,0,I16+J15)</f>
        <v>0</v>
      </c>
      <c r="K16" s="53">
        <v>1</v>
      </c>
      <c r="L16" s="63" t="str">
        <f>IF(K16&gt;0,I16/K16,0)</f>
        <v>0</v>
      </c>
      <c r="M16" s="64" t="str">
        <f>L16+M15</f>
        <v>0</v>
      </c>
      <c r="N16" s="56"/>
      <c r="O16" s="65" t="str">
        <f>L16*0.2</f>
        <v>0</v>
      </c>
      <c r="P16" s="66"/>
      <c r="Q16" s="69"/>
      <c r="R16" s="67">
        <v>780</v>
      </c>
      <c r="S16" s="65" t="str">
        <f>R16/K16</f>
        <v>0</v>
      </c>
    </row>
    <row r="17" spans="1:20" customHeight="1" ht="26.25">
      <c r="A17" s="37" t="s">
        <v>32</v>
      </c>
      <c r="B17" s="44">
        <v>780</v>
      </c>
      <c r="C17" s="45" t="str">
        <f>C16+B17</f>
        <v>0</v>
      </c>
      <c r="D17" s="44">
        <v>53080</v>
      </c>
      <c r="E17" s="45" t="str">
        <f>E16+D17</f>
        <v>0</v>
      </c>
      <c r="F17" s="44">
        <v>600</v>
      </c>
      <c r="G17" s="45" t="str">
        <f>F17+G16</f>
        <v>0</v>
      </c>
      <c r="H17" s="50"/>
      <c r="I17" s="46" t="str">
        <f>+B17+D17+F17</f>
        <v>0</v>
      </c>
      <c r="J17" s="45" t="str">
        <f>IF(I17=0,0,I17+J16)</f>
        <v>0</v>
      </c>
      <c r="K17" s="62">
        <v>1</v>
      </c>
      <c r="L17" s="63" t="str">
        <f>IF(K17&gt;0,I17/K17,0)</f>
        <v>0</v>
      </c>
      <c r="M17" s="64" t="str">
        <f>L17+M16</f>
        <v>0</v>
      </c>
      <c r="N17" s="56"/>
      <c r="O17" s="65" t="str">
        <f>L17*0.2</f>
        <v>0</v>
      </c>
      <c r="P17" s="68" t="str">
        <f>(O15+O16+O17)</f>
        <v>0</v>
      </c>
      <c r="Q17" s="69"/>
      <c r="R17" s="67">
        <v>780</v>
      </c>
      <c r="S17" s="65" t="str">
        <f>R17/K17</f>
        <v>0</v>
      </c>
    </row>
    <row r="18" spans="1:20" customHeight="1" ht="25.5">
      <c r="A18" s="37" t="s">
        <v>33</v>
      </c>
      <c r="B18" s="44">
        <v>0</v>
      </c>
      <c r="C18" s="45" t="str">
        <f>C17+B18</f>
        <v>0</v>
      </c>
      <c r="D18" s="44">
        <v>0</v>
      </c>
      <c r="E18" s="45" t="str">
        <f>E17+D18</f>
        <v>0</v>
      </c>
      <c r="F18" s="44">
        <v>0</v>
      </c>
      <c r="G18" s="45" t="str">
        <f>F18+G17</f>
        <v>0</v>
      </c>
      <c r="H18" s="50"/>
      <c r="I18" s="46" t="str">
        <f>+B18+D18+F18</f>
        <v>0</v>
      </c>
      <c r="J18" s="45" t="str">
        <f>IF(I18=0,0,I18+J17)</f>
        <v>0</v>
      </c>
      <c r="K18" s="62">
        <v>1</v>
      </c>
      <c r="L18" s="63" t="str">
        <f>IF(K18&gt;0,I18/K18,0)</f>
        <v>0</v>
      </c>
      <c r="M18" s="64" t="str">
        <f>L18+M17</f>
        <v>0</v>
      </c>
      <c r="N18" s="56"/>
      <c r="O18" s="65" t="str">
        <f>L18*0.2</f>
        <v>0</v>
      </c>
      <c r="P18" s="66"/>
      <c r="Q18" s="69"/>
      <c r="R18" s="67">
        <v>780</v>
      </c>
      <c r="S18" s="65" t="str">
        <f>R18/K18</f>
        <v>0</v>
      </c>
    </row>
    <row r="19" spans="1:20" customHeight="1" ht="26.25">
      <c r="A19" s="37" t="s">
        <v>34</v>
      </c>
      <c r="B19" s="44">
        <v>0</v>
      </c>
      <c r="C19" s="45" t="str">
        <f>C18+B19</f>
        <v>0</v>
      </c>
      <c r="D19" s="44">
        <v>0</v>
      </c>
      <c r="E19" s="45" t="str">
        <f>E18+D19</f>
        <v>0</v>
      </c>
      <c r="F19" s="44">
        <v>0</v>
      </c>
      <c r="G19" s="45" t="str">
        <f>F19+G18</f>
        <v>0</v>
      </c>
      <c r="H19" s="50"/>
      <c r="I19" s="46" t="str">
        <f>+B19+D19+F19</f>
        <v>0</v>
      </c>
      <c r="J19" s="45" t="str">
        <f>IF(I19=0,0,I19+J18)</f>
        <v>0</v>
      </c>
      <c r="K19" s="62">
        <v>1</v>
      </c>
      <c r="L19" s="63" t="str">
        <f>IF(K19&gt;0,I19/K19,0)</f>
        <v>0</v>
      </c>
      <c r="M19" s="64" t="str">
        <f>L19+M18</f>
        <v>0</v>
      </c>
      <c r="N19" s="56"/>
      <c r="O19" s="65" t="str">
        <f>L19*0.2</f>
        <v>0</v>
      </c>
      <c r="P19" s="66"/>
      <c r="Q19" s="69"/>
      <c r="R19" s="67">
        <v>780</v>
      </c>
      <c r="S19" s="65" t="str">
        <f>R19/K19</f>
        <v>0</v>
      </c>
    </row>
    <row r="20" spans="1:20" customHeight="1" ht="26.25">
      <c r="A20" s="37" t="s">
        <v>35</v>
      </c>
      <c r="B20" s="44">
        <v>0</v>
      </c>
      <c r="C20" s="45" t="str">
        <f>C19+B20</f>
        <v>0</v>
      </c>
      <c r="D20" s="44">
        <v>0</v>
      </c>
      <c r="E20" s="45" t="str">
        <f>E19+D20</f>
        <v>0</v>
      </c>
      <c r="F20" s="44">
        <v>0</v>
      </c>
      <c r="G20" s="45" t="str">
        <f>F20+G19</f>
        <v>0</v>
      </c>
      <c r="H20" s="50"/>
      <c r="I20" s="46" t="str">
        <f>+B20+D20+F20</f>
        <v>0</v>
      </c>
      <c r="J20" s="45" t="str">
        <f>IF(I20=0,0,I20+J19)</f>
        <v>0</v>
      </c>
      <c r="K20" s="62">
        <v>1</v>
      </c>
      <c r="L20" s="63" t="str">
        <f>IF(K20&gt;0,I20/K20,0)</f>
        <v>0</v>
      </c>
      <c r="M20" s="64" t="str">
        <f>L20+M19</f>
        <v>0</v>
      </c>
      <c r="N20" s="56"/>
      <c r="O20" s="65" t="str">
        <f>L20*0.2</f>
        <v>0</v>
      </c>
      <c r="P20" s="68" t="str">
        <f>(O18+O19+O20)</f>
        <v>0</v>
      </c>
      <c r="Q20" s="70"/>
      <c r="R20" s="67">
        <v>780</v>
      </c>
      <c r="S20" s="65" t="str">
        <f>R20/K20</f>
        <v>0</v>
      </c>
    </row>
    <row r="21" spans="1:20" customHeight="1" ht="25.5">
      <c r="A21" s="37" t="s">
        <v>36</v>
      </c>
      <c r="B21" s="44">
        <v>0</v>
      </c>
      <c r="C21" s="45" t="str">
        <f>C20+B21</f>
        <v>0</v>
      </c>
      <c r="D21" s="44">
        <v>0</v>
      </c>
      <c r="E21" s="45" t="str">
        <f>E20+D21</f>
        <v>0</v>
      </c>
      <c r="F21" s="44">
        <v>0</v>
      </c>
      <c r="G21" s="45" t="str">
        <f>F21+G20</f>
        <v>0</v>
      </c>
      <c r="H21" s="50"/>
      <c r="I21" s="46" t="str">
        <f>+B21+D21+F21</f>
        <v>0</v>
      </c>
      <c r="J21" s="45" t="str">
        <f>IF(I21=0,0,I21+J20)</f>
        <v>0</v>
      </c>
      <c r="K21" s="62">
        <v>1</v>
      </c>
      <c r="L21" s="63" t="str">
        <f>IF(K21&gt;0,I21/K21,0)</f>
        <v>0</v>
      </c>
      <c r="M21" s="64" t="str">
        <f>L21+M20</f>
        <v>0</v>
      </c>
      <c r="N21" s="56"/>
      <c r="O21" s="65" t="str">
        <f>L21*0.2</f>
        <v>0</v>
      </c>
      <c r="P21" s="66"/>
      <c r="Q21" s="69"/>
      <c r="R21" s="67">
        <v>780</v>
      </c>
      <c r="S21" s="65" t="str">
        <f>R21/K21</f>
        <v>0</v>
      </c>
    </row>
    <row r="22" spans="1:20" customHeight="1" ht="26.25">
      <c r="A22" s="37" t="s">
        <v>37</v>
      </c>
      <c r="B22" s="44">
        <v>0</v>
      </c>
      <c r="C22" s="45" t="str">
        <f>C21+B22</f>
        <v>0</v>
      </c>
      <c r="D22" s="44">
        <v>0</v>
      </c>
      <c r="E22" s="45" t="str">
        <f>E21+D22</f>
        <v>0</v>
      </c>
      <c r="F22" s="44">
        <v>0</v>
      </c>
      <c r="G22" s="45" t="str">
        <f>F22+G21</f>
        <v>0</v>
      </c>
      <c r="H22" s="50"/>
      <c r="I22" s="46" t="str">
        <f>+B22+D22+F22</f>
        <v>0</v>
      </c>
      <c r="J22" s="45" t="str">
        <f>IF(I22=0,0,I22+J21)</f>
        <v>0</v>
      </c>
      <c r="K22" s="62">
        <v>1</v>
      </c>
      <c r="L22" s="63" t="str">
        <f>IF(K22&gt;0,I22/K22,0)</f>
        <v>0</v>
      </c>
      <c r="M22" s="64" t="str">
        <f>L22+M21</f>
        <v>0</v>
      </c>
      <c r="N22" s="56"/>
      <c r="O22" s="65" t="str">
        <f>L22*0.2</f>
        <v>0</v>
      </c>
      <c r="P22" s="66"/>
      <c r="Q22" s="69"/>
      <c r="R22" s="67">
        <v>780</v>
      </c>
      <c r="S22" s="65" t="str">
        <f>R22/K22</f>
        <v>0</v>
      </c>
    </row>
    <row r="23" spans="1:20" customHeight="1" ht="26.25">
      <c r="A23" s="38" t="s">
        <v>38</v>
      </c>
      <c r="B23" s="47">
        <v>0</v>
      </c>
      <c r="C23" s="48" t="str">
        <f>C22+B23</f>
        <v>0</v>
      </c>
      <c r="D23" s="47">
        <v>0</v>
      </c>
      <c r="E23" s="49" t="str">
        <f>E22+D23</f>
        <v>0</v>
      </c>
      <c r="F23" s="47">
        <v>0</v>
      </c>
      <c r="G23" s="71" t="str">
        <f>F23+G22</f>
        <v>0</v>
      </c>
      <c r="H23" s="50"/>
      <c r="I23" s="72" t="str">
        <f>+B23+D23+F23</f>
        <v>0</v>
      </c>
      <c r="J23" s="71" t="str">
        <f>IF(I23=0,0,I23+J22)</f>
        <v>0</v>
      </c>
      <c r="K23" s="73">
        <v>1</v>
      </c>
      <c r="L23" s="74" t="str">
        <f>IF(K23&gt;0,I23/K23,0)</f>
        <v>0</v>
      </c>
      <c r="M23" s="75" t="str">
        <f>L23+M22</f>
        <v>0</v>
      </c>
      <c r="N23" s="56"/>
      <c r="O23" s="76" t="str">
        <f>L23*0.2</f>
        <v>0</v>
      </c>
      <c r="P23" s="68" t="str">
        <f>(O21+O22+O23)</f>
        <v>0</v>
      </c>
      <c r="Q23" s="69"/>
      <c r="R23" s="77">
        <v>780</v>
      </c>
      <c r="S23" s="78" t="str">
        <f>R23/K23</f>
        <v>0</v>
      </c>
    </row>
    <row r="26" spans="1:20" customHeight="1" ht="33.75">
      <c r="A26" s="107">
        <v>2018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</row>
    <row r="27" spans="1:20" customHeight="1" ht="33.75" s="80" customFormat="1">
      <c r="A27" s="79"/>
      <c r="B27" s="83"/>
      <c r="C27" s="83"/>
      <c r="D27" s="83"/>
      <c r="E27" s="83"/>
      <c r="F27" s="83"/>
      <c r="G27" s="83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20" customHeight="1" ht="36">
      <c r="A28" s="8"/>
      <c r="B28" s="92" t="s">
        <v>7</v>
      </c>
      <c r="C28" s="93"/>
      <c r="D28" s="93"/>
      <c r="E28" s="93"/>
      <c r="F28" s="93"/>
      <c r="G28" s="94"/>
      <c r="H28" s="9"/>
      <c r="I28" s="9"/>
      <c r="J28" s="9"/>
      <c r="K28" s="9"/>
      <c r="L28" s="9"/>
      <c r="M28" s="9"/>
      <c r="N28" s="9"/>
      <c r="O28" s="9"/>
      <c r="P28" s="9"/>
      <c r="Q28" s="10"/>
      <c r="R28" s="9"/>
      <c r="S28" s="9"/>
    </row>
    <row r="29" spans="1:20" customHeight="1" ht="26.25">
      <c r="A29" s="11"/>
      <c r="B29" s="95" t="s">
        <v>8</v>
      </c>
      <c r="C29" s="96"/>
      <c r="D29" s="95" t="s">
        <v>9</v>
      </c>
      <c r="E29" s="97"/>
      <c r="F29" s="96" t="s">
        <v>10</v>
      </c>
      <c r="G29" s="97"/>
      <c r="H29" s="12"/>
      <c r="I29" s="95" t="s">
        <v>11</v>
      </c>
      <c r="J29" s="97"/>
      <c r="K29" s="12"/>
      <c r="L29" s="95" t="s">
        <v>11</v>
      </c>
      <c r="M29" s="97"/>
      <c r="N29" s="12"/>
      <c r="O29" s="103" t="s">
        <v>12</v>
      </c>
      <c r="P29" s="104"/>
      <c r="Q29" s="13"/>
      <c r="R29" s="105" t="s">
        <v>13</v>
      </c>
      <c r="S29" s="106"/>
    </row>
    <row r="30" spans="1:20" customHeight="1" ht="18.75">
      <c r="A30" s="14" t="s">
        <v>14</v>
      </c>
      <c r="B30" s="15" t="s">
        <v>15</v>
      </c>
      <c r="C30" s="16" t="s">
        <v>16</v>
      </c>
      <c r="D30" s="15" t="s">
        <v>15</v>
      </c>
      <c r="E30" s="16" t="s">
        <v>16</v>
      </c>
      <c r="F30" s="17" t="s">
        <v>15</v>
      </c>
      <c r="G30" s="18" t="s">
        <v>16</v>
      </c>
      <c r="H30" s="19"/>
      <c r="I30" s="15" t="s">
        <v>15</v>
      </c>
      <c r="J30" s="16" t="s">
        <v>16</v>
      </c>
      <c r="K30" s="20" t="s">
        <v>17</v>
      </c>
      <c r="L30" s="17" t="s">
        <v>15</v>
      </c>
      <c r="M30" s="18" t="s">
        <v>16</v>
      </c>
      <c r="N30" s="21"/>
      <c r="O30" s="22" t="s">
        <v>15</v>
      </c>
      <c r="P30" s="23" t="s">
        <v>18</v>
      </c>
      <c r="Q30" s="24"/>
      <c r="R30" s="25" t="s">
        <v>13</v>
      </c>
      <c r="S30" s="26" t="s">
        <v>13</v>
      </c>
    </row>
    <row r="31" spans="1:20" customHeight="1" ht="19.5">
      <c r="A31" s="27" t="s">
        <v>19</v>
      </c>
      <c r="B31" s="28" t="s">
        <v>20</v>
      </c>
      <c r="C31" s="18" t="s">
        <v>21</v>
      </c>
      <c r="D31" s="28" t="s">
        <v>20</v>
      </c>
      <c r="E31" s="18" t="s">
        <v>21</v>
      </c>
      <c r="F31" s="29" t="s">
        <v>20</v>
      </c>
      <c r="G31" s="30" t="s">
        <v>21</v>
      </c>
      <c r="H31" s="19"/>
      <c r="I31" s="28" t="s">
        <v>20</v>
      </c>
      <c r="J31" s="18" t="s">
        <v>21</v>
      </c>
      <c r="K31" s="31" t="s">
        <v>22</v>
      </c>
      <c r="L31" s="17" t="s">
        <v>20</v>
      </c>
      <c r="M31" s="18" t="s">
        <v>21</v>
      </c>
      <c r="N31" s="21"/>
      <c r="O31" s="32" t="s">
        <v>23</v>
      </c>
      <c r="P31" s="33" t="s">
        <v>24</v>
      </c>
      <c r="Q31" s="24"/>
      <c r="R31" s="34" t="s">
        <v>25</v>
      </c>
      <c r="S31" s="35" t="s">
        <v>26</v>
      </c>
    </row>
    <row r="32" spans="1:20" customHeight="1" ht="25.5">
      <c r="A32" s="36" t="s">
        <v>39</v>
      </c>
      <c r="B32" s="41">
        <v>0</v>
      </c>
      <c r="C32" s="42" t="str">
        <f>B32</f>
        <v>0</v>
      </c>
      <c r="D32" s="41">
        <v>0</v>
      </c>
      <c r="E32" s="43" t="str">
        <f>D32</f>
        <v>0</v>
      </c>
      <c r="F32" s="41">
        <v>0</v>
      </c>
      <c r="G32" s="42" t="str">
        <f>F32</f>
        <v>0</v>
      </c>
      <c r="H32" s="50"/>
      <c r="I32" s="51" t="str">
        <f>+B32+D32+F32</f>
        <v>0</v>
      </c>
      <c r="J32" s="52" t="str">
        <f>I32</f>
        <v>0</v>
      </c>
      <c r="K32" s="53">
        <v>1</v>
      </c>
      <c r="L32" s="54" t="str">
        <f>IF(K32&gt;0,I32/K32,0)</f>
        <v>0</v>
      </c>
      <c r="M32" s="55" t="str">
        <f>L32</f>
        <v>0</v>
      </c>
      <c r="N32" s="56"/>
      <c r="O32" s="57" t="str">
        <f>L32*0.2</f>
        <v>0</v>
      </c>
      <c r="P32" s="58"/>
      <c r="Q32" s="59"/>
      <c r="R32" s="60">
        <v>0</v>
      </c>
      <c r="S32" s="61" t="str">
        <f>R32/K32</f>
        <v>0</v>
      </c>
    </row>
    <row r="33" spans="1:20" customHeight="1" ht="26.25">
      <c r="A33" s="37" t="s">
        <v>40</v>
      </c>
      <c r="B33" s="44">
        <v>0</v>
      </c>
      <c r="C33" s="45" t="str">
        <f>C32+B33</f>
        <v>0</v>
      </c>
      <c r="D33" s="46">
        <v>0</v>
      </c>
      <c r="E33" s="45" t="str">
        <f>E32+D33</f>
        <v>0</v>
      </c>
      <c r="F33" s="44">
        <v>0</v>
      </c>
      <c r="G33" s="45" t="str">
        <f>F33+G32</f>
        <v>0</v>
      </c>
      <c r="H33" s="50"/>
      <c r="I33" s="46" t="str">
        <f>+B33+D33+F33</f>
        <v>0</v>
      </c>
      <c r="J33" s="45" t="str">
        <f>IF(I33=0,0,I33+J32)</f>
        <v>0</v>
      </c>
      <c r="K33" s="62">
        <v>1</v>
      </c>
      <c r="L33" s="63" t="str">
        <f>IF(K33&gt;0,I33/K33,0)</f>
        <v>0</v>
      </c>
      <c r="M33" s="64" t="str">
        <f>L33+M32</f>
        <v>0</v>
      </c>
      <c r="N33" s="56"/>
      <c r="O33" s="65" t="str">
        <f>L33*0.2</f>
        <v>0</v>
      </c>
      <c r="P33" s="66"/>
      <c r="Q33" s="59"/>
      <c r="R33" s="67">
        <v>0</v>
      </c>
      <c r="S33" s="65" t="str">
        <f>R33/K33</f>
        <v>0</v>
      </c>
    </row>
    <row r="34" spans="1:20" customHeight="1" ht="26.25">
      <c r="A34" s="37" t="s">
        <v>41</v>
      </c>
      <c r="B34" s="44">
        <v>0</v>
      </c>
      <c r="C34" s="45" t="str">
        <f>C33+B34</f>
        <v>0</v>
      </c>
      <c r="D34" s="46">
        <v>0</v>
      </c>
      <c r="E34" s="45" t="str">
        <f>E33+D34</f>
        <v>0</v>
      </c>
      <c r="F34" s="44">
        <v>0</v>
      </c>
      <c r="G34" s="45" t="str">
        <f>F34+G33</f>
        <v>0</v>
      </c>
      <c r="H34" s="50"/>
      <c r="I34" s="46" t="str">
        <f>+B34+D34+F34</f>
        <v>0</v>
      </c>
      <c r="J34" s="45" t="str">
        <f>IF(I34=0,0,I34+J33)</f>
        <v>0</v>
      </c>
      <c r="K34" s="62">
        <v>1</v>
      </c>
      <c r="L34" s="63" t="str">
        <f>IF(K34&gt;0,I34/K34,0)</f>
        <v>0</v>
      </c>
      <c r="M34" s="64" t="str">
        <f>L34+M33</f>
        <v>0</v>
      </c>
      <c r="N34" s="56"/>
      <c r="O34" s="65" t="str">
        <f>L34*0.2</f>
        <v>0</v>
      </c>
      <c r="P34" s="68" t="str">
        <f>(O32+O33+O34)</f>
        <v>0</v>
      </c>
      <c r="Q34" s="69"/>
      <c r="R34" s="67">
        <v>0</v>
      </c>
      <c r="S34" s="65" t="str">
        <f>R34/K34</f>
        <v>0</v>
      </c>
    </row>
    <row r="35" spans="1:20" customHeight="1" ht="25.5">
      <c r="A35" s="37" t="s">
        <v>42</v>
      </c>
      <c r="B35" s="44">
        <v>0</v>
      </c>
      <c r="C35" s="45" t="str">
        <f>C34+B35</f>
        <v>0</v>
      </c>
      <c r="D35" s="46">
        <v>0</v>
      </c>
      <c r="E35" s="45" t="str">
        <f>E34+D35</f>
        <v>0</v>
      </c>
      <c r="F35" s="44">
        <v>0</v>
      </c>
      <c r="G35" s="45" t="str">
        <f>F35+G34</f>
        <v>0</v>
      </c>
      <c r="H35" s="50"/>
      <c r="I35" s="46" t="str">
        <f>+B35+D35+F35</f>
        <v>0</v>
      </c>
      <c r="J35" s="45" t="str">
        <f>IF(I35=0,0,I35+J34)</f>
        <v>0</v>
      </c>
      <c r="K35" s="62">
        <v>1</v>
      </c>
      <c r="L35" s="63" t="str">
        <f>IF(K35&gt;0,I35/K35,0)</f>
        <v>0</v>
      </c>
      <c r="M35" s="64" t="str">
        <f>L35+M34</f>
        <v>0</v>
      </c>
      <c r="N35" s="56"/>
      <c r="O35" s="65" t="str">
        <f>L35*0.2</f>
        <v>0</v>
      </c>
      <c r="P35" s="66"/>
      <c r="Q35" s="69"/>
      <c r="R35" s="67">
        <v>0</v>
      </c>
      <c r="S35" s="65" t="str">
        <f>R35/K35</f>
        <v>0</v>
      </c>
    </row>
    <row r="36" spans="1:20" customHeight="1" ht="26.25" hidden="true">
      <c r="A36" s="37" t="s">
        <v>43</v>
      </c>
      <c r="B36" s="44">
        <v>0</v>
      </c>
      <c r="C36" s="45" t="str">
        <f>C35+B36</f>
        <v>0</v>
      </c>
      <c r="D36" s="44">
        <v>0</v>
      </c>
      <c r="E36" s="45" t="str">
        <f>E35+D36</f>
        <v>0</v>
      </c>
      <c r="F36" s="44">
        <v>0</v>
      </c>
      <c r="G36" s="45" t="str">
        <f>F36+G35</f>
        <v>0</v>
      </c>
      <c r="H36" s="50"/>
      <c r="I36" s="46" t="str">
        <f>+B36+D36+F36</f>
        <v>0</v>
      </c>
      <c r="J36" s="45" t="str">
        <f>IF(I36=0,0,I36+J35)</f>
        <v>0</v>
      </c>
      <c r="K36" s="53">
        <v>1</v>
      </c>
      <c r="L36" s="63" t="str">
        <f>IF(K36&gt;0,I36/K36,0)</f>
        <v>0</v>
      </c>
      <c r="M36" s="64" t="str">
        <f>L36+M35</f>
        <v>0</v>
      </c>
      <c r="N36" s="56"/>
      <c r="O36" s="65" t="str">
        <f>L36*0.2</f>
        <v>0</v>
      </c>
      <c r="P36" s="66"/>
      <c r="Q36" s="69"/>
      <c r="R36" s="67">
        <v>0</v>
      </c>
      <c r="S36" s="65" t="str">
        <f>R36/K36</f>
        <v>0</v>
      </c>
    </row>
    <row r="37" spans="1:20" customHeight="1" ht="26.25" hidden="true">
      <c r="A37" s="37" t="s">
        <v>44</v>
      </c>
      <c r="B37" s="44">
        <v>0</v>
      </c>
      <c r="C37" s="45" t="str">
        <f>C36+B37</f>
        <v>0</v>
      </c>
      <c r="D37" s="44">
        <v>0</v>
      </c>
      <c r="E37" s="45" t="str">
        <f>E36+D37</f>
        <v>0</v>
      </c>
      <c r="F37" s="44">
        <v>0</v>
      </c>
      <c r="G37" s="45" t="str">
        <f>F37+G36</f>
        <v>0</v>
      </c>
      <c r="H37" s="50"/>
      <c r="I37" s="46" t="str">
        <f>+B37+D37+F37</f>
        <v>0</v>
      </c>
      <c r="J37" s="45" t="str">
        <f>IF(I37=0,0,I37+J36)</f>
        <v>0</v>
      </c>
      <c r="K37" s="62">
        <v>1</v>
      </c>
      <c r="L37" s="63" t="str">
        <f>IF(K37&gt;0,I37/K37,0)</f>
        <v>0</v>
      </c>
      <c r="M37" s="64" t="str">
        <f>L37+M36</f>
        <v>0</v>
      </c>
      <c r="N37" s="56"/>
      <c r="O37" s="65" t="str">
        <f>L37*0.2</f>
        <v>0</v>
      </c>
      <c r="P37" s="68" t="str">
        <f>(O35+O36+O37)</f>
        <v>0</v>
      </c>
      <c r="Q37" s="69"/>
      <c r="R37" s="67">
        <v>0</v>
      </c>
      <c r="S37" s="65" t="str">
        <f>R37/K37</f>
        <v>0</v>
      </c>
    </row>
    <row r="38" spans="1:20" customHeight="1" ht="25.5" hidden="true">
      <c r="A38" s="37" t="s">
        <v>45</v>
      </c>
      <c r="B38" s="44">
        <v>0</v>
      </c>
      <c r="C38" s="45" t="str">
        <f>C37+B38</f>
        <v>0</v>
      </c>
      <c r="D38" s="44">
        <v>0</v>
      </c>
      <c r="E38" s="45" t="str">
        <f>E37+D38</f>
        <v>0</v>
      </c>
      <c r="F38" s="44">
        <v>0</v>
      </c>
      <c r="G38" s="45" t="str">
        <f>F38+G37</f>
        <v>0</v>
      </c>
      <c r="H38" s="50"/>
      <c r="I38" s="46" t="str">
        <f>+B38+D38+F38</f>
        <v>0</v>
      </c>
      <c r="J38" s="45" t="str">
        <f>IF(I38=0,0,I38+J37)</f>
        <v>0</v>
      </c>
      <c r="K38" s="62">
        <v>1</v>
      </c>
      <c r="L38" s="63" t="str">
        <f>IF(K38&gt;0,I38/K38,0)</f>
        <v>0</v>
      </c>
      <c r="M38" s="64" t="str">
        <f>L38+M37</f>
        <v>0</v>
      </c>
      <c r="N38" s="56"/>
      <c r="O38" s="65" t="str">
        <f>L38*0.2</f>
        <v>0</v>
      </c>
      <c r="P38" s="66"/>
      <c r="Q38" s="69"/>
      <c r="R38" s="67">
        <v>0</v>
      </c>
      <c r="S38" s="65" t="str">
        <f>R38/K38</f>
        <v>0</v>
      </c>
    </row>
    <row r="39" spans="1:20" customHeight="1" ht="26.25" hidden="true">
      <c r="A39" s="37" t="s">
        <v>46</v>
      </c>
      <c r="B39" s="44">
        <v>0</v>
      </c>
      <c r="C39" s="45" t="str">
        <f>C38+B39</f>
        <v>0</v>
      </c>
      <c r="D39" s="44">
        <v>0</v>
      </c>
      <c r="E39" s="45" t="str">
        <f>E38+D39</f>
        <v>0</v>
      </c>
      <c r="F39" s="44">
        <v>0</v>
      </c>
      <c r="G39" s="45" t="str">
        <f>F39+G38</f>
        <v>0</v>
      </c>
      <c r="H39" s="50"/>
      <c r="I39" s="46" t="str">
        <f>+B39+D39+F39</f>
        <v>0</v>
      </c>
      <c r="J39" s="45" t="str">
        <f>IF(I39=0,0,I39+J38)</f>
        <v>0</v>
      </c>
      <c r="K39" s="62">
        <v>1</v>
      </c>
      <c r="L39" s="63" t="str">
        <f>IF(K39&gt;0,I39/K39,0)</f>
        <v>0</v>
      </c>
      <c r="M39" s="64" t="str">
        <f>L39+M38</f>
        <v>0</v>
      </c>
      <c r="N39" s="56"/>
      <c r="O39" s="65" t="str">
        <f>L39*0.2</f>
        <v>0</v>
      </c>
      <c r="P39" s="66"/>
      <c r="Q39" s="69"/>
      <c r="R39" s="67">
        <v>0</v>
      </c>
      <c r="S39" s="65" t="str">
        <f>R39/K39</f>
        <v>0</v>
      </c>
    </row>
    <row r="40" spans="1:20" customHeight="1" ht="26.25" hidden="true">
      <c r="A40" s="37" t="s">
        <v>47</v>
      </c>
      <c r="B40" s="44">
        <v>0</v>
      </c>
      <c r="C40" s="45" t="str">
        <f>C39+B40</f>
        <v>0</v>
      </c>
      <c r="D40" s="44">
        <v>0</v>
      </c>
      <c r="E40" s="45" t="str">
        <f>E39+D40</f>
        <v>0</v>
      </c>
      <c r="F40" s="44">
        <v>0</v>
      </c>
      <c r="G40" s="45" t="str">
        <f>F40+G39</f>
        <v>0</v>
      </c>
      <c r="H40" s="50"/>
      <c r="I40" s="46" t="str">
        <f>+B40+D40+F40</f>
        <v>0</v>
      </c>
      <c r="J40" s="45" t="str">
        <f>IF(I40=0,0,I40+J39)</f>
        <v>0</v>
      </c>
      <c r="K40" s="62">
        <v>1</v>
      </c>
      <c r="L40" s="63" t="str">
        <f>IF(K40&gt;0,I40/K40,0)</f>
        <v>0</v>
      </c>
      <c r="M40" s="64" t="str">
        <f>L40+M39</f>
        <v>0</v>
      </c>
      <c r="N40" s="56"/>
      <c r="O40" s="65" t="str">
        <f>L40*0.2</f>
        <v>0</v>
      </c>
      <c r="P40" s="68" t="str">
        <f>(O38+O39+O40)</f>
        <v>0</v>
      </c>
      <c r="Q40" s="70"/>
      <c r="R40" s="67">
        <v>0</v>
      </c>
      <c r="S40" s="65" t="str">
        <f>R40/K40</f>
        <v>0</v>
      </c>
    </row>
    <row r="41" spans="1:20" customHeight="1" ht="25.5" hidden="true">
      <c r="A41" s="37" t="s">
        <v>48</v>
      </c>
      <c r="B41" s="44">
        <v>0</v>
      </c>
      <c r="C41" s="45" t="str">
        <f>C40+B41</f>
        <v>0</v>
      </c>
      <c r="D41" s="44">
        <v>0</v>
      </c>
      <c r="E41" s="45" t="str">
        <f>E40+D41</f>
        <v>0</v>
      </c>
      <c r="F41" s="44">
        <v>0</v>
      </c>
      <c r="G41" s="45" t="str">
        <f>F41+G40</f>
        <v>0</v>
      </c>
      <c r="H41" s="50"/>
      <c r="I41" s="46" t="str">
        <f>+B41+D41+F41</f>
        <v>0</v>
      </c>
      <c r="J41" s="45" t="str">
        <f>IF(I41=0,0,I41+J40)</f>
        <v>0</v>
      </c>
      <c r="K41" s="62">
        <v>1</v>
      </c>
      <c r="L41" s="63" t="str">
        <f>IF(K41&gt;0,I41/K41,0)</f>
        <v>0</v>
      </c>
      <c r="M41" s="64" t="str">
        <f>L41+M40</f>
        <v>0</v>
      </c>
      <c r="N41" s="56"/>
      <c r="O41" s="65" t="str">
        <f>L41*0.2</f>
        <v>0</v>
      </c>
      <c r="P41" s="66"/>
      <c r="Q41" s="69"/>
      <c r="R41" s="67">
        <v>0</v>
      </c>
      <c r="S41" s="65" t="str">
        <f>R41/K41</f>
        <v>0</v>
      </c>
    </row>
    <row r="42" spans="1:20" customHeight="1" ht="26.25" hidden="true">
      <c r="A42" s="37" t="s">
        <v>49</v>
      </c>
      <c r="B42" s="44">
        <v>0</v>
      </c>
      <c r="C42" s="45" t="str">
        <f>C41+B42</f>
        <v>0</v>
      </c>
      <c r="D42" s="44">
        <v>0</v>
      </c>
      <c r="E42" s="45" t="str">
        <f>E41+D42</f>
        <v>0</v>
      </c>
      <c r="F42" s="44">
        <v>0</v>
      </c>
      <c r="G42" s="45" t="str">
        <f>F42+G41</f>
        <v>0</v>
      </c>
      <c r="H42" s="50"/>
      <c r="I42" s="46" t="str">
        <f>+B42+D42+F42</f>
        <v>0</v>
      </c>
      <c r="J42" s="45" t="str">
        <f>IF(I42=0,0,I42+J41)</f>
        <v>0</v>
      </c>
      <c r="K42" s="62">
        <v>1</v>
      </c>
      <c r="L42" s="63" t="str">
        <f>IF(K42&gt;0,I42/K42,0)</f>
        <v>0</v>
      </c>
      <c r="M42" s="64" t="str">
        <f>L42+M41</f>
        <v>0</v>
      </c>
      <c r="N42" s="56"/>
      <c r="O42" s="65" t="str">
        <f>L42*0.2</f>
        <v>0</v>
      </c>
      <c r="P42" s="66"/>
      <c r="Q42" s="69"/>
      <c r="R42" s="67">
        <v>0</v>
      </c>
      <c r="S42" s="65" t="str">
        <f>R42/K42</f>
        <v>0</v>
      </c>
    </row>
    <row r="43" spans="1:20" customHeight="1" ht="26.25" hidden="true">
      <c r="A43" s="38" t="s">
        <v>50</v>
      </c>
      <c r="B43" s="47">
        <v>0</v>
      </c>
      <c r="C43" s="48" t="str">
        <f>C42+B43</f>
        <v>0</v>
      </c>
      <c r="D43" s="47">
        <v>0</v>
      </c>
      <c r="E43" s="49" t="str">
        <f>E42+D43</f>
        <v>0</v>
      </c>
      <c r="F43" s="47">
        <v>0</v>
      </c>
      <c r="G43" s="71" t="str">
        <f>F43+G42</f>
        <v>0</v>
      </c>
      <c r="H43" s="50"/>
      <c r="I43" s="72" t="str">
        <f>+B43+D43+F43</f>
        <v>0</v>
      </c>
      <c r="J43" s="71" t="str">
        <f>IF(I43=0,0,I43+J42)</f>
        <v>0</v>
      </c>
      <c r="K43" s="73">
        <v>1</v>
      </c>
      <c r="L43" s="74" t="str">
        <f>IF(K43&gt;0,I43/K43,0)</f>
        <v>0</v>
      </c>
      <c r="M43" s="75" t="str">
        <f>L43+M42</f>
        <v>0</v>
      </c>
      <c r="N43" s="56"/>
      <c r="O43" s="76" t="str">
        <f>L43*0.2</f>
        <v>0</v>
      </c>
      <c r="P43" s="68" t="str">
        <f>(O41+O42+O43)</f>
        <v>0</v>
      </c>
      <c r="Q43" s="69"/>
      <c r="R43" s="77">
        <v>0</v>
      </c>
      <c r="S43" s="78" t="str">
        <f>R43/K43</f>
        <v>0</v>
      </c>
    </row>
    <row r="44" spans="1:20" hidden="true"/>
    <row r="45" spans="1:20">
      <c r="A45" s="98" t="s">
        <v>51</v>
      </c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1:20">
      <c r="A46" s="99" t="s">
        <v>52</v>
      </c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1:20">
      <c r="A47" s="1"/>
      <c r="B47" s="1"/>
      <c r="C47" s="1"/>
      <c r="D47" s="39"/>
      <c r="E47" s="3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0" customHeight="1" ht="17.25">
      <c r="A48" s="1"/>
      <c r="B48" s="1"/>
      <c r="C48" s="1"/>
      <c r="D48" s="39"/>
      <c r="E48" s="3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20" customHeight="1" ht="24">
      <c r="A49" s="100" t="s">
        <v>53</v>
      </c>
      <c r="B49" s="101"/>
      <c r="C49" s="102"/>
      <c r="D49" s="39"/>
      <c r="E49" s="3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20" customHeight="1" ht="18.75">
      <c r="A50" s="109" t="s">
        <v>54</v>
      </c>
      <c r="B50" s="110" t="s">
        <v>4</v>
      </c>
      <c r="C50" s="111"/>
      <c r="D50" s="39"/>
      <c r="E50" s="3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20" customHeight="1" ht="18.75">
      <c r="A51" s="109" t="s">
        <v>55</v>
      </c>
      <c r="B51" s="112" t="s">
        <v>4</v>
      </c>
      <c r="C51" s="113"/>
    </row>
    <row r="52" spans="1:20" customHeight="1" ht="18.75">
      <c r="A52" s="109" t="s">
        <v>56</v>
      </c>
      <c r="B52" s="112" t="s">
        <v>57</v>
      </c>
      <c r="C52" s="113"/>
    </row>
    <row r="53" spans="1:20" customHeight="1" ht="18.75">
      <c r="A53" s="109" t="s">
        <v>58</v>
      </c>
      <c r="B53" s="112" t="s">
        <v>59</v>
      </c>
      <c r="C53" s="113"/>
    </row>
    <row r="54" spans="1:20" customHeight="1" ht="18.75">
      <c r="A54" s="109" t="s">
        <v>60</v>
      </c>
      <c r="B54" s="112" t="s">
        <v>61</v>
      </c>
      <c r="C54" s="113"/>
    </row>
    <row r="55" spans="1:20" customHeight="1" ht="18.75">
      <c r="A55" s="109" t="s">
        <v>62</v>
      </c>
      <c r="B55" s="112" t="s">
        <v>61</v>
      </c>
      <c r="C55" s="113"/>
    </row>
    <row r="56" spans="1:20" customHeight="1" ht="18.75">
      <c r="A56" s="109" t="s">
        <v>63</v>
      </c>
      <c r="B56" s="112" t="s">
        <v>64</v>
      </c>
      <c r="C56" s="113"/>
    </row>
    <row r="57" spans="1:20" customHeight="1" ht="18.75">
      <c r="A57" s="109" t="s">
        <v>65</v>
      </c>
      <c r="B57" s="112" t="s">
        <v>64</v>
      </c>
      <c r="C57" s="113"/>
    </row>
    <row r="58" spans="1:20" customHeight="1" ht="18.75">
      <c r="A58" s="109" t="s">
        <v>66</v>
      </c>
      <c r="B58" s="112" t="s">
        <v>61</v>
      </c>
      <c r="C58" s="113"/>
    </row>
    <row r="59" spans="1:20" customHeight="1" ht="18.75">
      <c r="A59" s="109" t="s">
        <v>67</v>
      </c>
      <c r="B59" s="112" t="s">
        <v>68</v>
      </c>
      <c r="C59" s="113"/>
    </row>
    <row r="60" spans="1:20" customHeight="1" ht="18.75">
      <c r="A60" s="109" t="s">
        <v>69</v>
      </c>
      <c r="B60" s="112" t="s">
        <v>70</v>
      </c>
      <c r="C60" s="113"/>
    </row>
    <row r="61" spans="1:20" customHeight="1" ht="18.75">
      <c r="A61" s="109" t="s">
        <v>71</v>
      </c>
      <c r="B61" s="112" t="s">
        <v>72</v>
      </c>
      <c r="C61" s="113"/>
    </row>
    <row r="62" spans="1:20" customHeight="1" ht="18.75">
      <c r="A62" s="109" t="s">
        <v>73</v>
      </c>
      <c r="B62" s="112" t="s">
        <v>74</v>
      </c>
      <c r="C62" s="113"/>
    </row>
    <row r="63" spans="1:20" customHeight="1" ht="18.75">
      <c r="A63" s="109" t="s">
        <v>75</v>
      </c>
      <c r="B63" s="112" t="s">
        <v>76</v>
      </c>
      <c r="C63" s="113"/>
    </row>
    <row r="64" spans="1:20" customHeight="1" ht="18.75">
      <c r="A64" s="81"/>
      <c r="B64" s="108"/>
      <c r="C64" s="108"/>
    </row>
    <row r="65" spans="1:20" customHeight="1" ht="18.75">
      <c r="A65" s="81"/>
      <c r="B65" s="81"/>
      <c r="C65" s="81"/>
    </row>
    <row r="66" spans="1:20" customHeight="1" ht="18.75">
      <c r="A66" s="81"/>
      <c r="B66" s="81"/>
      <c r="C66" s="81"/>
    </row>
    <row r="67" spans="1:20" customHeight="1" ht="18.75">
      <c r="A67" s="81"/>
      <c r="B67" s="81"/>
      <c r="C67" s="81"/>
    </row>
    <row r="68" spans="1:20" customHeight="1" ht="18.75">
      <c r="A68" s="81"/>
      <c r="B68" s="81"/>
      <c r="C68" s="81"/>
    </row>
    <row r="69" spans="1:20" customHeight="1" ht="18.75">
      <c r="A69" s="81"/>
      <c r="B69" s="81"/>
      <c r="C69" s="81"/>
    </row>
    <row r="70" spans="1:20" customHeight="1" ht="18.75">
      <c r="A70" s="81"/>
      <c r="B70" s="81"/>
      <c r="C70" s="81"/>
    </row>
    <row r="71" spans="1:20" customHeight="1" ht="18.75">
      <c r="A71" s="81"/>
      <c r="B71" s="81"/>
      <c r="C71" s="81"/>
    </row>
    <row r="72" spans="1:20" customHeight="1" ht="18.75">
      <c r="A72" s="81"/>
      <c r="B72" s="81"/>
      <c r="C72" s="81"/>
    </row>
    <row r="73" spans="1:20" customHeight="1" ht="18.75">
      <c r="A73" s="81"/>
      <c r="B73" s="81"/>
      <c r="C73" s="81"/>
    </row>
    <row r="74" spans="1:20" customHeight="1" ht="18.75">
      <c r="A74" s="81"/>
      <c r="B74" s="81"/>
      <c r="C74" s="81"/>
    </row>
    <row r="75" spans="1:20" customHeight="1" ht="18.75">
      <c r="A75" s="81"/>
      <c r="B75" s="81"/>
      <c r="C75" s="81"/>
    </row>
    <row r="76" spans="1:20" customHeight="1" ht="18.75">
      <c r="A76" s="81"/>
      <c r="B76" s="81"/>
      <c r="C76" s="81"/>
    </row>
    <row r="77" spans="1:20" customHeight="1" ht="18.75">
      <c r="A77" s="81"/>
      <c r="B77" s="81"/>
      <c r="C77" s="81"/>
    </row>
    <row r="78" spans="1:20" customHeight="1" ht="18.75">
      <c r="A78" s="81"/>
      <c r="B78" s="81"/>
      <c r="C78" s="81"/>
    </row>
    <row r="79" spans="1:20" customHeight="1" ht="18.75">
      <c r="A79" s="82"/>
      <c r="B79" s="82"/>
      <c r="C79" s="82"/>
    </row>
    <row r="80" spans="1:20" customHeight="1" ht="18.75">
      <c r="A80" s="82"/>
      <c r="B80" s="82"/>
      <c r="C80" s="82"/>
    </row>
    <row r="81" spans="1:20" customHeight="1" ht="18.75">
      <c r="A81" s="82"/>
      <c r="B81" s="82"/>
      <c r="C81" s="82"/>
    </row>
    <row r="82" spans="1:20" customHeight="1" ht="18.75">
      <c r="A82" s="82"/>
      <c r="B82" s="82"/>
      <c r="C82" s="82"/>
    </row>
    <row r="83" spans="1:20" customHeight="1" ht="18.75">
      <c r="A83" s="82"/>
      <c r="B83" s="82"/>
      <c r="C83" s="82"/>
    </row>
    <row r="84" spans="1:20" customHeight="1" ht="18.75">
      <c r="A84" s="82"/>
      <c r="B84" s="82"/>
      <c r="C84" s="82"/>
    </row>
    <row r="85" spans="1:20" customHeight="1" ht="18.75">
      <c r="A85" s="82"/>
      <c r="B85" s="82"/>
      <c r="C85" s="82"/>
    </row>
    <row r="86" spans="1:20" customHeight="1" ht="18.75">
      <c r="A86" s="82"/>
      <c r="B86" s="82"/>
      <c r="C86" s="82"/>
    </row>
    <row r="87" spans="1:20" customHeight="1" ht="18.75">
      <c r="A87" s="82"/>
      <c r="B87" s="82"/>
      <c r="C87" s="82"/>
    </row>
    <row r="88" spans="1:20" customHeight="1" ht="18.75">
      <c r="A88" s="82"/>
      <c r="B88" s="82"/>
      <c r="C88" s="82"/>
    </row>
    <row r="89" spans="1:20" customHeight="1" ht="18.75">
      <c r="A89" s="82"/>
      <c r="B89" s="82"/>
      <c r="C89" s="82"/>
    </row>
    <row r="90" spans="1:20" customHeight="1" ht="18.75">
      <c r="A90" s="82"/>
      <c r="B90" s="82"/>
      <c r="C90" s="82"/>
    </row>
    <row r="91" spans="1:20" customHeight="1" ht="18.75">
      <c r="A91" s="82"/>
      <c r="B91" s="82"/>
      <c r="C91" s="82"/>
    </row>
    <row r="92" spans="1:20" customHeight="1" ht="18.75">
      <c r="A92" s="82"/>
      <c r="B92" s="82"/>
      <c r="C92" s="82"/>
    </row>
    <row r="93" spans="1:20" customHeight="1" ht="18.75">
      <c r="A93" s="82"/>
      <c r="B93" s="82"/>
      <c r="C93" s="82"/>
    </row>
    <row r="94" spans="1:20" customHeight="1" ht="18.75">
      <c r="A94" s="82"/>
      <c r="B94" s="82"/>
      <c r="C94" s="82"/>
    </row>
    <row r="95" spans="1:20" customHeight="1" ht="18.75">
      <c r="A95" s="82"/>
      <c r="B95" s="82"/>
      <c r="C95" s="82"/>
    </row>
    <row r="96" spans="1:20" customHeight="1" ht="18.75">
      <c r="A96" s="82"/>
      <c r="B96" s="82"/>
      <c r="C96" s="82"/>
    </row>
    <row r="97" spans="1:20" customHeight="1" ht="18.75">
      <c r="A97" s="82"/>
      <c r="B97" s="82"/>
      <c r="C97" s="82"/>
    </row>
    <row r="98" spans="1:20" customHeight="1" ht="18.75">
      <c r="A98" s="82"/>
      <c r="B98" s="82"/>
      <c r="C98" s="82"/>
    </row>
    <row r="99" spans="1:20" customHeight="1" ht="18.75">
      <c r="A99" s="82"/>
      <c r="B99" s="82"/>
      <c r="C99" s="82"/>
    </row>
    <row r="100" spans="1:20" customHeight="1" ht="18.75">
      <c r="A100" s="82"/>
      <c r="B100" s="82"/>
      <c r="C100" s="82"/>
    </row>
    <row r="101" spans="1:20" customHeight="1" ht="18.75">
      <c r="A101" s="82"/>
      <c r="B101" s="82"/>
      <c r="C101" s="82"/>
    </row>
    <row r="102" spans="1:20" customHeight="1" ht="18.75">
      <c r="A102" s="82"/>
      <c r="B102" s="82"/>
      <c r="C102" s="82"/>
    </row>
    <row r="103" spans="1:20" customHeight="1" ht="18.75">
      <c r="A103" s="82"/>
      <c r="B103" s="82"/>
      <c r="C103" s="82"/>
    </row>
    <row r="104" spans="1:20" customHeight="1" ht="18.75">
      <c r="A104" s="82"/>
      <c r="B104" s="82"/>
      <c r="C104" s="82"/>
    </row>
    <row r="105" spans="1:20" customHeight="1" ht="18.75">
      <c r="A105" s="82"/>
      <c r="B105" s="82"/>
      <c r="C105" s="82"/>
    </row>
    <row r="106" spans="1:20" customHeight="1" ht="18.75">
      <c r="A106" s="82"/>
      <c r="B106" s="82"/>
      <c r="C106" s="82"/>
    </row>
    <row r="107" spans="1:20" customHeight="1" ht="18.75">
      <c r="A107" s="82"/>
      <c r="B107" s="82"/>
      <c r="C107" s="82"/>
    </row>
    <row r="108" spans="1:20" customHeight="1" ht="18.75">
      <c r="A108" s="82"/>
      <c r="B108" s="82"/>
      <c r="C108" s="82"/>
    </row>
    <row r="109" spans="1:20" customHeight="1" ht="18.75">
      <c r="A109" s="82"/>
      <c r="B109" s="82"/>
      <c r="C109" s="82"/>
    </row>
    <row r="110" spans="1:20" customHeight="1" ht="18.75">
      <c r="A110" s="82"/>
      <c r="B110" s="82"/>
      <c r="C110" s="82"/>
    </row>
    <row r="111" spans="1:20" customHeight="1" ht="18.75">
      <c r="A111" s="82"/>
      <c r="B111" s="82"/>
      <c r="C111" s="82"/>
    </row>
    <row r="112" spans="1:20" customHeight="1" ht="18.75">
      <c r="A112" s="82"/>
      <c r="B112" s="82"/>
      <c r="C112" s="82"/>
    </row>
    <row r="113" spans="1:20" customHeight="1" ht="18.75">
      <c r="A113" s="82"/>
      <c r="B113" s="82"/>
      <c r="C113" s="82"/>
    </row>
    <row r="114" spans="1:20" customHeight="1" ht="18.75">
      <c r="A114" s="82"/>
      <c r="B114" s="82"/>
      <c r="C114" s="82"/>
    </row>
    <row r="115" spans="1:20" customHeight="1" ht="18.75">
      <c r="A115" s="82"/>
      <c r="B115" s="82"/>
      <c r="C115" s="82"/>
    </row>
    <row r="116" spans="1:20" customHeight="1" ht="18.75">
      <c r="A116" s="82"/>
      <c r="B116" s="82"/>
      <c r="C116" s="82"/>
    </row>
    <row r="117" spans="1:20" customHeight="1" ht="18.75">
      <c r="A117" s="82"/>
      <c r="B117" s="82"/>
      <c r="C117" s="82"/>
    </row>
    <row r="118" spans="1:20" customHeight="1" ht="18.75">
      <c r="A118" s="82"/>
      <c r="B118" s="82"/>
      <c r="C118" s="82"/>
    </row>
    <row r="119" spans="1:20" customHeight="1" ht="18.75">
      <c r="A119" s="82"/>
      <c r="B119" s="82"/>
      <c r="C119" s="82"/>
    </row>
    <row r="120" spans="1:20" customHeight="1" ht="18.75">
      <c r="A120" s="82"/>
      <c r="B120" s="82"/>
      <c r="C120" s="82"/>
    </row>
    <row r="121" spans="1:20" customHeight="1" ht="18.75">
      <c r="A121" s="82"/>
      <c r="B121" s="82"/>
      <c r="C121" s="82"/>
    </row>
    <row r="122" spans="1:20" customHeight="1" ht="18.75">
      <c r="A122" s="82"/>
      <c r="B122" s="82"/>
      <c r="C122" s="82"/>
    </row>
    <row r="123" spans="1:20" customHeight="1" ht="18.75">
      <c r="A123" s="82"/>
      <c r="B123" s="82"/>
      <c r="C123" s="82"/>
    </row>
    <row r="124" spans="1:20" customHeight="1" ht="18.75">
      <c r="A124" s="82"/>
      <c r="B124" s="82"/>
      <c r="C124" s="82"/>
    </row>
    <row r="125" spans="1:20" customHeight="1" ht="18.75">
      <c r="A125" s="82"/>
      <c r="B125" s="82"/>
      <c r="C125" s="82"/>
    </row>
    <row r="126" spans="1:20" customHeight="1" ht="18.75">
      <c r="A126" s="82"/>
      <c r="B126" s="82"/>
      <c r="C126" s="82"/>
    </row>
    <row r="127" spans="1:20" customHeight="1" ht="18.75">
      <c r="A127" s="82"/>
      <c r="B127" s="82"/>
      <c r="C127" s="82"/>
    </row>
    <row r="128" spans="1:20" customHeight="1" ht="18.75">
      <c r="A128" s="82"/>
      <c r="B128" s="82"/>
      <c r="C128" s="82"/>
    </row>
    <row r="129" spans="1:20" customHeight="1" ht="18.75">
      <c r="A129" s="82"/>
      <c r="B129" s="82"/>
      <c r="C129" s="82"/>
    </row>
    <row r="130" spans="1:20" customHeight="1" ht="18.75">
      <c r="A130" s="82"/>
      <c r="B130" s="82"/>
      <c r="C130" s="82"/>
    </row>
    <row r="131" spans="1:20" customHeight="1" ht="18.75">
      <c r="A131" s="82"/>
      <c r="B131" s="82"/>
      <c r="C131" s="82"/>
    </row>
    <row r="132" spans="1:20" customHeight="1" ht="18.75">
      <c r="A132" s="82"/>
      <c r="B132" s="82"/>
      <c r="C132" s="82"/>
    </row>
    <row r="133" spans="1:20" customHeight="1" ht="18.75">
      <c r="A133" s="82"/>
      <c r="B133" s="82"/>
      <c r="C133" s="82"/>
    </row>
    <row r="134" spans="1:20" customHeight="1" ht="18.75">
      <c r="A134" s="82"/>
      <c r="B134" s="82"/>
      <c r="C134" s="82"/>
    </row>
    <row r="135" spans="1:20" customHeight="1" ht="23.25">
      <c r="A135" s="40"/>
      <c r="B135" s="40"/>
      <c r="C135" s="40"/>
    </row>
    <row r="136" spans="1:20" customHeight="1" ht="23.25">
      <c r="A136" s="40"/>
      <c r="B136" s="40"/>
      <c r="C136" s="40"/>
    </row>
    <row r="137" spans="1:20" customHeight="1" ht="23.25">
      <c r="A137" s="40"/>
      <c r="B137" s="40"/>
      <c r="C137" s="40"/>
    </row>
    <row r="138" spans="1:20" customHeight="1" ht="23.25">
      <c r="A138" s="40"/>
      <c r="B138" s="40"/>
      <c r="C138" s="40"/>
    </row>
    <row r="139" spans="1:20" customHeight="1" ht="23.25">
      <c r="A139" s="40"/>
      <c r="B139" s="40"/>
      <c r="C139" s="40"/>
    </row>
    <row r="140" spans="1:20" customHeight="1" ht="23.25">
      <c r="A140" s="40"/>
      <c r="B140" s="40"/>
      <c r="C140" s="40"/>
    </row>
    <row r="141" spans="1:20" customHeight="1" ht="23.25">
      <c r="A141" s="40"/>
      <c r="B141" s="40"/>
      <c r="C141" s="40"/>
    </row>
    <row r="142" spans="1:20" customHeight="1" ht="23.25">
      <c r="A142" s="40"/>
      <c r="B142" s="40"/>
      <c r="C142" s="40"/>
    </row>
    <row r="143" spans="1:20" customHeight="1" ht="23.25">
      <c r="A143" s="40"/>
      <c r="B143" s="40"/>
      <c r="C143" s="40"/>
    </row>
    <row r="144" spans="1:20" customHeight="1" ht="23.25">
      <c r="A144" s="40"/>
      <c r="B144" s="40"/>
      <c r="C144" s="40"/>
    </row>
    <row r="145" spans="1:20" customHeight="1" ht="23.25">
      <c r="A145" s="40"/>
      <c r="B145" s="40"/>
      <c r="C145" s="40"/>
    </row>
    <row r="146" spans="1:20" customHeight="1" ht="23.25">
      <c r="A146" s="40"/>
      <c r="B146" s="40"/>
      <c r="C146" s="40"/>
    </row>
    <row r="147" spans="1:20" customHeight="1" ht="23.25">
      <c r="A147" s="40"/>
      <c r="B147" s="40"/>
      <c r="C147" s="40"/>
    </row>
    <row r="148" spans="1:20" customHeight="1" ht="23.25">
      <c r="A148" s="40"/>
      <c r="B148" s="40"/>
      <c r="C148" s="40"/>
    </row>
    <row r="149" spans="1:20" customHeight="1" ht="23.25">
      <c r="A149" s="40"/>
      <c r="B149" s="40"/>
      <c r="C149" s="40"/>
    </row>
    <row r="150" spans="1:20" customHeight="1" ht="23.25">
      <c r="A150" s="40"/>
      <c r="B150" s="40"/>
      <c r="C150" s="40"/>
    </row>
    <row r="151" spans="1:20" customHeight="1" ht="23.25">
      <c r="A151" s="40"/>
      <c r="B151" s="40"/>
      <c r="C151" s="40"/>
    </row>
    <row r="152" spans="1:20" customHeight="1" ht="23.25">
      <c r="A152" s="40"/>
      <c r="B152" s="40"/>
      <c r="C152" s="40"/>
    </row>
    <row r="153" spans="1:20" customHeight="1" ht="23.25">
      <c r="A153" s="40"/>
      <c r="B153" s="40"/>
      <c r="C153" s="40"/>
    </row>
    <row r="154" spans="1:20" customHeight="1" ht="23.25">
      <c r="A154" s="40"/>
      <c r="B154" s="40"/>
      <c r="C154" s="40"/>
    </row>
    <row r="155" spans="1:20" customHeight="1" ht="23.25">
      <c r="A155" s="40"/>
      <c r="B155" s="40"/>
      <c r="C155" s="40"/>
    </row>
    <row r="156" spans="1:20" customHeight="1" ht="23.25">
      <c r="A156" s="40"/>
      <c r="B156" s="40"/>
      <c r="C156" s="40"/>
    </row>
    <row r="157" spans="1:20" customHeight="1" ht="23.25">
      <c r="A157" s="40"/>
      <c r="B157" s="40"/>
      <c r="C157" s="40"/>
    </row>
    <row r="158" spans="1:20" customHeight="1" ht="23.25">
      <c r="A158" s="40"/>
      <c r="B158" s="40"/>
      <c r="C158" s="40"/>
    </row>
    <row r="159" spans="1:20" customHeight="1" ht="23.25">
      <c r="A159" s="40"/>
      <c r="B159" s="40"/>
      <c r="C159" s="40"/>
    </row>
    <row r="160" spans="1:20" customHeight="1" ht="23.25">
      <c r="A160" s="40"/>
      <c r="B160" s="40"/>
      <c r="C160" s="40"/>
    </row>
    <row r="161" spans="1:20" customHeight="1" ht="23.25">
      <c r="A161" s="40"/>
      <c r="B161" s="40"/>
      <c r="C161" s="40"/>
    </row>
    <row r="162" spans="1:20" customHeight="1" ht="23.25">
      <c r="A162" s="40"/>
      <c r="B162" s="40"/>
      <c r="C162" s="40"/>
    </row>
    <row r="163" spans="1:20" customHeight="1" ht="23.25">
      <c r="A163" s="40"/>
      <c r="B163" s="40"/>
      <c r="C163" s="40"/>
    </row>
    <row r="164" spans="1:20" customHeight="1" ht="23.25">
      <c r="A164" s="40"/>
      <c r="B164" s="40"/>
      <c r="C164" s="40"/>
    </row>
    <row r="165" spans="1:20" customHeight="1" ht="23.25">
      <c r="A165" s="40"/>
      <c r="B165" s="40"/>
      <c r="C165" s="40"/>
    </row>
    <row r="166" spans="1:20" customHeight="1" ht="23.25">
      <c r="A166" s="40"/>
      <c r="B166" s="40"/>
      <c r="C166" s="40"/>
    </row>
    <row r="167" spans="1:20" customHeight="1" ht="23.25">
      <c r="A167" s="40"/>
      <c r="B167" s="40"/>
      <c r="C167" s="40"/>
    </row>
    <row r="168" spans="1:20" customHeight="1" ht="23.25">
      <c r="A168" s="40"/>
      <c r="B168" s="40"/>
      <c r="C168" s="40"/>
    </row>
    <row r="169" spans="1:20" customHeight="1" ht="23.25">
      <c r="A169" s="40"/>
      <c r="B169" s="40"/>
      <c r="C169" s="40"/>
    </row>
    <row r="170" spans="1:20" customHeight="1" ht="23.25">
      <c r="A170" s="40"/>
      <c r="B170" s="40"/>
      <c r="C170" s="40"/>
    </row>
    <row r="171" spans="1:20" customHeight="1" ht="23.25">
      <c r="A171" s="40"/>
      <c r="B171" s="40"/>
      <c r="C171" s="40"/>
    </row>
    <row r="172" spans="1:20" customHeight="1" ht="23.25">
      <c r="A172" s="40"/>
      <c r="B172" s="40"/>
      <c r="C172" s="40"/>
    </row>
    <row r="173" spans="1:20" customHeight="1" ht="23.25">
      <c r="A173" s="40"/>
      <c r="B173" s="40"/>
      <c r="C173" s="40"/>
    </row>
    <row r="174" spans="1:20" customHeight="1" ht="23.25">
      <c r="A174" s="40"/>
      <c r="B174" s="40"/>
      <c r="C174" s="40"/>
    </row>
    <row r="175" spans="1:20" customHeight="1" ht="23.25">
      <c r="A175" s="40"/>
      <c r="B175" s="40"/>
      <c r="C175" s="40"/>
    </row>
    <row r="176" spans="1:20" customHeight="1" ht="23.25">
      <c r="A176" s="40"/>
      <c r="B176" s="40"/>
      <c r="C176" s="40"/>
    </row>
    <row r="177" spans="1:20" customHeight="1" ht="23.25">
      <c r="A177" s="40"/>
      <c r="B177" s="40"/>
      <c r="C177" s="40"/>
    </row>
    <row r="178" spans="1:20" customHeight="1" ht="23.25">
      <c r="A178" s="40"/>
      <c r="B178" s="40"/>
      <c r="C178" s="40"/>
    </row>
    <row r="179" spans="1:20" customHeight="1" ht="23.25">
      <c r="A179" s="40"/>
      <c r="B179" s="40"/>
      <c r="C179" s="40"/>
    </row>
    <row r="180" spans="1:20" customHeight="1" ht="23.25">
      <c r="A180" s="40"/>
      <c r="B180" s="40"/>
      <c r="C180" s="40"/>
    </row>
    <row r="181" spans="1:20" customHeight="1" ht="23.25">
      <c r="A181" s="40"/>
      <c r="B181" s="40"/>
      <c r="C181" s="40"/>
    </row>
    <row r="182" spans="1:20" customHeight="1" ht="23.25">
      <c r="A182" s="40"/>
      <c r="B182" s="40"/>
      <c r="C182" s="40"/>
    </row>
    <row r="183" spans="1:20" customHeight="1" ht="23.25">
      <c r="A183" s="40"/>
      <c r="B183" s="40"/>
      <c r="C183" s="40"/>
    </row>
    <row r="184" spans="1:20" customHeight="1" ht="23.25">
      <c r="A184" s="40"/>
      <c r="B184" s="40"/>
      <c r="C184" s="40"/>
    </row>
    <row r="185" spans="1:20" customHeight="1" ht="23.25">
      <c r="A185" s="40"/>
      <c r="B185" s="40"/>
      <c r="C185" s="40"/>
    </row>
    <row r="186" spans="1:20" customHeight="1" ht="23.25">
      <c r="A186" s="40"/>
      <c r="B186" s="40"/>
      <c r="C186" s="40"/>
    </row>
    <row r="187" spans="1:20" customHeight="1" ht="23.25">
      <c r="A187" s="40"/>
      <c r="B187" s="40"/>
      <c r="C187" s="40"/>
    </row>
    <row r="188" spans="1:20" customHeight="1" ht="23.25">
      <c r="A188" s="40"/>
      <c r="B188" s="40"/>
      <c r="C188" s="40"/>
    </row>
    <row r="189" spans="1:20" customHeight="1" ht="23.25">
      <c r="A189" s="40"/>
      <c r="B189" s="40"/>
      <c r="C189" s="40"/>
    </row>
    <row r="190" spans="1:20" customHeight="1" ht="23.25">
      <c r="A190" s="40"/>
      <c r="B190" s="40"/>
      <c r="C190" s="40"/>
    </row>
    <row r="191" spans="1:20" customHeight="1" ht="23.25">
      <c r="A191" s="40"/>
      <c r="B191" s="40"/>
      <c r="C191" s="40"/>
    </row>
    <row r="192" spans="1:20" customHeight="1" ht="23.25">
      <c r="A192" s="40"/>
      <c r="B192" s="40"/>
      <c r="C192" s="40"/>
    </row>
    <row r="193" spans="1:20" customHeight="1" ht="23.25">
      <c r="A193" s="40"/>
      <c r="B193" s="40"/>
      <c r="C193" s="40"/>
    </row>
    <row r="194" spans="1:20" customHeight="1" ht="23.25">
      <c r="A194" s="40"/>
      <c r="B194" s="40"/>
      <c r="C194" s="40"/>
    </row>
    <row r="195" spans="1:20" customHeight="1" ht="23.25">
      <c r="A195" s="40"/>
      <c r="B195" s="40"/>
      <c r="C195" s="40"/>
    </row>
    <row r="196" spans="1:20" customHeight="1" ht="23.25">
      <c r="A196" s="40"/>
      <c r="B196" s="40"/>
      <c r="C196" s="40"/>
    </row>
    <row r="197" spans="1:20" customHeight="1" ht="23.25">
      <c r="A197" s="40"/>
      <c r="B197" s="40"/>
      <c r="C197" s="40"/>
    </row>
    <row r="198" spans="1:20" customHeight="1" ht="23.25">
      <c r="A198" s="40"/>
      <c r="B198" s="40"/>
      <c r="C198" s="40"/>
    </row>
    <row r="199" spans="1:20" customHeight="1" ht="23.25">
      <c r="A199" s="40"/>
      <c r="B199" s="40"/>
      <c r="C199" s="40"/>
    </row>
    <row r="200" spans="1:20" customHeight="1" ht="23.25">
      <c r="A200" s="40"/>
      <c r="B200" s="40"/>
      <c r="C200" s="40"/>
    </row>
    <row r="201" spans="1:20" customHeight="1" ht="23.25">
      <c r="A201" s="40"/>
      <c r="B201" s="40"/>
      <c r="C201" s="40"/>
    </row>
    <row r="202" spans="1:20" customHeight="1" ht="23.25">
      <c r="A202" s="40"/>
      <c r="B202" s="40"/>
      <c r="C202" s="40"/>
    </row>
    <row r="203" spans="1:20" customHeight="1" ht="23.25">
      <c r="A203" s="40"/>
      <c r="B203" s="40"/>
      <c r="C203" s="40"/>
    </row>
    <row r="204" spans="1:20" customHeight="1" ht="23.25">
      <c r="A204" s="40"/>
      <c r="B204" s="40"/>
      <c r="C204" s="40"/>
    </row>
    <row r="205" spans="1:20" customHeight="1" ht="23.25">
      <c r="A205" s="40"/>
      <c r="B205" s="40"/>
      <c r="C205" s="40"/>
    </row>
    <row r="206" spans="1:20" customHeight="1" ht="23.25">
      <c r="A206" s="40"/>
      <c r="B206" s="40"/>
      <c r="C206" s="40"/>
    </row>
    <row r="207" spans="1:20" customHeight="1" ht="23.25">
      <c r="A207" s="40"/>
      <c r="B207" s="40"/>
      <c r="C207" s="40"/>
    </row>
    <row r="208" spans="1:20" customHeight="1" ht="23.25">
      <c r="A208" s="40"/>
      <c r="B208" s="40"/>
      <c r="C208" s="40"/>
    </row>
    <row r="209" spans="1:20" customHeight="1" ht="23.25">
      <c r="A209" s="40"/>
      <c r="B209" s="40"/>
      <c r="C209" s="40"/>
    </row>
    <row r="210" spans="1:20" customHeight="1" ht="23.25">
      <c r="A210" s="40"/>
      <c r="B210" s="40"/>
      <c r="C210" s="40"/>
    </row>
    <row r="211" spans="1:20" customHeight="1" ht="23.25">
      <c r="A211" s="40"/>
      <c r="B211" s="40"/>
      <c r="C211" s="40"/>
    </row>
    <row r="212" spans="1:20" customHeight="1" ht="23.25">
      <c r="A212" s="40"/>
      <c r="B212" s="40"/>
      <c r="C212" s="40"/>
    </row>
    <row r="213" spans="1:20" customHeight="1" ht="23.25">
      <c r="A213" s="40"/>
      <c r="B213" s="40"/>
      <c r="C213" s="40"/>
    </row>
    <row r="214" spans="1:20" customHeight="1" ht="23.25">
      <c r="A214" s="40"/>
      <c r="B214" s="40"/>
      <c r="C214" s="40"/>
    </row>
    <row r="215" spans="1:20" customHeight="1" ht="23.25">
      <c r="A215" s="40"/>
      <c r="B215" s="40"/>
      <c r="C215" s="40"/>
    </row>
    <row r="216" spans="1:20" customHeight="1" ht="23.25">
      <c r="A216" s="40"/>
      <c r="B216" s="40"/>
      <c r="C216" s="40"/>
    </row>
    <row r="217" spans="1:20" customHeight="1" ht="23.25">
      <c r="A217" s="40"/>
      <c r="B217" s="40"/>
      <c r="C217" s="40"/>
    </row>
    <row r="218" spans="1:20" customHeight="1" ht="23.25">
      <c r="A218" s="40"/>
      <c r="B218" s="40"/>
      <c r="C218" s="40"/>
    </row>
    <row r="219" spans="1:20" customHeight="1" ht="23.25">
      <c r="A219" s="40"/>
      <c r="B219" s="40"/>
      <c r="C219" s="40"/>
    </row>
    <row r="220" spans="1:20" customHeight="1" ht="23.25">
      <c r="A220" s="40"/>
      <c r="B220" s="40"/>
      <c r="C220" s="40"/>
    </row>
    <row r="221" spans="1:20" customHeight="1" ht="23.25">
      <c r="A221" s="40"/>
      <c r="B221" s="40"/>
      <c r="C221" s="40"/>
    </row>
    <row r="222" spans="1:20" customHeight="1" ht="23.25">
      <c r="A222" s="40"/>
      <c r="B222" s="40"/>
      <c r="C222" s="40"/>
    </row>
    <row r="223" spans="1:20" customHeight="1" ht="23.25">
      <c r="A223" s="40"/>
      <c r="B223" s="40"/>
      <c r="C223" s="40"/>
    </row>
    <row r="224" spans="1:20" customHeight="1" ht="23.25">
      <c r="A224" s="40"/>
      <c r="B224" s="40"/>
      <c r="C224" s="40"/>
    </row>
    <row r="225" spans="1:20" customHeight="1" ht="23.25">
      <c r="A225" s="40"/>
      <c r="B225" s="40"/>
      <c r="C225" s="40"/>
    </row>
    <row r="226" spans="1:20" customHeight="1" ht="23.25">
      <c r="A226" s="40"/>
      <c r="B226" s="40"/>
      <c r="C226" s="40"/>
    </row>
    <row r="227" spans="1:20" customHeight="1" ht="23.25">
      <c r="A227" s="40"/>
      <c r="B227" s="40"/>
      <c r="C227" s="40"/>
    </row>
    <row r="228" spans="1:20" customHeight="1" ht="23.25">
      <c r="A228" s="40"/>
      <c r="B228" s="40"/>
      <c r="C228" s="40"/>
    </row>
    <row r="229" spans="1:20" customHeight="1" ht="23.25">
      <c r="A229" s="40"/>
      <c r="B229" s="40"/>
      <c r="C229" s="40"/>
    </row>
    <row r="230" spans="1:20" customHeight="1" ht="23.25">
      <c r="A230" s="40"/>
      <c r="B230" s="40"/>
      <c r="C230" s="40"/>
    </row>
    <row r="231" spans="1:20" customHeight="1" ht="23.25">
      <c r="A231" s="40"/>
      <c r="B231" s="40"/>
      <c r="C231" s="40"/>
    </row>
    <row r="232" spans="1:20" customHeight="1" ht="23.25">
      <c r="A232" s="40"/>
      <c r="B232" s="40"/>
      <c r="C232" s="40"/>
    </row>
    <row r="233" spans="1:20" customHeight="1" ht="23.25">
      <c r="A233" s="40"/>
      <c r="B233" s="40"/>
      <c r="C233" s="40"/>
    </row>
    <row r="234" spans="1:20" customHeight="1" ht="23.25">
      <c r="A234" s="40"/>
      <c r="B234" s="40"/>
      <c r="C234" s="40"/>
    </row>
    <row r="235" spans="1:20" customHeight="1" ht="23.25">
      <c r="A235" s="40"/>
      <c r="B235" s="40"/>
      <c r="C235" s="40"/>
    </row>
    <row r="236" spans="1:20" customHeight="1" ht="23.25">
      <c r="A236" s="40"/>
      <c r="B236" s="40"/>
      <c r="C236" s="40"/>
    </row>
    <row r="237" spans="1:20" customHeight="1" ht="23.25">
      <c r="A237" s="40"/>
      <c r="B237" s="40"/>
      <c r="C237" s="40"/>
    </row>
    <row r="238" spans="1:20" customHeight="1" ht="23.25">
      <c r="A238" s="40"/>
      <c r="B238" s="40"/>
      <c r="C238" s="40"/>
    </row>
    <row r="239" spans="1:20" customHeight="1" ht="23.25">
      <c r="A239" s="40"/>
      <c r="B239" s="40"/>
      <c r="C239" s="40"/>
    </row>
    <row r="240" spans="1:20" customHeight="1" ht="23.25">
      <c r="A240" s="40"/>
      <c r="B240" s="40"/>
      <c r="C240" s="40"/>
    </row>
    <row r="241" spans="1:20" customHeight="1" ht="23.25">
      <c r="A241" s="40"/>
      <c r="B241" s="40"/>
      <c r="C241" s="40"/>
    </row>
    <row r="242" spans="1:20" customHeight="1" ht="23.25">
      <c r="A242" s="40"/>
      <c r="B242" s="40"/>
      <c r="C242" s="40"/>
    </row>
    <row r="243" spans="1:20" customHeight="1" ht="23.25">
      <c r="A243" s="40"/>
      <c r="B243" s="40"/>
      <c r="C243" s="40"/>
    </row>
    <row r="244" spans="1:20" customHeight="1" ht="23.25">
      <c r="A244" s="40"/>
      <c r="B244" s="40"/>
      <c r="C244" s="40"/>
    </row>
    <row r="245" spans="1:20" customHeight="1" ht="23.25">
      <c r="A245" s="40"/>
      <c r="B245" s="40"/>
      <c r="C245" s="40"/>
    </row>
    <row r="246" spans="1:20" customHeight="1" ht="23.25">
      <c r="A246" s="40"/>
      <c r="B246" s="40"/>
      <c r="C246" s="40"/>
    </row>
    <row r="247" spans="1:20" customHeight="1" ht="23.25">
      <c r="A247" s="40"/>
      <c r="B247" s="40"/>
      <c r="C247" s="40"/>
    </row>
    <row r="248" spans="1:20" customHeight="1" ht="23.25">
      <c r="A248" s="40"/>
      <c r="B248" s="40"/>
      <c r="C248" s="40"/>
    </row>
    <row r="249" spans="1:20" customHeight="1" ht="23.25">
      <c r="A249" s="40"/>
      <c r="B249" s="40"/>
      <c r="C249" s="40"/>
    </row>
    <row r="250" spans="1:20" customHeight="1" ht="23.25">
      <c r="A250" s="40"/>
      <c r="B250" s="40"/>
      <c r="C250" s="40"/>
    </row>
    <row r="251" spans="1:20" customHeight="1" ht="23.25">
      <c r="A251" s="40"/>
      <c r="B251" s="40"/>
      <c r="C251" s="40"/>
    </row>
    <row r="252" spans="1:20" customHeight="1" ht="23.25">
      <c r="A252" s="40"/>
      <c r="B252" s="40"/>
      <c r="C252" s="40"/>
    </row>
    <row r="253" spans="1:20" customHeight="1" ht="23.25">
      <c r="A253" s="40"/>
      <c r="B253" s="40"/>
      <c r="C253" s="40"/>
    </row>
    <row r="254" spans="1:20" customHeight="1" ht="23.25">
      <c r="A254" s="40"/>
      <c r="B254" s="40"/>
      <c r="C254" s="40"/>
    </row>
    <row r="255" spans="1:20" customHeight="1" ht="23.25">
      <c r="A255" s="40"/>
      <c r="B255" s="40"/>
      <c r="C255" s="40"/>
    </row>
    <row r="256" spans="1:20" customHeight="1" ht="23.25">
      <c r="A256" s="40"/>
      <c r="B256" s="40"/>
      <c r="C256" s="40"/>
    </row>
    <row r="257" spans="1:20" customHeight="1" ht="23.25">
      <c r="A257" s="40"/>
      <c r="B257" s="40"/>
      <c r="C257" s="40"/>
    </row>
    <row r="258" spans="1:20" customHeight="1" ht="23.25">
      <c r="A258" s="40"/>
      <c r="B258" s="40"/>
      <c r="C258" s="40"/>
    </row>
    <row r="259" spans="1:20" customHeight="1" ht="23.25">
      <c r="A259" s="40"/>
      <c r="B259" s="40"/>
      <c r="C259" s="40"/>
    </row>
    <row r="260" spans="1:20" customHeight="1" ht="23.25">
      <c r="A260" s="40"/>
      <c r="B260" s="40"/>
      <c r="C260" s="40"/>
    </row>
    <row r="261" spans="1:20" customHeight="1" ht="23.25">
      <c r="A261" s="40"/>
      <c r="B261" s="40"/>
      <c r="C261" s="40"/>
    </row>
    <row r="262" spans="1:20" customHeight="1" ht="23.25">
      <c r="A262" s="40"/>
      <c r="B262" s="40"/>
      <c r="C262" s="40"/>
    </row>
    <row r="263" spans="1:20" customHeight="1" ht="23.25">
      <c r="A263" s="40"/>
      <c r="B263" s="40"/>
      <c r="C263" s="40"/>
    </row>
    <row r="264" spans="1:20" customHeight="1" ht="23.25">
      <c r="A264" s="40"/>
      <c r="B264" s="40"/>
      <c r="C264" s="40"/>
    </row>
    <row r="265" spans="1:20" customHeight="1" ht="23.25">
      <c r="A265" s="40"/>
      <c r="B265" s="40"/>
      <c r="C265" s="40"/>
    </row>
    <row r="266" spans="1:20" customHeight="1" ht="23.25">
      <c r="A266" s="40"/>
      <c r="B266" s="40"/>
      <c r="C266" s="40"/>
    </row>
    <row r="267" spans="1:20" customHeight="1" ht="23.25">
      <c r="A267" s="40"/>
      <c r="B267" s="40"/>
      <c r="C267" s="40"/>
    </row>
    <row r="268" spans="1:20" customHeight="1" ht="23.25">
      <c r="A268" s="40"/>
      <c r="B268" s="40"/>
      <c r="C268" s="40"/>
    </row>
    <row r="269" spans="1:20" customHeight="1" ht="23.25">
      <c r="A269" s="40"/>
      <c r="B269" s="40"/>
      <c r="C269" s="40"/>
    </row>
    <row r="270" spans="1:20" customHeight="1" ht="23.25">
      <c r="A270" s="40"/>
      <c r="B270" s="40"/>
      <c r="C270" s="40"/>
    </row>
    <row r="271" spans="1:20" customHeight="1" ht="23.25">
      <c r="A271" s="40"/>
      <c r="B271" s="40"/>
      <c r="C271" s="40"/>
    </row>
    <row r="272" spans="1:20" customHeight="1" ht="23.25">
      <c r="A272" s="40"/>
      <c r="B272" s="40"/>
      <c r="C272" s="40"/>
    </row>
    <row r="273" spans="1:20" customHeight="1" ht="23.25">
      <c r="A273" s="40"/>
      <c r="B273" s="40"/>
      <c r="C273" s="40"/>
    </row>
    <row r="274" spans="1:20" customHeight="1" ht="23.25">
      <c r="A274" s="40"/>
      <c r="B274" s="40"/>
      <c r="C274" s="40"/>
    </row>
    <row r="275" spans="1:20" customHeight="1" ht="23.25">
      <c r="A275" s="40"/>
      <c r="B275" s="40"/>
      <c r="C275" s="40"/>
    </row>
    <row r="276" spans="1:20" customHeight="1" ht="23.25">
      <c r="A276" s="40"/>
      <c r="B276" s="40"/>
      <c r="C276" s="40"/>
    </row>
    <row r="277" spans="1:20" customHeight="1" ht="23.25">
      <c r="A277" s="40"/>
      <c r="B277" s="40"/>
      <c r="C277" s="40"/>
    </row>
    <row r="278" spans="1:20" customHeight="1" ht="23.25">
      <c r="A278" s="40"/>
      <c r="B278" s="40"/>
      <c r="C278" s="40"/>
    </row>
    <row r="279" spans="1:20" customHeight="1" ht="23.25">
      <c r="A279" s="40"/>
      <c r="B279" s="40"/>
      <c r="C279" s="40"/>
    </row>
    <row r="280" spans="1:20" customHeight="1" ht="23.25">
      <c r="A280" s="40"/>
      <c r="B280" s="40"/>
      <c r="C280" s="40"/>
    </row>
    <row r="281" spans="1:20" customHeight="1" ht="23.25">
      <c r="A281" s="40"/>
      <c r="B281" s="40"/>
      <c r="C281" s="40"/>
    </row>
    <row r="282" spans="1:20" customHeight="1" ht="23.25">
      <c r="A282" s="40"/>
      <c r="B282" s="40"/>
      <c r="C282" s="40"/>
    </row>
    <row r="283" spans="1:20" customHeight="1" ht="23.25">
      <c r="A283" s="40"/>
      <c r="B283" s="40"/>
      <c r="C283" s="40"/>
    </row>
    <row r="284" spans="1:20" customHeight="1" ht="23.25">
      <c r="A284" s="40"/>
      <c r="B284" s="40"/>
      <c r="C284" s="40"/>
    </row>
    <row r="285" spans="1:20" customHeight="1" ht="23.25">
      <c r="A285" s="40"/>
      <c r="B285" s="40"/>
      <c r="C285" s="40"/>
    </row>
    <row r="286" spans="1:20" customHeight="1" ht="23.25">
      <c r="A286" s="40"/>
      <c r="B286" s="40"/>
      <c r="C286" s="40"/>
    </row>
    <row r="287" spans="1:20" customHeight="1" ht="23.25">
      <c r="A287" s="40"/>
      <c r="B287" s="40"/>
      <c r="C287" s="40"/>
    </row>
    <row r="288" spans="1:20" customHeight="1" ht="23.25">
      <c r="A288" s="40"/>
      <c r="B288" s="40"/>
      <c r="C288" s="40"/>
    </row>
    <row r="289" spans="1:20" customHeight="1" ht="23.25">
      <c r="A289" s="40"/>
      <c r="B289" s="40"/>
      <c r="C289" s="40"/>
    </row>
    <row r="290" spans="1:20" customHeight="1" ht="23.25">
      <c r="A290" s="40"/>
      <c r="B290" s="40"/>
      <c r="C290" s="40"/>
    </row>
    <row r="291" spans="1:20" customHeight="1" ht="23.25">
      <c r="A291" s="40"/>
      <c r="B291" s="40"/>
      <c r="C291" s="40"/>
    </row>
    <row r="292" spans="1:20" customHeight="1" ht="23.25">
      <c r="A292" s="40"/>
      <c r="B292" s="40"/>
      <c r="C292" s="40"/>
    </row>
    <row r="293" spans="1:20" customHeight="1" ht="23.25">
      <c r="A293" s="40"/>
      <c r="B293" s="40"/>
      <c r="C293" s="40"/>
    </row>
    <row r="294" spans="1:20" customHeight="1" ht="23.25">
      <c r="A294" s="40"/>
      <c r="B294" s="40"/>
      <c r="C294" s="40"/>
    </row>
    <row r="295" spans="1:20" customHeight="1" ht="23.25">
      <c r="A295" s="40"/>
      <c r="B295" s="40"/>
      <c r="C295" s="40"/>
    </row>
    <row r="296" spans="1:20" customHeight="1" ht="23.25">
      <c r="A296" s="40"/>
      <c r="B296" s="40"/>
      <c r="C296" s="40"/>
    </row>
    <row r="297" spans="1:20" customHeight="1" ht="23.25">
      <c r="A297" s="40"/>
      <c r="B297" s="40"/>
      <c r="C297" s="40"/>
    </row>
    <row r="298" spans="1:20" customHeight="1" ht="23.25">
      <c r="A298" s="40"/>
      <c r="B298" s="40"/>
      <c r="C298" s="40"/>
    </row>
    <row r="299" spans="1:20" customHeight="1" ht="23.25">
      <c r="A299" s="40"/>
      <c r="B299" s="40"/>
      <c r="C299" s="40"/>
    </row>
    <row r="300" spans="1:20" customHeight="1" ht="23.25">
      <c r="A300" s="40"/>
      <c r="B300" s="40"/>
      <c r="C300" s="40"/>
    </row>
    <row r="301" spans="1:20" customHeight="1" ht="23.25">
      <c r="A301" s="40"/>
      <c r="B301" s="40"/>
      <c r="C301" s="40"/>
    </row>
    <row r="302" spans="1:20" customHeight="1" ht="23.25">
      <c r="A302" s="40"/>
      <c r="B302" s="40"/>
      <c r="C302" s="40"/>
    </row>
    <row r="303" spans="1:20" customHeight="1" ht="23.25">
      <c r="A303" s="40"/>
      <c r="B303" s="40"/>
      <c r="C303" s="40"/>
    </row>
    <row r="304" spans="1:20" customHeight="1" ht="23.25">
      <c r="A304" s="40"/>
      <c r="B304" s="40"/>
      <c r="C304" s="40"/>
    </row>
    <row r="305" spans="1:20" customHeight="1" ht="23.25">
      <c r="A305" s="40"/>
      <c r="B305" s="40"/>
      <c r="C305" s="40"/>
    </row>
    <row r="306" spans="1:20" customHeight="1" ht="23.25">
      <c r="A306" s="40"/>
      <c r="B306" s="40"/>
      <c r="C306" s="40"/>
    </row>
    <row r="307" spans="1:20" customHeight="1" ht="23.25">
      <c r="A307" s="40"/>
      <c r="B307" s="40"/>
      <c r="C307" s="40"/>
    </row>
    <row r="308" spans="1:20" customHeight="1" ht="23.25">
      <c r="A308" s="40"/>
      <c r="B308" s="40"/>
      <c r="C308" s="40"/>
    </row>
    <row r="309" spans="1:20" customHeight="1" ht="23.25">
      <c r="A309" s="40"/>
      <c r="B309" s="40"/>
      <c r="C309" s="40"/>
    </row>
    <row r="310" spans="1:20" customHeight="1" ht="23.25">
      <c r="A310" s="40"/>
      <c r="B310" s="40"/>
      <c r="C310" s="40"/>
    </row>
    <row r="311" spans="1:20" customHeight="1" ht="23.25">
      <c r="A311" s="40"/>
      <c r="B311" s="40"/>
      <c r="C311" s="40"/>
    </row>
    <row r="312" spans="1:20" customHeight="1" ht="23.25">
      <c r="A312" s="40"/>
      <c r="B312" s="40"/>
      <c r="C312" s="40"/>
    </row>
    <row r="313" spans="1:20" customHeight="1" ht="23.25">
      <c r="A313" s="40"/>
      <c r="B313" s="40"/>
      <c r="C313" s="40"/>
    </row>
    <row r="314" spans="1:20" customHeight="1" ht="23.25">
      <c r="A314" s="40"/>
      <c r="B314" s="40"/>
      <c r="C314" s="40"/>
    </row>
    <row r="315" spans="1:20" customHeight="1" ht="23.25">
      <c r="A315" s="40"/>
      <c r="B315" s="40"/>
      <c r="C315" s="40"/>
    </row>
    <row r="316" spans="1:20" customHeight="1" ht="23.25">
      <c r="A316" s="40"/>
      <c r="B316" s="40"/>
      <c r="C316" s="40"/>
    </row>
    <row r="317" spans="1:20" customHeight="1" ht="23.25">
      <c r="A317" s="40"/>
      <c r="B317" s="40"/>
      <c r="C317" s="40"/>
    </row>
    <row r="318" spans="1:20" customHeight="1" ht="23.25">
      <c r="A318" s="40"/>
      <c r="B318" s="40"/>
      <c r="C318" s="40"/>
    </row>
    <row r="319" spans="1:20" customHeight="1" ht="23.25">
      <c r="A319" s="40"/>
      <c r="B319" s="40"/>
      <c r="C319" s="40"/>
    </row>
    <row r="320" spans="1:20" customHeight="1" ht="23.25">
      <c r="A320" s="40"/>
      <c r="B320" s="40"/>
      <c r="C320" s="40"/>
    </row>
    <row r="321" spans="1:20" customHeight="1" ht="23.25">
      <c r="A321" s="40"/>
      <c r="B321" s="40"/>
      <c r="C321" s="40"/>
    </row>
    <row r="322" spans="1:20" customHeight="1" ht="23.25">
      <c r="A322" s="40"/>
      <c r="B322" s="40"/>
      <c r="C322" s="40"/>
    </row>
    <row r="323" spans="1:20" customHeight="1" ht="23.25">
      <c r="A323" s="40"/>
      <c r="B323" s="40"/>
      <c r="C323" s="40"/>
    </row>
    <row r="324" spans="1:20" customHeight="1" ht="23.25">
      <c r="A324" s="40"/>
      <c r="B324" s="40"/>
      <c r="C324" s="40"/>
    </row>
    <row r="325" spans="1:20" customHeight="1" ht="23.25">
      <c r="A325" s="40"/>
      <c r="B325" s="40"/>
      <c r="C325" s="40"/>
    </row>
    <row r="326" spans="1:20" customHeight="1" ht="23.25">
      <c r="A326" s="40"/>
      <c r="B326" s="40"/>
      <c r="C326" s="40"/>
    </row>
    <row r="327" spans="1:20" customHeight="1" ht="23.25">
      <c r="A327" s="40"/>
      <c r="B327" s="40"/>
      <c r="C327" s="40"/>
    </row>
    <row r="328" spans="1:20" customHeight="1" ht="23.25">
      <c r="A328" s="40"/>
      <c r="B328" s="40"/>
      <c r="C328" s="40"/>
    </row>
    <row r="329" spans="1:20" customHeight="1" ht="23.25">
      <c r="A329" s="40"/>
      <c r="B329" s="40"/>
      <c r="C329" s="40"/>
    </row>
    <row r="330" spans="1:20" customHeight="1" ht="23.25">
      <c r="A330" s="40"/>
      <c r="B330" s="40"/>
      <c r="C330" s="40"/>
    </row>
    <row r="331" spans="1:20" customHeight="1" ht="23.25">
      <c r="A331" s="40"/>
      <c r="B331" s="40"/>
      <c r="C331" s="40"/>
    </row>
    <row r="332" spans="1:20" customHeight="1" ht="23.25">
      <c r="A332" s="40"/>
      <c r="B332" s="40"/>
      <c r="C332" s="40"/>
    </row>
    <row r="333" spans="1:20" customHeight="1" ht="23.25">
      <c r="A333" s="40"/>
      <c r="B333" s="40"/>
      <c r="C333" s="40"/>
    </row>
    <row r="334" spans="1:20" customHeight="1" ht="23.25">
      <c r="A334" s="40"/>
      <c r="B334" s="40"/>
      <c r="C334" s="40"/>
    </row>
    <row r="335" spans="1:20" customHeight="1" ht="23.25">
      <c r="A335" s="40"/>
      <c r="B335" s="40"/>
      <c r="C335" s="40"/>
    </row>
    <row r="336" spans="1:20" customHeight="1" ht="23.25">
      <c r="A336" s="40"/>
      <c r="B336" s="40"/>
      <c r="C336" s="40"/>
    </row>
    <row r="337" spans="1:20" customHeight="1" ht="23.25">
      <c r="A337" s="40"/>
      <c r="B337" s="40"/>
      <c r="C337" s="40"/>
    </row>
    <row r="338" spans="1:20" customHeight="1" ht="23.25">
      <c r="A338" s="40"/>
      <c r="B338" s="40"/>
      <c r="C338" s="40"/>
    </row>
    <row r="339" spans="1:20" customHeight="1" ht="23.25">
      <c r="A339" s="40"/>
      <c r="B339" s="40"/>
      <c r="C339" s="40"/>
    </row>
    <row r="340" spans="1:20" customHeight="1" ht="23.25">
      <c r="A340" s="40"/>
      <c r="B340" s="40"/>
      <c r="C340" s="40"/>
    </row>
    <row r="341" spans="1:20" customHeight="1" ht="23.25">
      <c r="A341" s="40"/>
      <c r="B341" s="40"/>
      <c r="C341" s="40"/>
    </row>
    <row r="342" spans="1:20" customHeight="1" ht="23.25">
      <c r="A342" s="40"/>
      <c r="B342" s="40"/>
      <c r="C342" s="40"/>
    </row>
    <row r="343" spans="1:20" customHeight="1" ht="23.25">
      <c r="A343" s="40"/>
      <c r="B343" s="40"/>
      <c r="C343" s="40"/>
    </row>
    <row r="344" spans="1:20" customHeight="1" ht="23.25">
      <c r="A344" s="40"/>
      <c r="B344" s="40"/>
      <c r="C344" s="40"/>
    </row>
    <row r="345" spans="1:20" customHeight="1" ht="23.25">
      <c r="A345" s="40"/>
      <c r="B345" s="40"/>
      <c r="C345" s="40"/>
    </row>
    <row r="346" spans="1:20" customHeight="1" ht="23.25">
      <c r="A346" s="40"/>
      <c r="B346" s="40"/>
      <c r="C346" s="40"/>
    </row>
    <row r="347" spans="1:20" customHeight="1" ht="23.25">
      <c r="A347" s="40"/>
      <c r="B347" s="40"/>
      <c r="C347" s="40"/>
    </row>
    <row r="348" spans="1:20" customHeight="1" ht="23.25">
      <c r="A348" s="40"/>
      <c r="B348" s="40"/>
      <c r="C348" s="40"/>
    </row>
    <row r="349" spans="1:20" customHeight="1" ht="23.25">
      <c r="A349" s="40"/>
      <c r="B349" s="40"/>
      <c r="C349" s="40"/>
    </row>
    <row r="350" spans="1:20" customHeight="1" ht="23.25">
      <c r="A350" s="40"/>
      <c r="B350" s="40"/>
      <c r="C350" s="40"/>
    </row>
    <row r="351" spans="1:20" customHeight="1" ht="23.25">
      <c r="A351" s="40"/>
      <c r="B351" s="40"/>
      <c r="C351" s="40"/>
    </row>
    <row r="352" spans="1:20" customHeight="1" ht="23.25">
      <c r="A352" s="40"/>
      <c r="B352" s="40"/>
      <c r="C352" s="40"/>
    </row>
    <row r="353" spans="1:20" customHeight="1" ht="23.25">
      <c r="A353" s="40"/>
      <c r="B353" s="40"/>
      <c r="C353" s="40"/>
    </row>
    <row r="354" spans="1:20" customHeight="1" ht="23.25">
      <c r="A354" s="40"/>
      <c r="B354" s="40"/>
      <c r="C354" s="40"/>
    </row>
    <row r="355" spans="1:20" customHeight="1" ht="23.25">
      <c r="A355" s="40"/>
      <c r="B355" s="40"/>
      <c r="C355" s="40"/>
    </row>
    <row r="356" spans="1:20" customHeight="1" ht="23.25">
      <c r="A356" s="40"/>
      <c r="B356" s="40"/>
      <c r="C356" s="40"/>
    </row>
    <row r="357" spans="1:20" customHeight="1" ht="23.25">
      <c r="A357" s="40"/>
      <c r="B357" s="40"/>
      <c r="C357" s="40"/>
    </row>
    <row r="358" spans="1:20" customHeight="1" ht="23.25">
      <c r="A358" s="40"/>
      <c r="B358" s="40"/>
      <c r="C358" s="40"/>
    </row>
    <row r="359" spans="1:20" customHeight="1" ht="23.25">
      <c r="A359" s="40"/>
      <c r="B359" s="40"/>
      <c r="C359" s="40"/>
    </row>
    <row r="360" spans="1:20" customHeight="1" ht="23.25">
      <c r="A360" s="40"/>
      <c r="B360" s="40"/>
      <c r="C360" s="40"/>
    </row>
    <row r="361" spans="1:20" customHeight="1" ht="23.25">
      <c r="A361" s="40"/>
      <c r="B361" s="40"/>
      <c r="C361" s="40"/>
    </row>
    <row r="362" spans="1:20" customHeight="1" ht="23.25">
      <c r="A362" s="40"/>
      <c r="B362" s="40"/>
      <c r="C362" s="40"/>
    </row>
    <row r="363" spans="1:20" customHeight="1" ht="23.25">
      <c r="A363" s="40"/>
      <c r="B363" s="40"/>
      <c r="C363" s="40"/>
    </row>
    <row r="364" spans="1:20" customHeight="1" ht="23.25">
      <c r="A364" s="40"/>
      <c r="B364" s="40"/>
      <c r="C364" s="40"/>
    </row>
    <row r="365" spans="1:20" customHeight="1" ht="23.25">
      <c r="A365" s="40"/>
      <c r="B365" s="40"/>
      <c r="C365" s="40"/>
    </row>
    <row r="366" spans="1:20" customHeight="1" ht="23.25">
      <c r="A366" s="40"/>
      <c r="B366" s="40"/>
      <c r="C366" s="40"/>
    </row>
    <row r="367" spans="1:20" customHeight="1" ht="23.25">
      <c r="A367" s="40"/>
      <c r="B367" s="40"/>
      <c r="C367" s="40"/>
    </row>
    <row r="368" spans="1:20" customHeight="1" ht="23.25">
      <c r="A368" s="40"/>
      <c r="B368" s="40"/>
      <c r="C368" s="40"/>
    </row>
    <row r="369" spans="1:20" customHeight="1" ht="23.25">
      <c r="A369" s="40"/>
      <c r="B369" s="40"/>
      <c r="C369" s="40"/>
    </row>
    <row r="370" spans="1:20" customHeight="1" ht="23.25">
      <c r="A370" s="40"/>
      <c r="B370" s="40"/>
      <c r="C370" s="40"/>
    </row>
    <row r="371" spans="1:20" customHeight="1" ht="23.25">
      <c r="A371" s="40"/>
      <c r="B371" s="40"/>
      <c r="C371" s="40"/>
    </row>
    <row r="372" spans="1:20" customHeight="1" ht="23.25">
      <c r="A372" s="40"/>
      <c r="B372" s="40"/>
      <c r="C372" s="40"/>
    </row>
    <row r="373" spans="1:20" customHeight="1" ht="23.25">
      <c r="A373" s="40"/>
      <c r="B373" s="40"/>
      <c r="C373" s="40"/>
    </row>
    <row r="374" spans="1:20" customHeight="1" ht="23.25">
      <c r="A374" s="40"/>
      <c r="B374" s="40"/>
      <c r="C374" s="40"/>
    </row>
    <row r="375" spans="1:20" customHeight="1" ht="23.25">
      <c r="A375" s="40"/>
      <c r="B375" s="40"/>
      <c r="C375" s="40"/>
    </row>
    <row r="376" spans="1:20" customHeight="1" ht="23.25">
      <c r="A376" s="40"/>
      <c r="B376" s="40"/>
      <c r="C376" s="40"/>
    </row>
    <row r="377" spans="1:20" customHeight="1" ht="23.25">
      <c r="A377" s="40"/>
      <c r="B377" s="40"/>
      <c r="C377" s="40"/>
    </row>
    <row r="378" spans="1:20" customHeight="1" ht="23.25">
      <c r="A378" s="40"/>
      <c r="B378" s="40"/>
      <c r="C378" s="40"/>
    </row>
    <row r="379" spans="1:20" customHeight="1" ht="23.25">
      <c r="A379" s="40"/>
      <c r="B379" s="40"/>
      <c r="C379" s="40"/>
    </row>
    <row r="380" spans="1:20" customHeight="1" ht="23.25">
      <c r="A380" s="40"/>
      <c r="B380" s="40"/>
      <c r="C380" s="40"/>
    </row>
    <row r="381" spans="1:20" customHeight="1" ht="23.25">
      <c r="A381" s="40"/>
      <c r="B381" s="40"/>
      <c r="C381" s="40"/>
    </row>
    <row r="382" spans="1:20" customHeight="1" ht="23.25">
      <c r="A382" s="40"/>
      <c r="B382" s="40"/>
      <c r="C382" s="40"/>
    </row>
    <row r="383" spans="1:20" customHeight="1" ht="23.25">
      <c r="A383" s="40"/>
      <c r="B383" s="40"/>
      <c r="C383" s="40"/>
    </row>
    <row r="384" spans="1:20" customHeight="1" ht="23.25">
      <c r="A384" s="40"/>
      <c r="B384" s="40"/>
      <c r="C384" s="40"/>
    </row>
    <row r="385" spans="1:20" customHeight="1" ht="23.25">
      <c r="A385" s="40"/>
      <c r="B385" s="40"/>
      <c r="C385" s="40"/>
    </row>
    <row r="386" spans="1:20" customHeight="1" ht="23.25">
      <c r="A386" s="40"/>
      <c r="B386" s="40"/>
      <c r="C386" s="40"/>
    </row>
    <row r="387" spans="1:20" customHeight="1" ht="23.25">
      <c r="A387" s="40"/>
      <c r="B387" s="40"/>
      <c r="C387" s="40"/>
    </row>
    <row r="388" spans="1:20" customHeight="1" ht="23.25">
      <c r="A388" s="40"/>
      <c r="B388" s="40"/>
      <c r="C388" s="40"/>
    </row>
    <row r="389" spans="1:20" customHeight="1" ht="23.25">
      <c r="A389" s="40"/>
      <c r="B389" s="40"/>
      <c r="C389" s="40"/>
    </row>
    <row r="390" spans="1:20" customHeight="1" ht="23.25">
      <c r="A390" s="40"/>
      <c r="B390" s="40"/>
      <c r="C390" s="40"/>
    </row>
    <row r="391" spans="1:20" customHeight="1" ht="23.25">
      <c r="A391" s="40"/>
      <c r="B391" s="40"/>
      <c r="C391" s="40"/>
    </row>
    <row r="392" spans="1:20" customHeight="1" ht="23.25">
      <c r="A392" s="40"/>
      <c r="B392" s="40"/>
      <c r="C392" s="40"/>
    </row>
    <row r="393" spans="1:20" customHeight="1" ht="23.25">
      <c r="A393" s="40"/>
      <c r="B393" s="40"/>
      <c r="C393" s="40"/>
    </row>
    <row r="394" spans="1:20" customHeight="1" ht="23.25">
      <c r="A394" s="40"/>
      <c r="B394" s="40"/>
      <c r="C394" s="40"/>
    </row>
    <row r="395" spans="1:20" customHeight="1" ht="23.25">
      <c r="A395" s="40"/>
      <c r="B395" s="40"/>
      <c r="C395" s="40"/>
    </row>
    <row r="396" spans="1:20" customHeight="1" ht="23.25">
      <c r="A396" s="40"/>
      <c r="B396" s="40"/>
      <c r="C396" s="40"/>
    </row>
    <row r="397" spans="1:20" customHeight="1" ht="23.25">
      <c r="A397" s="40"/>
      <c r="B397" s="40"/>
      <c r="C397" s="40"/>
    </row>
    <row r="398" spans="1:20" customHeight="1" ht="23.25">
      <c r="A398" s="40"/>
      <c r="B398" s="40"/>
      <c r="C398" s="40"/>
    </row>
    <row r="399" spans="1:20" customHeight="1" ht="23.25">
      <c r="A399" s="40"/>
      <c r="B399" s="40"/>
      <c r="C399" s="40"/>
    </row>
    <row r="400" spans="1:20" customHeight="1" ht="23.25">
      <c r="A400" s="40"/>
      <c r="B400" s="40"/>
      <c r="C400" s="40"/>
    </row>
    <row r="401" spans="1:20" customHeight="1" ht="23.25">
      <c r="A401" s="40"/>
      <c r="B401" s="40"/>
      <c r="C401" s="40"/>
    </row>
    <row r="402" spans="1:20" customHeight="1" ht="23.25">
      <c r="A402" s="40"/>
      <c r="B402" s="40"/>
      <c r="C402" s="40"/>
    </row>
    <row r="403" spans="1:20" customHeight="1" ht="23.25">
      <c r="A403" s="40"/>
      <c r="B403" s="40"/>
      <c r="C403" s="40"/>
    </row>
    <row r="404" spans="1:20" customHeight="1" ht="23.25">
      <c r="A404" s="40"/>
      <c r="B404" s="40"/>
      <c r="C404" s="40"/>
    </row>
    <row r="405" spans="1:20" customHeight="1" ht="23.25">
      <c r="A405" s="40"/>
      <c r="B405" s="40"/>
      <c r="C405" s="40"/>
    </row>
    <row r="406" spans="1:20" customHeight="1" ht="23.25">
      <c r="A406" s="40"/>
      <c r="B406" s="40"/>
      <c r="C406" s="40"/>
    </row>
    <row r="407" spans="1:20" customHeight="1" ht="23.25">
      <c r="A407" s="40"/>
      <c r="B407" s="40"/>
      <c r="C407" s="40"/>
    </row>
    <row r="408" spans="1:20" customHeight="1" ht="23.25">
      <c r="A408" s="40"/>
      <c r="B408" s="40"/>
      <c r="C408" s="40"/>
    </row>
    <row r="409" spans="1:20" customHeight="1" ht="23.25">
      <c r="A409" s="40"/>
      <c r="B409" s="40"/>
      <c r="C409" s="40"/>
    </row>
    <row r="410" spans="1:20" customHeight="1" ht="23.25">
      <c r="A410" s="40"/>
      <c r="B410" s="40"/>
      <c r="C410" s="40"/>
    </row>
    <row r="411" spans="1:20" customHeight="1" ht="23.25">
      <c r="A411" s="40"/>
      <c r="B411" s="40"/>
      <c r="C411" s="40"/>
    </row>
    <row r="412" spans="1:20" customHeight="1" ht="23.25">
      <c r="A412" s="40"/>
      <c r="B412" s="40"/>
      <c r="C412" s="40"/>
    </row>
    <row r="413" spans="1:20" customHeight="1" ht="23.25">
      <c r="A413" s="40"/>
      <c r="B413" s="40"/>
      <c r="C413" s="40"/>
    </row>
    <row r="414" spans="1:20" customHeight="1" ht="23.25">
      <c r="A414" s="40"/>
      <c r="B414" s="40"/>
      <c r="C414" s="40"/>
    </row>
    <row r="415" spans="1:20" customHeight="1" ht="23.25">
      <c r="A415" s="40"/>
      <c r="B415" s="40"/>
      <c r="C415" s="40"/>
    </row>
    <row r="416" spans="1:20" customHeight="1" ht="23.25">
      <c r="A416" s="40"/>
      <c r="B416" s="40"/>
      <c r="C416" s="40"/>
    </row>
    <row r="417" spans="1:20" customHeight="1" ht="23.25">
      <c r="A417" s="40"/>
      <c r="B417" s="40"/>
      <c r="C417" s="40"/>
    </row>
    <row r="418" spans="1:20" customHeight="1" ht="23.25">
      <c r="A418" s="40"/>
      <c r="B418" s="40"/>
      <c r="C418" s="40"/>
    </row>
    <row r="419" spans="1:20" customHeight="1" ht="23.25">
      <c r="A419" s="40"/>
      <c r="B419" s="40"/>
      <c r="C419" s="40"/>
    </row>
    <row r="420" spans="1:20" customHeight="1" ht="23.25">
      <c r="A420" s="40"/>
      <c r="B420" s="40"/>
      <c r="C420" s="40"/>
    </row>
    <row r="421" spans="1:20" customHeight="1" ht="23.25">
      <c r="A421" s="40"/>
      <c r="B421" s="40"/>
      <c r="C421" s="40"/>
    </row>
    <row r="422" spans="1:20" customHeight="1" ht="23.25">
      <c r="A422" s="40"/>
      <c r="B422" s="40"/>
      <c r="C422" s="40"/>
    </row>
    <row r="423" spans="1:20" customHeight="1" ht="23.25">
      <c r="A423" s="40"/>
      <c r="B423" s="40"/>
      <c r="C423" s="40"/>
    </row>
    <row r="424" spans="1:20" customHeight="1" ht="23.25">
      <c r="A424" s="40"/>
      <c r="B424" s="40"/>
      <c r="C424" s="40"/>
    </row>
    <row r="425" spans="1:20" customHeight="1" ht="23.25">
      <c r="A425" s="40"/>
      <c r="B425" s="40"/>
      <c r="C425" s="40"/>
    </row>
    <row r="426" spans="1:20" customHeight="1" ht="23.25">
      <c r="A426" s="40"/>
      <c r="B426" s="40"/>
      <c r="C426" s="40"/>
    </row>
    <row r="427" spans="1:20" customHeight="1" ht="23.25">
      <c r="A427" s="40"/>
      <c r="B427" s="40"/>
      <c r="C427" s="40"/>
    </row>
    <row r="428" spans="1:20" customHeight="1" ht="23.25">
      <c r="A428" s="40"/>
      <c r="B428" s="40"/>
      <c r="C428" s="40"/>
    </row>
    <row r="429" spans="1:20" customHeight="1" ht="23.25">
      <c r="A429" s="40"/>
      <c r="B429" s="40"/>
      <c r="C429" s="40"/>
    </row>
    <row r="430" spans="1:20" customHeight="1" ht="23.25">
      <c r="A430" s="40"/>
      <c r="B430" s="40"/>
      <c r="C430" s="40"/>
    </row>
    <row r="431" spans="1:20" customHeight="1" ht="23.25">
      <c r="A431" s="40"/>
      <c r="B431" s="40"/>
      <c r="C431" s="40"/>
    </row>
    <row r="432" spans="1:20" customHeight="1" ht="23.25">
      <c r="A432" s="40"/>
      <c r="B432" s="40"/>
      <c r="C432" s="40"/>
    </row>
    <row r="433" spans="1:20" customHeight="1" ht="23.25">
      <c r="A433" s="40"/>
      <c r="B433" s="40"/>
      <c r="C433" s="40"/>
    </row>
    <row r="434" spans="1:20" customHeight="1" ht="23.25">
      <c r="A434" s="40"/>
      <c r="B434" s="40"/>
      <c r="C434" s="40"/>
    </row>
    <row r="435" spans="1:20" customHeight="1" ht="23.25">
      <c r="A435" s="40"/>
      <c r="B435" s="40"/>
      <c r="C435" s="40"/>
    </row>
    <row r="436" spans="1:20" customHeight="1" ht="23.25">
      <c r="A436" s="40"/>
      <c r="B436" s="40"/>
      <c r="C436" s="40"/>
    </row>
    <row r="437" spans="1:20" customHeight="1" ht="23.25">
      <c r="A437" s="40"/>
      <c r="B437" s="40"/>
      <c r="C437" s="40"/>
    </row>
    <row r="438" spans="1:20" customHeight="1" ht="23.25">
      <c r="A438" s="40"/>
      <c r="B438" s="40"/>
      <c r="C438" s="40"/>
    </row>
    <row r="439" spans="1:20" customHeight="1" ht="23.25">
      <c r="A439" s="40"/>
      <c r="B439" s="40"/>
      <c r="C439" s="40"/>
    </row>
    <row r="440" spans="1:20" customHeight="1" ht="23.25">
      <c r="A440" s="40"/>
      <c r="B440" s="40"/>
      <c r="C440" s="40"/>
    </row>
    <row r="441" spans="1:20" customHeight="1" ht="23.25">
      <c r="A441" s="40"/>
      <c r="B441" s="40"/>
      <c r="C441" s="40"/>
    </row>
    <row r="442" spans="1:20" customHeight="1" ht="23.25">
      <c r="A442" s="40"/>
      <c r="B442" s="40"/>
      <c r="C442" s="40"/>
    </row>
    <row r="443" spans="1:20" customHeight="1" ht="23.25">
      <c r="A443" s="40"/>
      <c r="B443" s="40"/>
      <c r="C443" s="40"/>
    </row>
    <row r="444" spans="1:20" customHeight="1" ht="23.25">
      <c r="A444" s="40"/>
      <c r="B444" s="40"/>
      <c r="C444" s="40"/>
    </row>
    <row r="445" spans="1:20" customHeight="1" ht="23.25">
      <c r="A445" s="40"/>
      <c r="B445" s="40"/>
      <c r="C445" s="40"/>
    </row>
    <row r="446" spans="1:20" customHeight="1" ht="23.25">
      <c r="A446" s="40"/>
      <c r="B446" s="40"/>
      <c r="C446" s="40"/>
    </row>
    <row r="447" spans="1:20" customHeight="1" ht="23.25">
      <c r="A447" s="40"/>
      <c r="B447" s="40"/>
      <c r="C447" s="40"/>
    </row>
    <row r="448" spans="1:20" customHeight="1" ht="23.25">
      <c r="A448" s="40"/>
      <c r="B448" s="40"/>
      <c r="C448" s="40"/>
    </row>
    <row r="449" spans="1:20" customHeight="1" ht="23.25">
      <c r="A449" s="40"/>
      <c r="B449" s="40"/>
      <c r="C449" s="40"/>
    </row>
    <row r="450" spans="1:20" customHeight="1" ht="23.25">
      <c r="A450" s="40"/>
      <c r="B450" s="40"/>
      <c r="C450" s="40"/>
    </row>
    <row r="451" spans="1:20" customHeight="1" ht="23.25">
      <c r="A451" s="40"/>
      <c r="B451" s="40"/>
      <c r="C451" s="40"/>
    </row>
    <row r="452" spans="1:20" customHeight="1" ht="23.25">
      <c r="A452" s="40"/>
      <c r="B452" s="40"/>
      <c r="C452" s="40"/>
    </row>
    <row r="453" spans="1:20" customHeight="1" ht="23.25">
      <c r="A453" s="40"/>
      <c r="B453" s="40"/>
      <c r="C453" s="40"/>
    </row>
    <row r="454" spans="1:20" customHeight="1" ht="23.25">
      <c r="A454" s="40"/>
      <c r="B454" s="40"/>
      <c r="C454" s="40"/>
    </row>
    <row r="455" spans="1:20" customHeight="1" ht="23.25">
      <c r="A455" s="40"/>
      <c r="B455" s="40"/>
      <c r="C455" s="40"/>
    </row>
    <row r="456" spans="1:20" customHeight="1" ht="23.25">
      <c r="A456" s="40"/>
      <c r="B456" s="40"/>
      <c r="C456" s="40"/>
    </row>
    <row r="457" spans="1:20" customHeight="1" ht="23.25">
      <c r="A457" s="40"/>
      <c r="B457" s="40"/>
      <c r="C457" s="40"/>
    </row>
    <row r="458" spans="1:20" customHeight="1" ht="23.25">
      <c r="A458" s="40"/>
      <c r="B458" s="40"/>
      <c r="C458" s="40"/>
    </row>
    <row r="459" spans="1:20" customHeight="1" ht="23.25">
      <c r="A459" s="40"/>
      <c r="B459" s="40"/>
      <c r="C459" s="40"/>
    </row>
    <row r="460" spans="1:20" customHeight="1" ht="23.25">
      <c r="A460" s="40"/>
      <c r="B460" s="40"/>
      <c r="C460" s="40"/>
    </row>
    <row r="461" spans="1:20" customHeight="1" ht="23.25">
      <c r="A461" s="40"/>
      <c r="B461" s="40"/>
      <c r="C461" s="40"/>
    </row>
    <row r="462" spans="1:20" customHeight="1" ht="23.25">
      <c r="A462" s="40"/>
      <c r="B462" s="40"/>
      <c r="C462" s="40"/>
    </row>
    <row r="463" spans="1:20" customHeight="1" ht="23.25">
      <c r="A463" s="40"/>
      <c r="B463" s="40"/>
      <c r="C463" s="40"/>
    </row>
    <row r="464" spans="1:20" customHeight="1" ht="23.25">
      <c r="A464" s="40"/>
      <c r="B464" s="40"/>
      <c r="C464" s="40"/>
    </row>
    <row r="465" spans="1:20" customHeight="1" ht="23.25">
      <c r="A465" s="40"/>
      <c r="B465" s="40"/>
      <c r="C465" s="40"/>
    </row>
    <row r="466" spans="1:20" customHeight="1" ht="23.25">
      <c r="A466" s="40"/>
      <c r="B466" s="40"/>
      <c r="C466" s="40"/>
    </row>
    <row r="467" spans="1:20" customHeight="1" ht="23.25">
      <c r="A467" s="40"/>
      <c r="B467" s="40"/>
      <c r="C467" s="40"/>
    </row>
    <row r="468" spans="1:20" customHeight="1" ht="23.25">
      <c r="A468" s="40"/>
      <c r="B468" s="40"/>
      <c r="C468" s="40"/>
    </row>
    <row r="469" spans="1:20" customHeight="1" ht="23.25">
      <c r="A469" s="40"/>
      <c r="B469" s="40"/>
      <c r="C469" s="40"/>
    </row>
    <row r="470" spans="1:20" customHeight="1" ht="23.25">
      <c r="A470" s="40"/>
      <c r="B470" s="40"/>
      <c r="C470" s="40"/>
    </row>
    <row r="471" spans="1:20" customHeight="1" ht="23.25">
      <c r="A471" s="40"/>
      <c r="B471" s="40"/>
      <c r="C471" s="40"/>
    </row>
    <row r="472" spans="1:20" customHeight="1" ht="23.25">
      <c r="A472" s="40"/>
      <c r="B472" s="40"/>
      <c r="C472" s="40"/>
    </row>
    <row r="473" spans="1:20" customHeight="1" ht="23.25">
      <c r="A473" s="40"/>
      <c r="B473" s="40"/>
      <c r="C473" s="40"/>
    </row>
    <row r="474" spans="1:20" customHeight="1" ht="23.25">
      <c r="A474" s="40"/>
      <c r="B474" s="40"/>
      <c r="C474" s="40"/>
    </row>
    <row r="475" spans="1:20" customHeight="1" ht="23.25">
      <c r="A475" s="40"/>
      <c r="B475" s="40"/>
      <c r="C475" s="40"/>
    </row>
    <row r="476" spans="1:20" customHeight="1" ht="23.25">
      <c r="A476" s="40"/>
      <c r="B476" s="40"/>
      <c r="C476" s="40"/>
    </row>
    <row r="477" spans="1:20" customHeight="1" ht="23.25">
      <c r="A477" s="40"/>
      <c r="B477" s="40"/>
      <c r="C477" s="40"/>
    </row>
    <row r="478" spans="1:20" customHeight="1" ht="23.25">
      <c r="A478" s="40"/>
      <c r="B478" s="40"/>
      <c r="C478" s="40"/>
    </row>
    <row r="479" spans="1:20" customHeight="1" ht="23.25">
      <c r="A479" s="40"/>
      <c r="B479" s="40"/>
      <c r="C479" s="40"/>
    </row>
    <row r="480" spans="1:20" customHeight="1" ht="23.25">
      <c r="A480" s="40"/>
      <c r="B480" s="40"/>
      <c r="C480" s="40"/>
    </row>
    <row r="481" spans="1:20" customHeight="1" ht="23.25">
      <c r="A481" s="40"/>
      <c r="B481" s="40"/>
      <c r="C481" s="40"/>
    </row>
    <row r="482" spans="1:20" customHeight="1" ht="23.25">
      <c r="A482" s="40"/>
      <c r="B482" s="40"/>
      <c r="C482" s="40"/>
    </row>
    <row r="483" spans="1:20" customHeight="1" ht="23.25">
      <c r="A483" s="40"/>
      <c r="B483" s="40"/>
      <c r="C483" s="40"/>
    </row>
    <row r="484" spans="1:20" customHeight="1" ht="23.25">
      <c r="A484" s="40"/>
      <c r="B484" s="40"/>
      <c r="C484" s="40"/>
    </row>
    <row r="485" spans="1:20" customHeight="1" ht="23.25">
      <c r="A485" s="40"/>
      <c r="B485" s="40"/>
      <c r="C485" s="40"/>
    </row>
    <row r="486" spans="1:20" customHeight="1" ht="23.25">
      <c r="A486" s="40"/>
      <c r="B486" s="40"/>
      <c r="C486" s="40"/>
    </row>
    <row r="487" spans="1:20" customHeight="1" ht="23.25">
      <c r="A487" s="40"/>
      <c r="B487" s="40"/>
      <c r="C487" s="40"/>
    </row>
    <row r="488" spans="1:20" customHeight="1" ht="23.25">
      <c r="A488" s="40"/>
      <c r="B488" s="40"/>
      <c r="C488" s="40"/>
    </row>
    <row r="489" spans="1:20" customHeight="1" ht="23.25">
      <c r="A489" s="40"/>
      <c r="B489" s="40"/>
      <c r="C489" s="40"/>
    </row>
    <row r="490" spans="1:20" customHeight="1" ht="23.25">
      <c r="A490" s="40"/>
      <c r="B490" s="40"/>
      <c r="C490" s="40"/>
    </row>
    <row r="491" spans="1:20" customHeight="1" ht="23.25">
      <c r="A491" s="40"/>
      <c r="B491" s="40"/>
      <c r="C491" s="40"/>
    </row>
    <row r="492" spans="1:20" customHeight="1" ht="23.25">
      <c r="A492" s="40"/>
      <c r="B492" s="40"/>
      <c r="C492" s="40"/>
    </row>
    <row r="493" spans="1:20" customHeight="1" ht="23.25">
      <c r="A493" s="40"/>
      <c r="B493" s="40"/>
      <c r="C493" s="40"/>
    </row>
    <row r="494" spans="1:20" customHeight="1" ht="23.25">
      <c r="A494" s="40"/>
      <c r="B494" s="40"/>
      <c r="C494" s="40"/>
    </row>
    <row r="495" spans="1:20" customHeight="1" ht="23.25">
      <c r="A495" s="40"/>
      <c r="B495" s="40"/>
      <c r="C495" s="40"/>
    </row>
    <row r="496" spans="1:20" customHeight="1" ht="23.25">
      <c r="A496" s="40"/>
      <c r="B496" s="40"/>
      <c r="C496" s="40"/>
    </row>
    <row r="497" spans="1:20" customHeight="1" ht="23.25">
      <c r="A497" s="40"/>
      <c r="B497" s="40"/>
      <c r="C497" s="40"/>
    </row>
    <row r="498" spans="1:20" customHeight="1" ht="23.25">
      <c r="A498" s="40"/>
      <c r="B498" s="40"/>
      <c r="C498" s="40"/>
    </row>
    <row r="499" spans="1:20" customHeight="1" ht="23.25">
      <c r="A499" s="40"/>
      <c r="B499" s="40"/>
      <c r="C499" s="40"/>
    </row>
    <row r="500" spans="1:20" customHeight="1" ht="23.25">
      <c r="A500" s="40"/>
      <c r="B500" s="40"/>
      <c r="C500" s="40"/>
    </row>
    <row r="501" spans="1:20" customHeight="1" ht="23.25">
      <c r="A501" s="40"/>
      <c r="B501" s="40"/>
      <c r="C501" s="40"/>
    </row>
    <row r="502" spans="1:20" customHeight="1" ht="23.25">
      <c r="A502" s="40"/>
      <c r="B502" s="40"/>
      <c r="C502" s="40"/>
    </row>
    <row r="503" spans="1:20" customHeight="1" ht="23.25">
      <c r="A503" s="40"/>
      <c r="B503" s="40"/>
      <c r="C503" s="40"/>
    </row>
    <row r="504" spans="1:20" customHeight="1" ht="23.25">
      <c r="A504" s="40"/>
      <c r="B504" s="40"/>
      <c r="C504" s="40"/>
    </row>
    <row r="505" spans="1:20" customHeight="1" ht="23.25">
      <c r="A505" s="40"/>
      <c r="B505" s="40"/>
      <c r="C505" s="40"/>
    </row>
    <row r="506" spans="1:20" customHeight="1" ht="23.25">
      <c r="A506" s="40"/>
      <c r="B506" s="40"/>
      <c r="C506" s="40"/>
    </row>
    <row r="507" spans="1:20" customHeight="1" ht="23.25">
      <c r="A507" s="40"/>
      <c r="B507" s="40"/>
      <c r="C507" s="40"/>
    </row>
    <row r="508" spans="1:20" customHeight="1" ht="23.25">
      <c r="A508" s="40"/>
      <c r="B508" s="40"/>
      <c r="C508" s="40"/>
    </row>
    <row r="509" spans="1:20" customHeight="1" ht="23.25">
      <c r="A509" s="40"/>
      <c r="B509" s="40"/>
      <c r="C509" s="40"/>
    </row>
    <row r="510" spans="1:20" customHeight="1" ht="23.25">
      <c r="A510" s="40"/>
      <c r="B510" s="40"/>
      <c r="C510" s="40"/>
    </row>
    <row r="511" spans="1:20" customHeight="1" ht="23.25">
      <c r="A511" s="40"/>
      <c r="B511" s="40"/>
      <c r="C511" s="40"/>
    </row>
    <row r="512" spans="1:20" customHeight="1" ht="23.25">
      <c r="A512" s="40"/>
      <c r="B512" s="40"/>
      <c r="C512" s="40"/>
    </row>
    <row r="513" spans="1:20" customHeight="1" ht="23.25">
      <c r="A513" s="40"/>
      <c r="B513" s="40"/>
      <c r="C513" s="40"/>
    </row>
    <row r="514" spans="1:20" customHeight="1" ht="23.25">
      <c r="A514" s="40"/>
      <c r="B514" s="40"/>
      <c r="C514" s="40"/>
    </row>
    <row r="515" spans="1:20" customHeight="1" ht="23.25">
      <c r="A515" s="40"/>
      <c r="B515" s="40"/>
      <c r="C515" s="40"/>
    </row>
    <row r="516" spans="1:20" customHeight="1" ht="23.25">
      <c r="A516" s="40"/>
      <c r="B516" s="40"/>
      <c r="C516" s="40"/>
    </row>
    <row r="517" spans="1:20" customHeight="1" ht="23.25">
      <c r="A517" s="40"/>
      <c r="B517" s="40"/>
      <c r="C517" s="40"/>
    </row>
    <row r="518" spans="1:20" customHeight="1" ht="23.25">
      <c r="A518" s="40"/>
      <c r="B518" s="40"/>
      <c r="C518" s="40"/>
    </row>
    <row r="519" spans="1:20" customHeight="1" ht="23.25">
      <c r="A519" s="40"/>
      <c r="B519" s="40"/>
      <c r="C519" s="40"/>
    </row>
    <row r="520" spans="1:20" customHeight="1" ht="23.25">
      <c r="A520" s="40"/>
      <c r="B520" s="40"/>
      <c r="C520" s="40"/>
    </row>
    <row r="521" spans="1:20" customHeight="1" ht="23.25">
      <c r="A521" s="40"/>
      <c r="B521" s="40"/>
      <c r="C521" s="40"/>
    </row>
    <row r="522" spans="1:20" customHeight="1" ht="23.25">
      <c r="A522" s="40"/>
      <c r="B522" s="40"/>
      <c r="C522" s="40"/>
    </row>
    <row r="523" spans="1:20" customHeight="1" ht="23.25">
      <c r="A523" s="40"/>
      <c r="B523" s="40"/>
      <c r="C523" s="40"/>
    </row>
    <row r="524" spans="1:20" customHeight="1" ht="23.25">
      <c r="A524" s="40"/>
      <c r="B524" s="40"/>
      <c r="C524" s="40"/>
    </row>
    <row r="525" spans="1:20" customHeight="1" ht="23.25">
      <c r="A525" s="40"/>
      <c r="B525" s="40"/>
      <c r="C525" s="40"/>
    </row>
    <row r="526" spans="1:20" customHeight="1" ht="23.25">
      <c r="A526" s="40"/>
      <c r="B526" s="40"/>
      <c r="C526" s="40"/>
    </row>
    <row r="527" spans="1:20" customHeight="1" ht="23.25">
      <c r="A527" s="40"/>
      <c r="B527" s="40"/>
      <c r="C527" s="40"/>
    </row>
    <row r="528" spans="1:20" customHeight="1" ht="23.25">
      <c r="A528" s="40"/>
      <c r="B528" s="40"/>
      <c r="C528" s="40"/>
    </row>
    <row r="529" spans="1:20" customHeight="1" ht="23.25">
      <c r="A529" s="40"/>
      <c r="B529" s="40"/>
      <c r="C529" s="40"/>
    </row>
    <row r="530" spans="1:20" customHeight="1" ht="23.25">
      <c r="A530" s="40"/>
      <c r="B530" s="40"/>
      <c r="C530" s="40"/>
    </row>
    <row r="531" spans="1:20" customHeight="1" ht="23.25">
      <c r="A531" s="40"/>
      <c r="B531" s="40"/>
      <c r="C531" s="40"/>
    </row>
    <row r="532" spans="1:20" customHeight="1" ht="23.25">
      <c r="A532" s="40"/>
      <c r="B532" s="40"/>
      <c r="C532" s="40"/>
    </row>
    <row r="533" spans="1:20" customHeight="1" ht="23.25">
      <c r="A533" s="40"/>
      <c r="B533" s="40"/>
      <c r="C533" s="40"/>
    </row>
    <row r="534" spans="1:20" customHeight="1" ht="23.25">
      <c r="A534" s="40"/>
      <c r="B534" s="40"/>
      <c r="C534" s="40"/>
    </row>
    <row r="535" spans="1:20" customHeight="1" ht="23.25">
      <c r="A535" s="40"/>
      <c r="B535" s="40"/>
      <c r="C535" s="40"/>
    </row>
    <row r="536" spans="1:20" customHeight="1" ht="23.25">
      <c r="A536" s="40"/>
      <c r="B536" s="40"/>
      <c r="C536" s="40"/>
    </row>
    <row r="537" spans="1:20" customHeight="1" ht="23.25">
      <c r="A537" s="40"/>
      <c r="B537" s="40"/>
      <c r="C537" s="40"/>
    </row>
    <row r="538" spans="1:20" customHeight="1" ht="23.25">
      <c r="A538" s="40"/>
      <c r="B538" s="40"/>
      <c r="C538" s="40"/>
    </row>
    <row r="539" spans="1:20" customHeight="1" ht="23.25">
      <c r="A539" s="40"/>
      <c r="B539" s="40"/>
      <c r="C539" s="40"/>
    </row>
    <row r="540" spans="1:20" customHeight="1" ht="23.25">
      <c r="A540" s="40"/>
      <c r="B540" s="40"/>
      <c r="C540" s="40"/>
    </row>
    <row r="541" spans="1:20" customHeight="1" ht="23.25">
      <c r="A541" s="40"/>
      <c r="B541" s="40"/>
      <c r="C541" s="40"/>
    </row>
    <row r="542" spans="1:20" customHeight="1" ht="23.25">
      <c r="A542" s="40"/>
      <c r="B542" s="40"/>
      <c r="C542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A45:P45"/>
    <mergeCell ref="A46:P46"/>
    <mergeCell ref="A49:C49"/>
    <mergeCell ref="O9:P9"/>
    <mergeCell ref="R9:S9"/>
    <mergeCell ref="L9:M9"/>
    <mergeCell ref="A26:S26"/>
    <mergeCell ref="B28:G28"/>
    <mergeCell ref="B29:C29"/>
    <mergeCell ref="D29:E29"/>
    <mergeCell ref="F29:G29"/>
    <mergeCell ref="I29:J29"/>
    <mergeCell ref="L29:M29"/>
    <mergeCell ref="O29:P29"/>
    <mergeCell ref="R29:S29"/>
    <mergeCell ref="B8:G8"/>
    <mergeCell ref="B9:C9"/>
    <mergeCell ref="D9:E9"/>
    <mergeCell ref="F9:G9"/>
    <mergeCell ref="I9:J9"/>
    <mergeCell ref="A6:P6"/>
    <mergeCell ref="A1:P1"/>
    <mergeCell ref="A3:P3"/>
    <mergeCell ref="H4:J4"/>
    <mergeCell ref="E5:F5"/>
    <mergeCell ref="I5:O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2017-05-17T01:48:26+00:00</dcterms:modified>
  <dc:title/>
  <dc:description/>
  <dc:subject/>
  <cp:keywords/>
  <cp:category/>
</cp:coreProperties>
</file>