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 ref="N12" authorId="0">
      <text>
        <r>
          <rPr>
            <rFont val="Calibri"/>
            <b val="false"/>
            <i val="false"/>
            <strike val="false"/>
            <color rgb="FF000000"/>
            <sz val="11"/>
            <u val="none"/>
          </rPr>
          <t xml:space="preserve"> Guillermo Guzmán-Barrón,  Martin Bedoya,  Diego  Roca</t>
        </r>
      </text>
    </comment>
    <comment ref="P12" authorId="0">
      <text>
        <r>
          <rPr>
            <rFont val="Calibri"/>
            <b val="false"/>
            <i val="false"/>
            <strike val="false"/>
            <color rgb="FF000000"/>
            <sz val="11"/>
            <u val="none"/>
          </rPr>
          <t xml:space="preserve"> Bruno Novella,  Igor Salazar,  Mirella Velásquez,  José Orrego</t>
        </r>
      </text>
    </comment>
    <comment ref="N13" authorId="0">
      <text>
        <r>
          <rPr>
            <rFont val="Calibri"/>
            <b val="false"/>
            <i val="false"/>
            <strike val="false"/>
            <color rgb="FF000000"/>
            <sz val="11"/>
            <u val="none"/>
          </rPr>
          <t xml:space="preserve"> Guillermo Guzmán-Barrón,  Martin Bedoya,  Diego  Roca</t>
        </r>
      </text>
    </comment>
    <comment ref="P13" authorId="0">
      <text>
        <r>
          <rPr>
            <rFont val="Calibri"/>
            <b val="false"/>
            <i val="false"/>
            <strike val="false"/>
            <color rgb="FF000000"/>
            <sz val="11"/>
            <u val="none"/>
          </rPr>
          <t xml:space="preserve"> Bruno Novella,  Igor Salazar,  Mirella Velásquez,  José Orrego</t>
        </r>
      </text>
    </comment>
    <comment ref="N14" authorId="0">
      <text>
        <r>
          <rPr>
            <rFont val="Calibri"/>
            <b val="false"/>
            <i val="false"/>
            <strike val="false"/>
            <color rgb="FF000000"/>
            <sz val="11"/>
            <u val="none"/>
          </rPr>
          <t xml:space="preserve"> Guillermo Guzmán-Barrón,  Martin Bedoya,  Diego  Roca</t>
        </r>
      </text>
    </comment>
    <comment ref="P14" authorId="0">
      <text>
        <r>
          <rPr>
            <rFont val="Calibri"/>
            <b val="false"/>
            <i val="false"/>
            <strike val="false"/>
            <color rgb="FF000000"/>
            <sz val="11"/>
            <u val="none"/>
          </rPr>
          <t xml:space="preserve"> Bruno Novella,  Igor Salazar,  Mirella Velásquez,  Alvaro Merino Reyna,  José Orrego,  Marie Rosso,  Madeleine Osterling,  Verónica Arbulú,  Anita Belaúnde</t>
        </r>
      </text>
    </comment>
    <comment ref="N15" authorId="0">
      <text>
        <r>
          <rPr>
            <rFont val="Calibri"/>
            <b val="false"/>
            <i val="false"/>
            <strike val="false"/>
            <color rgb="FF000000"/>
            <sz val="11"/>
            <u val="none"/>
          </rPr>
          <t xml:space="preserve"> Guillermo Guzmán-Barrón,  Martin Bedoya,  Diego  Roca</t>
        </r>
      </text>
    </comment>
    <comment ref="P15" authorId="0">
      <text>
        <r>
          <rPr>
            <rFont val="Calibri"/>
            <b val="false"/>
            <i val="false"/>
            <strike val="false"/>
            <color rgb="FF000000"/>
            <sz val="11"/>
            <u val="none"/>
          </rPr>
          <t xml:space="preserve"> Bruno Novella,  Igor Salazar,  Mirella Velásquez,  Alvaro Merino Reyna,  Miryam Mesía,  José Orrego,  Marie Rosso,  Madeleine Osterling,  Verónica Arbulú,  Anita Belaúnde,  Frida Delgado</t>
        </r>
      </text>
    </comment>
    <comment ref="N16" authorId="0">
      <text>
        <r>
          <rPr>
            <rFont val="Calibri"/>
            <b val="false"/>
            <i val="false"/>
            <strike val="false"/>
            <color rgb="FF000000"/>
            <sz val="11"/>
            <u val="none"/>
          </rPr>
          <t xml:space="preserve"> Guillermo Guzmán-Barrón,  Martin Bedoya,  Diego  Roca</t>
        </r>
      </text>
    </comment>
    <comment ref="P16" authorId="0">
      <text>
        <r>
          <rPr>
            <rFont val="Calibri"/>
            <b val="false"/>
            <i val="false"/>
            <strike val="false"/>
            <color rgb="FF000000"/>
            <sz val="11"/>
            <u val="none"/>
          </rPr>
          <t xml:space="preserve"> Bruno Novella,  Igor Salazar,  Mirella Velásquez,  Alvaro Merino Reyna,  Miryam Mesía,  José Orrego,  Marie Rosso,  Madeleine Osterling,  Verónica Arbulú,  Anita Belaúnde,  Frida Delgado</t>
        </r>
      </text>
    </comment>
    <comment ref="N17" authorId="0">
      <text>
        <r>
          <rPr>
            <rFont val="Calibri"/>
            <b val="false"/>
            <i val="false"/>
            <strike val="false"/>
            <color rgb="FF000000"/>
            <sz val="11"/>
            <u val="none"/>
          </rPr>
          <t xml:space="preserve"> Guillermo Guzmán-Barrón,  Martin Bedoya,  Diego  Roca</t>
        </r>
      </text>
    </comment>
    <comment ref="P17" authorId="0">
      <text>
        <r>
          <rPr>
            <rFont val="Calibri"/>
            <b val="false"/>
            <i val="false"/>
            <strike val="false"/>
            <color rgb="FF000000"/>
            <sz val="11"/>
            <u val="none"/>
          </rPr>
          <t xml:space="preserve"> Bruno Novella,  Carlos Morante,  Igor Salazar,  Mirella Velásquez,  Alvaro Merino Reyna,  Miryam Mesía,  José Orrego,  Katherina Exebio,  Marie Rosso,  Madeleine Osterling,  Verónica Arbulú,  Anita Belaúnde,  Frida Delgado</t>
        </r>
      </text>
    </comment>
    <comment ref="N18" authorId="0">
      <text>
        <r>
          <rPr>
            <rFont val="Calibri"/>
            <b val="false"/>
            <i val="false"/>
            <strike val="false"/>
            <color rgb="FF000000"/>
            <sz val="11"/>
            <u val="none"/>
          </rPr>
          <t xml:space="preserve"> Guillermo Guzmán-Barrón,  Martin Bedoya,  Graham Searles,  Joan Gomez,  Diego  Roca</t>
        </r>
      </text>
    </comment>
    <comment ref="P18" authorId="0">
      <text>
        <r>
          <rPr>
            <rFont val="Calibri"/>
            <b val="false"/>
            <i val="false"/>
            <strike val="false"/>
            <color rgb="FF000000"/>
            <sz val="11"/>
            <u val="none"/>
          </rPr>
          <t xml:space="preserve"> Bruno Novella,  Carlos Morante,  Igor Salazar,  Mirella Velásquez,  Alvaro Merino Reyna,  Miryam Mesía,  José Orrego,  Katherina Exebio,  Giovanni Klein,  Mónica Eyzaguirre,  Javier Draxl,  Raúl Barrios,  Marie Rosso,  Madeleine Osterling,  Verónica Arbulú,  Anita Belaúnde,  Frida Delgado,  Ursula Mercado</t>
        </r>
      </text>
    </comment>
    <comment ref="N19" authorId="0">
      <text>
        <r>
          <rPr>
            <rFont val="Calibri"/>
            <b val="false"/>
            <i val="false"/>
            <strike val="false"/>
            <color rgb="FF000000"/>
            <sz val="11"/>
            <u val="none"/>
          </rPr>
          <t xml:space="preserve"> Guillermo Guzmán-Barrón,  Martin Bedoya,  Graham Searles,  Joan Gomez,  Diego  Roca</t>
        </r>
      </text>
    </comment>
    <comment ref="P19" authorId="0">
      <text>
        <r>
          <rPr>
            <rFont val="Calibri"/>
            <b val="false"/>
            <i val="false"/>
            <strike val="false"/>
            <color rgb="FF000000"/>
            <sz val="11"/>
            <u val="none"/>
          </rPr>
          <t xml:space="preserve"> Bruno Novella,  Carlos Morante,  Jaime Atun,  Igor Salazar,  Mirella Velásquez,  Alvaro Merino Reyna,  Miryam Mesía,  José Orrego,  Katherina Exebio,  Giovanni Klein,  Mónica Eyzaguirre,  Javier Draxl,  Corina Segundo,  Raúl Barrios,  Marie Rosso,  Madeleine Osterling,  Verónica Arbulú,  Anita Belaúnde,  Frida Delgado,  Ursula Mercado,  Ana María Campos</t>
        </r>
      </text>
    </comment>
    <comment ref="N20" authorId="0">
      <text>
        <r>
          <rPr>
            <rFont val="Calibri"/>
            <b val="false"/>
            <i val="false"/>
            <strike val="false"/>
            <color rgb="FF000000"/>
            <sz val="11"/>
            <u val="none"/>
          </rPr>
          <t xml:space="preserve"> Guillermo Guzmán-Barrón,  Martin Bedoya,  Graham Searles,  Joan Gomez,  Diego  Roca</t>
        </r>
      </text>
    </comment>
    <comment ref="P20" authorId="0">
      <text>
        <r>
          <rPr>
            <rFont val="Calibri"/>
            <b val="false"/>
            <i val="false"/>
            <strike val="false"/>
            <color rgb="FF000000"/>
            <sz val="11"/>
            <u val="none"/>
          </rPr>
          <t xml:space="preserve"> Ricardo Arce,  Bruno Novella,  Carlos Morante,  Jaime Atun,  Igor Salazar,  Mirella Velásquez,  Alvaro Merino Reyna,  Miryam Mesía,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B2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2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2"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3"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3"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4"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25"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 ref="N22" authorId="0">
      <text>
        <r>
          <rPr>
            <rFont val="Calibri"/>
            <b val="false"/>
            <i val="false"/>
            <strike val="false"/>
            <color rgb="FF000000"/>
            <sz val="11"/>
            <u val="none"/>
          </rPr>
          <t xml:space="preserve"> Ramiro Espinosa</t>
        </r>
      </text>
    </comment>
    <comment ref="P22"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23" authorId="0">
      <text>
        <r>
          <rPr>
            <rFont val="Calibri"/>
            <b val="false"/>
            <i val="false"/>
            <strike val="false"/>
            <color rgb="FF000000"/>
            <sz val="11"/>
            <u val="none"/>
          </rPr>
          <t xml:space="preserve"> Ramiro Espinosa,  Alejandro Harmsen,  Walter Funcke</t>
        </r>
      </text>
    </comment>
    <comment ref="P23"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24" authorId="0">
      <text>
        <r>
          <rPr>
            <rFont val="Calibri"/>
            <b val="false"/>
            <i val="false"/>
            <strike val="false"/>
            <color rgb="FF000000"/>
            <sz val="11"/>
            <u val="none"/>
          </rPr>
          <t xml:space="preserve"> Ramiro Espinosa,  Jorge  Yzusqui,  Alejandro Harmsen,  Walter Funcke</t>
        </r>
      </text>
    </comment>
    <comment ref="P24"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25" authorId="0">
      <text>
        <r>
          <rPr>
            <rFont val="Calibri"/>
            <b val="false"/>
            <i val="false"/>
            <strike val="false"/>
            <color rgb="FF000000"/>
            <sz val="11"/>
            <u val="none"/>
          </rPr>
          <t xml:space="preserve"> Ramiro Espinosa,  Jorge  Yzusqui,  Alejandro Harmsen,  Walter Funcke</t>
        </r>
      </text>
    </comment>
    <comment ref="P25"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List>
</comments>
</file>

<file path=xl/sharedStrings.xml><?xml version="1.0" encoding="utf-8"?>
<sst xmlns="http://schemas.openxmlformats.org/spreadsheetml/2006/main" uniqueCount="41">
  <si>
    <t>CINTHYA RUIZ DE SOMOCURCIO</t>
  </si>
  <si>
    <t>2016 - 12/07/2017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</si>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</sst>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49</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1</v>
      </c>
      <c r="Q9" s="80">
        <v>0</v>
      </c>
      <c r="R9" s="81" t="str">
        <f>P9-N9</f>
        <v>0</v>
      </c>
      <c r="S9" s="82" t="str">
        <f>Q9-O9</f>
        <v>0</v>
      </c>
      <c r="T9" s="83" t="str">
        <f>R9+S9</f>
        <v>0</v>
      </c>
      <c r="V9" s="84"/>
      <c r="W9" s="84"/>
      <c r="X9" s="84"/>
    </row>
    <row r="10" spans="1:24" customHeight="1" ht="21">
      <c r="A10" s="68" t="s">
        <v>27</v>
      </c>
      <c r="B10" s="69">
        <v>51</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3</v>
      </c>
      <c r="Q10" s="80">
        <v>0</v>
      </c>
      <c r="R10" s="81" t="str">
        <f>P10-N10</f>
        <v>0</v>
      </c>
      <c r="S10" s="82" t="str">
        <f>Q10-O10</f>
        <v>0</v>
      </c>
      <c r="T10" s="83" t="str">
        <f>R10+S10</f>
        <v>0</v>
      </c>
      <c r="V10" s="84"/>
      <c r="W10" s="85"/>
      <c r="X10" s="84"/>
    </row>
    <row r="11" spans="1:24" customHeight="1" ht="21">
      <c r="A11" s="68" t="s">
        <v>28</v>
      </c>
      <c r="B11" s="69">
        <v>51</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3</v>
      </c>
      <c r="O11" s="78">
        <v>0</v>
      </c>
      <c r="P11" s="79">
        <v>3</v>
      </c>
      <c r="Q11" s="80">
        <v>0</v>
      </c>
      <c r="R11" s="81" t="str">
        <f>P11-N11</f>
        <v>0</v>
      </c>
      <c r="S11" s="82" t="str">
        <f>Q11-O11</f>
        <v>0</v>
      </c>
      <c r="T11" s="83" t="str">
        <f>R11+S11</f>
        <v>0</v>
      </c>
      <c r="V11" s="84"/>
      <c r="W11" s="85"/>
      <c r="X11" s="84"/>
    </row>
    <row r="12" spans="1:24" customHeight="1" ht="21">
      <c r="A12" s="68" t="s">
        <v>29</v>
      </c>
      <c r="B12" s="69">
        <v>52</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3</v>
      </c>
      <c r="O12" s="78">
        <v>0</v>
      </c>
      <c r="P12" s="79">
        <v>4</v>
      </c>
      <c r="Q12" s="80">
        <v>0</v>
      </c>
      <c r="R12" s="81" t="str">
        <f>P12-N12</f>
        <v>0</v>
      </c>
      <c r="S12" s="82" t="str">
        <f>Q12-O12</f>
        <v>0</v>
      </c>
      <c r="T12" s="83" t="str">
        <f>R12+S12</f>
        <v>0</v>
      </c>
      <c r="U12" s="2" t="s">
        <v>30</v>
      </c>
      <c r="V12" s="84"/>
      <c r="W12" s="85"/>
      <c r="X12" s="84"/>
    </row>
    <row r="13" spans="1:24" customHeight="1" ht="21">
      <c r="A13" s="68" t="s">
        <v>31</v>
      </c>
      <c r="B13" s="69">
        <v>52</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3</v>
      </c>
      <c r="O13" s="78">
        <v>0</v>
      </c>
      <c r="P13" s="79">
        <v>4</v>
      </c>
      <c r="Q13" s="80">
        <v>0</v>
      </c>
      <c r="R13" s="81" t="str">
        <f>P13-N13</f>
        <v>0</v>
      </c>
      <c r="S13" s="82" t="str">
        <f>Q13-O13</f>
        <v>0</v>
      </c>
      <c r="T13" s="83" t="str">
        <f>R13+S13</f>
        <v>0</v>
      </c>
      <c r="V13" s="84"/>
      <c r="W13" s="86"/>
      <c r="X13" s="84"/>
    </row>
    <row r="14" spans="1:24" customHeight="1" ht="21">
      <c r="A14" s="68" t="s">
        <v>32</v>
      </c>
      <c r="B14" s="69">
        <v>57</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3</v>
      </c>
      <c r="O14" s="78">
        <v>0</v>
      </c>
      <c r="P14" s="79">
        <v>9</v>
      </c>
      <c r="Q14" s="80">
        <v>0</v>
      </c>
      <c r="R14" s="81" t="str">
        <f>P14-N14</f>
        <v>0</v>
      </c>
      <c r="S14" s="82" t="str">
        <f>Q14-O14</f>
        <v>0</v>
      </c>
      <c r="T14" s="83" t="str">
        <f>R14+S14</f>
        <v>0</v>
      </c>
      <c r="V14" s="84"/>
      <c r="W14" s="85"/>
      <c r="X14" s="84"/>
    </row>
    <row r="15" spans="1:24" customHeight="1" ht="21">
      <c r="A15" s="68" t="s">
        <v>33</v>
      </c>
      <c r="B15" s="69">
        <v>59</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3</v>
      </c>
      <c r="O15" s="78">
        <v>0</v>
      </c>
      <c r="P15" s="79">
        <v>11</v>
      </c>
      <c r="Q15" s="80">
        <v>0</v>
      </c>
      <c r="R15" s="81" t="str">
        <f>P15-N15</f>
        <v>0</v>
      </c>
      <c r="S15" s="82" t="str">
        <f>Q15-O15</f>
        <v>0</v>
      </c>
      <c r="T15" s="83" t="str">
        <f>R15+S15</f>
        <v>0</v>
      </c>
      <c r="V15" s="84"/>
      <c r="W15" s="85"/>
      <c r="X15" s="84"/>
    </row>
    <row r="16" spans="1:24" customHeight="1" ht="21">
      <c r="A16" s="68" t="s">
        <v>34</v>
      </c>
      <c r="B16" s="69">
        <v>59</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3</v>
      </c>
      <c r="O16" s="78">
        <v>0</v>
      </c>
      <c r="P16" s="79">
        <v>11</v>
      </c>
      <c r="Q16" s="80">
        <v>0</v>
      </c>
      <c r="R16" s="81" t="str">
        <f>P16-N16</f>
        <v>0</v>
      </c>
      <c r="S16" s="82" t="str">
        <f>Q16-O16</f>
        <v>0</v>
      </c>
      <c r="T16" s="83" t="str">
        <f>R16+S16</f>
        <v>0</v>
      </c>
      <c r="V16" s="84"/>
      <c r="W16" s="85"/>
      <c r="X16" s="84"/>
    </row>
    <row r="17" spans="1:24" customHeight="1" ht="21">
      <c r="A17" s="68" t="s">
        <v>35</v>
      </c>
      <c r="B17" s="69">
        <v>61</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3</v>
      </c>
      <c r="O17" s="78">
        <v>0</v>
      </c>
      <c r="P17" s="79">
        <v>13</v>
      </c>
      <c r="Q17" s="80">
        <v>0</v>
      </c>
      <c r="R17" s="81" t="str">
        <f>P17-N17</f>
        <v>0</v>
      </c>
      <c r="S17" s="82" t="str">
        <f>Q17-O17</f>
        <v>0</v>
      </c>
      <c r="T17" s="83" t="str">
        <f>R17+S17</f>
        <v>0</v>
      </c>
      <c r="V17" s="84"/>
      <c r="W17" s="85"/>
      <c r="X17" s="84"/>
    </row>
    <row r="18" spans="1:24" customHeight="1" ht="21">
      <c r="A18" s="68" t="s">
        <v>36</v>
      </c>
      <c r="B18" s="69">
        <v>66</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5</v>
      </c>
      <c r="O18" s="78">
        <v>0</v>
      </c>
      <c r="P18" s="79">
        <v>18</v>
      </c>
      <c r="Q18" s="80">
        <v>0</v>
      </c>
      <c r="R18" s="81" t="str">
        <f>P18-N18</f>
        <v>0</v>
      </c>
      <c r="S18" s="82" t="str">
        <f>Q18-O18</f>
        <v>0</v>
      </c>
      <c r="T18" s="83" t="str">
        <f>R18+S18</f>
        <v>0</v>
      </c>
      <c r="V18" s="84"/>
      <c r="W18" s="85"/>
      <c r="X18" s="84"/>
    </row>
    <row r="19" spans="1:24" customHeight="1" ht="21">
      <c r="A19" s="68" t="s">
        <v>37</v>
      </c>
      <c r="B19" s="69">
        <v>69</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5</v>
      </c>
      <c r="O19" s="78">
        <v>0</v>
      </c>
      <c r="P19" s="79">
        <v>21</v>
      </c>
      <c r="Q19" s="80">
        <v>0</v>
      </c>
      <c r="R19" s="81" t="str">
        <f>P19-N19</f>
        <v>0</v>
      </c>
      <c r="S19" s="82" t="str">
        <f>Q19-O19</f>
        <v>0</v>
      </c>
      <c r="T19" s="83" t="str">
        <f>R19+S19</f>
        <v>0</v>
      </c>
      <c r="V19" s="84"/>
      <c r="W19" s="84"/>
      <c r="X19" s="84"/>
    </row>
    <row r="20" spans="1:24" customHeight="1" ht="21">
      <c r="A20" s="102" t="s">
        <v>38</v>
      </c>
      <c r="B20" s="69">
        <v>73</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5</v>
      </c>
      <c r="O20" s="78">
        <v>0</v>
      </c>
      <c r="P20" s="79">
        <v>25</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88</v>
      </c>
      <c r="C22" s="114">
        <v>8</v>
      </c>
      <c r="D22" s="78">
        <v>13</v>
      </c>
      <c r="E22" s="72" t="str">
        <f>B22+C22</f>
        <v>0</v>
      </c>
      <c r="F22" s="115" t="str">
        <f>B22+C22+D22</f>
        <v>0</v>
      </c>
      <c r="G22" s="116">
        <v>5</v>
      </c>
      <c r="H22" s="116">
        <v>0</v>
      </c>
      <c r="I22" s="117">
        <v>0</v>
      </c>
      <c r="J22" s="72" t="str">
        <f>G22+H22</f>
        <v>0</v>
      </c>
      <c r="K22" s="115" t="str">
        <f>G22+H22+I22</f>
        <v>0</v>
      </c>
      <c r="L22" s="118" t="str">
        <f>E22+J22</f>
        <v>0</v>
      </c>
      <c r="M22" s="119" t="str">
        <f>F22+K22</f>
        <v>0</v>
      </c>
      <c r="N22" s="113">
        <v>1</v>
      </c>
      <c r="O22" s="78">
        <v>0</v>
      </c>
      <c r="P22" s="120">
        <v>15</v>
      </c>
      <c r="Q22" s="121">
        <v>0</v>
      </c>
      <c r="R22" s="122" t="str">
        <f>P22-N22</f>
        <v>0</v>
      </c>
      <c r="S22" s="123" t="str">
        <f>Q22-O22</f>
        <v>0</v>
      </c>
      <c r="T22" s="124" t="str">
        <f>R22+S22</f>
        <v>0</v>
      </c>
      <c r="V22" s="84"/>
      <c r="W22" s="84"/>
      <c r="X22" s="84"/>
    </row>
    <row r="23" spans="1:24" customHeight="1" ht="21">
      <c r="A23" s="68" t="s">
        <v>27</v>
      </c>
      <c r="B23" s="69">
        <v>92</v>
      </c>
      <c r="C23" s="70">
        <v>8</v>
      </c>
      <c r="D23" s="71">
        <v>13</v>
      </c>
      <c r="E23" s="72" t="str">
        <f>B23+C23</f>
        <v>0</v>
      </c>
      <c r="F23" s="73" t="str">
        <f>B23+C23+D23</f>
        <v>0</v>
      </c>
      <c r="G23" s="74">
        <v>5</v>
      </c>
      <c r="H23" s="74">
        <v>0</v>
      </c>
      <c r="I23" s="75">
        <v>0</v>
      </c>
      <c r="J23" s="72" t="str">
        <f>G23+H23</f>
        <v>0</v>
      </c>
      <c r="K23" s="73" t="str">
        <f>G23+H23+I23</f>
        <v>0</v>
      </c>
      <c r="L23" s="76" t="str">
        <f>E23+J23</f>
        <v>0</v>
      </c>
      <c r="M23" s="77" t="str">
        <f>F23+K23</f>
        <v>0</v>
      </c>
      <c r="N23" s="69">
        <v>3</v>
      </c>
      <c r="O23" s="78">
        <v>0</v>
      </c>
      <c r="P23" s="79">
        <v>19</v>
      </c>
      <c r="Q23" s="80">
        <v>0</v>
      </c>
      <c r="R23" s="81" t="str">
        <f>P23-N23</f>
        <v>0</v>
      </c>
      <c r="S23" s="82" t="str">
        <f>Q23-O23</f>
        <v>0</v>
      </c>
      <c r="T23" s="83" t="str">
        <f>R23+S23</f>
        <v>0</v>
      </c>
      <c r="V23" s="84"/>
      <c r="W23" s="85"/>
      <c r="X23" s="84"/>
    </row>
    <row r="24" spans="1:24" customHeight="1" ht="21">
      <c r="A24" s="68" t="s">
        <v>28</v>
      </c>
      <c r="B24" s="69">
        <v>97</v>
      </c>
      <c r="C24" s="70">
        <v>8</v>
      </c>
      <c r="D24" s="71">
        <v>15</v>
      </c>
      <c r="E24" s="72" t="str">
        <f>B24+C24</f>
        <v>0</v>
      </c>
      <c r="F24" s="73" t="str">
        <f>B24+C24+D24</f>
        <v>0</v>
      </c>
      <c r="G24" s="74">
        <v>5</v>
      </c>
      <c r="H24" s="74">
        <v>0</v>
      </c>
      <c r="I24" s="75">
        <v>0</v>
      </c>
      <c r="J24" s="72" t="str">
        <f>G24+H24</f>
        <v>0</v>
      </c>
      <c r="K24" s="73" t="str">
        <f>G24+H24+I24</f>
        <v>0</v>
      </c>
      <c r="L24" s="76" t="str">
        <f>E24+J24</f>
        <v>0</v>
      </c>
      <c r="M24" s="77" t="str">
        <f>F24+K24</f>
        <v>0</v>
      </c>
      <c r="N24" s="69">
        <v>4</v>
      </c>
      <c r="O24" s="78">
        <v>0</v>
      </c>
      <c r="P24" s="79">
        <v>24</v>
      </c>
      <c r="Q24" s="80">
        <v>0</v>
      </c>
      <c r="R24" s="81" t="str">
        <f>P24-N24</f>
        <v>0</v>
      </c>
      <c r="S24" s="82" t="str">
        <f>Q24-O24</f>
        <v>0</v>
      </c>
      <c r="T24" s="83" t="str">
        <f>R24+S24</f>
        <v>0</v>
      </c>
      <c r="V24" s="84"/>
      <c r="W24" s="85"/>
      <c r="X24" s="84"/>
    </row>
    <row r="25" spans="1:24" customHeight="1" ht="21">
      <c r="A25" s="68" t="s">
        <v>29</v>
      </c>
      <c r="B25" s="69">
        <v>100</v>
      </c>
      <c r="C25" s="70">
        <v>8</v>
      </c>
      <c r="D25" s="71">
        <v>15</v>
      </c>
      <c r="E25" s="72" t="str">
        <f>B25+C25</f>
        <v>0</v>
      </c>
      <c r="F25" s="73" t="str">
        <f>B25+C25+D25</f>
        <v>0</v>
      </c>
      <c r="G25" s="74">
        <v>5</v>
      </c>
      <c r="H25" s="74">
        <v>0</v>
      </c>
      <c r="I25" s="75">
        <v>0</v>
      </c>
      <c r="J25" s="72" t="str">
        <f>G25+H25</f>
        <v>0</v>
      </c>
      <c r="K25" s="73" t="str">
        <f>G25+H25+I25</f>
        <v>0</v>
      </c>
      <c r="L25" s="76" t="str">
        <f>E25+J25</f>
        <v>0</v>
      </c>
      <c r="M25" s="77" t="str">
        <f>F25+K25</f>
        <v>0</v>
      </c>
      <c r="N25" s="69">
        <v>4</v>
      </c>
      <c r="O25" s="78">
        <v>0</v>
      </c>
      <c r="P25" s="79">
        <v>27</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