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705" windowWidth="15720" windowHeight="8685"/>
  </bookViews>
  <sheets>
    <sheet name="html &amp; JSON template" sheetId="1" r:id="rId1"/>
    <sheet name="Template for popup" sheetId="2" r:id="rId2"/>
    <sheet name="Sheet2" sheetId="3" r:id="rId3"/>
    <sheet name="Sheet3" sheetId="4" r:id="rId4"/>
  </sheets>
  <calcPr calcId="125725"/>
  <fileRecoveryPr repairLoad="1"/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2"/>
  <c r="AE13"/>
  <c r="AE14"/>
  <c r="AE15"/>
  <c r="AE16"/>
  <c r="AE17"/>
  <c r="AE1"/>
  <c r="AE19" l="1"/>
  <c r="D25"/>
  <c r="E25" s="1"/>
</calcChain>
</file>

<file path=xl/sharedStrings.xml><?xml version="1.0" encoding="utf-8"?>
<sst xmlns="http://schemas.openxmlformats.org/spreadsheetml/2006/main" count="541" uniqueCount="192">
  <si>
    <t>&lt;tr&gt;&lt;td class="left"&gt;</t>
  </si>
  <si>
    <t>Requested Data</t>
  </si>
  <si>
    <t>&lt;/td&gt;</t>
  </si>
  <si>
    <t>&lt;td class="right"&gt;</t>
  </si>
  <si>
    <t>&lt;ol&gt;&lt;li&gt;Your basic info (name, profile picture, gender, networks, user ID, list of friends, any other information you made public)&lt;/li&gt;
&lt;li&gt;Your e-mail address&lt;/li&gt;
&lt;li&gt;Your birthday&lt;/li&gt;
&lt;li&gt;Your location&lt;/li&gt;&lt;/ol&gt;</t>
  </si>
  <si>
    <t>&lt;/td&gt;&lt;/tr&gt;</t>
  </si>
  <si>
    <t>{</t>
  </si>
  <si>
    <t>requested_data</t>
  </si>
  <si>
    <t>:</t>
  </si>
  <si>
    <t>[</t>
  </si>
  <si>
    <t>]</t>
  </si>
  <si>
    <t>,</t>
  </si>
  <si>
    <t>Data Source</t>
  </si>
  <si>
    <t>3rd Party (Facebook &lt;a href="http://facebook.com"&gt;http://facebook.com&lt;/a&gt;)</t>
  </si>
  <si>
    <t>data_source</t>
  </si>
  <si>
    <t>“source”:</t>
  </si>
  <si>
    <t>, “source_link”:</t>
  </si>
  <si>
    <t>“name”:</t>
  </si>
  <si>
    <t>}</t>
  </si>
  <si>
    <t>Availability</t>
  </si>
  <si>
    <t>On Submission</t>
  </si>
  <si>
    <t>availability</t>
  </si>
  <si>
    <t>Data Recipient</t>
  </si>
  <si>
    <t>The Guardian (&lt;a href="http://www.guardian.co.uk"&gt;http://www.guardian.co.uk&lt;/a&gt;)</t>
  </si>
  <si>
    <t>data_recipient</t>
  </si>
  <si>
    <t>“The Guardian”</t>
  </si>
  <si>
    <t>“url”:</t>
  </si>
  <si>
    <t>“http://www.guardian.co.uk”</t>
  </si>
  <si>
    <t>Location</t>
  </si>
  <si>
    <t>United Kingdom</t>
  </si>
  <si>
    <t>location</t>
  </si>
  <si>
    <t>Contact</t>
  </si>
  <si>
    <t>&lt;a href="http://www.guardian.co.uk/help/contact-us"&gt;http://www.guardian.co.uk/help/contact-us&lt;/a&gt;</t>
  </si>
  <si>
    <t>contact</t>
  </si>
  <si>
    <t>“type”:</t>
  </si>
  <si>
    <t>“page”</t>
  </si>
  <si>
    <t>“data”:</t>
  </si>
  <si>
    <t>Purpose</t>
  </si>
  <si>
    <t>This app may post on your behalf, including videos you watched, articles you read and more.</t>
  </si>
  <si>
    <t>purpose</t>
  </si>
  <si>
    <t>For How Long</t>
  </si>
  <si>
    <t>Indefinite.</t>
  </si>
  <si>
    <t>for_how_long</t>
  </si>
  <si>
    <t>Output To</t>
  </si>
  <si>
    <t>Posts to your Facebook wall</t>
  </si>
  <si>
    <t>output_to</t>
  </si>
  <si>
    <t>Revocation</t>
  </si>
  <si>
    <t>Facebook permissions may be revoked. Data may be retained by The Guardian.</t>
  </si>
  <si>
    <t>revocation</t>
  </si>
  <si>
    <t>Redistribution</t>
  </si>
  <si>
    <t>Unknown</t>
  </si>
  <si>
    <t>redistribution</t>
  </si>
  <si>
    <t>Access</t>
  </si>
  <si>
    <t>access</t>
  </si>
  <si>
    <t>Additional Terms</t>
  </si>
  <si>
    <t>additional_terms</t>
  </si>
  <si>
    <t>Related Agreements</t>
  </si>
  <si>
    <t>&lt;a href="http://www.guardian.co.uk/info/2011/sep/22/2?fb=native"&gt;http://www.guardian.co.uk/info/2011/sep/22/2?fb=native&lt;/a&gt;&lt;br/&gt;&lt;a href="http://www.guardian.co.uk/help/terms-of-service"&gt;http://www.guardian.co.uk/help/terms-of-service&lt;/a&gt;&lt;br/&gt;</t>
  </si>
  <si>
    <t>related_agreements</t>
  </si>
  <si>
    <t>},{</t>
  </si>
  <si>
    <t>3rd Party Ratings</t>
  </si>
  <si>
    <t>&lt;div class="mozilla"&gt;&lt;/div&gt;&lt;div class="friend"&gt;&lt;/div&gt;</t>
  </si>
  <si>
    <t>third_party_ratings</t>
  </si>
  <si>
    <t>“Mozilla”</t>
  </si>
  <si>
    <t>“http://mozilla.com/privacyIcons/Guardian”</t>
  </si>
  <si>
    <t>“icon”:</t>
  </si>
  <si>
    <t>Record</t>
  </si>
  <si>
    <t>This agreement will not be stored.</t>
  </si>
  <si>
    <t>record</t>
  </si>
  <si>
    <t>Author</t>
  </si>
  <si>
    <t>The Standard Crowd (&lt;a href="http://standardlabel.org/crowd/joeandrieu"&gt;Joe Andrieu&lt;/a&gt;)</t>
  </si>
  <si>
    <t>author</t>
  </si>
  <si>
    <t>“service”:</t>
  </si>
  <si>
    <t>“The Standard Crowd”</t>
  </si>
  <si>
    <t>“author”:</t>
  </si>
  <si>
    <t>“Joe Andrieu”</t>
  </si>
  <si>
    <t>“http://standardlabel.org/crowd/joeandrieu”</t>
  </si>
  <si>
    <t>&lt;td class="right" id="</t>
  </si>
  <si>
    <t>"&gt;</t>
  </si>
  <si>
    <t>&lt;ol&gt;&lt;li class="unit"&gt;&lt;/ol&gt;</t>
  </si>
  <si>
    <t>&lt;tr&gt;&lt;td class="left"&gt;Data Source&lt;/td&gt;&lt;td class="right" id="data_source"&gt;&lt;/td&gt;&lt;/tr&gt;</t>
  </si>
  <si>
    <t>&lt;tr&gt;&lt;td class="left"&gt;Availability&lt;/td&gt;&lt;td class="right" id="availability"&gt;&lt;/td&gt;&lt;/tr&gt;</t>
  </si>
  <si>
    <t>&lt;span class="name"&gt;&lt;/name&gt; (&lt;a class="url"&gt;&lt;/a&gt;)</t>
  </si>
  <si>
    <t>&lt;tr&gt;&lt;td class="left"&gt;Data Recipient&lt;/td&gt;&lt;td class="right" id="data_recipient"&gt;&lt;span class="name"&gt;&lt;/name&gt; (&lt;a class="url"&gt;&lt;/a&gt;)&lt;/td&gt;&lt;/tr&gt;</t>
  </si>
  <si>
    <t>&lt;tr&gt;&lt;td class="left"&gt;Location&lt;/td&gt;&lt;td class="right" id="location"&gt;&lt;/td&gt;&lt;/tr&gt;</t>
  </si>
  <si>
    <t>&lt;span class="page_template"&gt;&lt;span class="name"&gt;&lt;/name&gt; (&lt;span class="link_name"&gt;&lt;/span&gt; &lt;a class="link_url"&gt;&lt;/a&gt;)&lt;/span&gt;</t>
  </si>
  <si>
    <t>&lt;tr&gt;&lt;td class="left"&gt;Contact&lt;/td&gt;&lt;td class="right" id="contact"&gt;&lt;span class="page_template"&gt;&lt;span class="name"&gt;&lt;/name&gt; (&lt;span class="link_name"&gt;&lt;/span&gt; &lt;a class="link_url"&gt;&lt;/a&gt;)&lt;/span&gt;&lt;/td&gt;&lt;/tr&gt;</t>
  </si>
  <si>
    <t>&lt;tr&gt;&lt;td class="left"&gt;Purpose&lt;/td&gt;&lt;td class="right" id="purpose"&gt;&lt;/td&gt;&lt;/tr&gt;</t>
  </si>
  <si>
    <t>&lt;tr&gt;&lt;td class="left"&gt;For How Long&lt;/td&gt;&lt;td class="right" id="for_how_long"&gt;&lt;/td&gt;&lt;/tr&gt;</t>
  </si>
  <si>
    <t>&lt;tr&gt;&lt;td class="left"&gt;Output To&lt;/td&gt;&lt;td class="right" id="output_to"&gt;&lt;/td&gt;&lt;/tr&gt;</t>
  </si>
  <si>
    <t>&lt;tr&gt;&lt;td class="left"&gt;Revocation&lt;/td&gt;&lt;td class="right" id="revocation"&gt;&lt;/td&gt;&lt;/tr&gt;</t>
  </si>
  <si>
    <t>&lt;tr&gt;&lt;td class="left"&gt;Redistribution&lt;/td&gt;&lt;td class="right" id="redistribution"&gt;&lt;/td&gt;&lt;/tr&gt;</t>
  </si>
  <si>
    <t>&lt;tr&gt;&lt;td class="left"&gt;Access&lt;/td&gt;&lt;td class="right" id="access"&gt;&lt;/td&gt;&lt;/tr&gt;</t>
  </si>
  <si>
    <t>&lt;tr&gt;&lt;td class="left"&gt;Additional Terms&lt;/td&gt;&lt;td class="right" id="additional_terms"&gt;&lt;/td&gt;&lt;/tr&gt;</t>
  </si>
  <si>
    <t>&lt;tr&gt;&lt;td class="left"&gt;Related Agreements&lt;/td&gt;&lt;td class="right" id="related_agreements"&gt;&lt;span class="page_template"&gt;&lt;span class="name"&gt;&lt;/name&gt; (&lt;span class="link_name"&gt;&lt;/span&gt; &lt;a class="link_url"&gt;&lt;/a&gt;)&lt;/span&gt;&lt;/td&gt;&lt;/tr&gt;</t>
  </si>
  <si>
    <t>&lt;div class="services"&gt;&lt;div class="third_party"&gt;&lt;/div&gt;&lt;/div&gt;&lt;div class="ratings"&gt;&lt;div class="rating"&gt;&lt;/div&gt;</t>
  </si>
  <si>
    <t>&lt;tr&gt;&lt;td class="left"&gt;3rd Party Ratings&lt;/td&gt;&lt;td class="right" id="third_party_ratings"&gt;&lt;div class="services"&gt;&lt;div class="third_party"&gt;&lt;/div&gt;&lt;/div&gt;&lt;div class="ratings"&gt;&lt;div class="rating"&gt;&lt;/div&gt;&lt;/td&gt;&lt;/tr&gt;</t>
  </si>
  <si>
    <t>&lt;tr&gt;&lt;td class="left"&gt;Record&lt;/td&gt;&lt;td class="right" id="record"&gt;&lt;/td&gt;&lt;/tr&gt;</t>
  </si>
  <si>
    <t>&lt;tr&gt;&lt;td class="left"&gt;Author&lt;/td&gt;&lt;td class="right" id="author"&gt;&lt;/td&gt;&lt;/tr&gt;</t>
  </si>
  <si>
    <t>&lt;tr&gt;&lt;td class="left"&gt;Data Source&lt;/td&gt;&lt;td class="right" id="data_source"&gt;&lt;/td&gt;&lt;/tr&gt;&lt;tr&gt;&lt;td class="left"&gt;Availability&lt;/td&gt;&lt;td class="right" id="availability"&gt;&lt;/td&gt;&lt;/tr&gt;&lt;tr&gt;&lt;td class="left"&gt;Data Recipient&lt;/td&gt;&lt;td class="right" id="data_recipient"&gt;&lt;span class="name"&gt;&lt;/name&gt; (&lt;a class="url"&gt;&lt;/a&gt;)&lt;/td&gt;&lt;/tr&gt;&lt;tr&gt;&lt;td class="left"&gt;Location&lt;/td&gt;&lt;td class="right" id="location"&gt;&lt;/td&gt;&lt;/tr&gt;&lt;tr&gt;&lt;td class="left"&gt;Contact&lt;/td&gt;&lt;td class="right" id="contact"&gt;&lt;span class="page_template"&gt;&lt;span class="name"&gt;&lt;/name&gt; (&lt;span class="link_name"&gt;&lt;/span&gt; &lt;a class="link_url"&gt;&lt;/a&gt;)&lt;/span&gt;&lt;/td&gt;&lt;/tr&gt;&lt;tr&gt;&lt;td class="left"&gt;Purpose&lt;/td&gt;&lt;td class="right" id="purpose"&gt;&lt;/td&gt;&lt;/tr&gt;&lt;tr&gt;&lt;td class="left"&gt;For How Long&lt;/td&gt;&lt;td class="right" id="for_how_long"&gt;&lt;/td&gt;&lt;/tr&gt;&lt;tr&gt;&lt;td class="left"&gt;Output To&lt;/td&gt;&lt;td class="right" id="output_to"&gt;&lt;/td&gt;&lt;/tr&gt;&lt;tr&gt;&lt;td class="left"&gt;Revocation&lt;/td&gt;&lt;td class="right" id="revocation"&gt;&lt;/td&gt;&lt;/tr&gt;&lt;tr&gt;&lt;td class="left"&gt;Redistribution&lt;/td&gt;&lt;td class="right" id="redistribution"&gt;&lt;/td&gt;&lt;/tr&gt;&lt;tr&gt;&lt;td class="left"&gt;Access&lt;/td&gt;&lt;td class="right" id="access"&gt;&lt;/td&gt;&lt;/tr&gt;&lt;tr&gt;&lt;td class="left"&gt;Additional Terms&lt;/td&gt;&lt;td class="right" id="additional_terms"&gt;&lt;/td&gt;&lt;/tr&gt;&lt;tr&gt;&lt;td class="left"&gt;Related Agreements&lt;/td&gt;&lt;td class="right" id="related_agreements"&gt;&lt;span class="page_template"&gt;&lt;span class="name"&gt;&lt;/name&gt; (&lt;span class="link_name"&gt;&lt;/span&gt; &lt;a class="link_url"&gt;&lt;/a&gt;)&lt;/span&gt;&lt;/td&gt;&lt;/tr&gt;&lt;tr&gt;&lt;td class="left"&gt;3rd Party Ratings&lt;/td&gt;&lt;td class="right" id="third_party_ratings"&gt;&lt;div class="services"&gt;&lt;div class="third_party"&gt;&lt;/div&gt;&lt;/div&gt;&lt;div class="ratings"&gt;&lt;div class="rating"&gt;&lt;/div&gt;&lt;/td&gt;&lt;/tr&gt;&lt;tr&gt;&lt;td class="left"&gt;Record&lt;/td&gt;&lt;td class="right" id="record"&gt;&lt;/td&gt;&lt;/tr&gt;&lt;tr&gt;&lt;td class="left"&gt;Author&lt;/td&gt;&lt;td class="right" id="author"&gt;&lt;/td&gt;&lt;/tr&gt;</t>
  </si>
  <si>
    <t>1.1.1   Who</t>
  </si>
  <si>
    <t>1.1.2   Where</t>
  </si>
  <si>
    <t>1.1.3   Contact</t>
  </si>
  <si>
    <t>1.1.4   What</t>
  </si>
  <si>
    <t>1.1.5   From</t>
  </si>
  <si>
    <t>1.1.6   When</t>
  </si>
  <si>
    <t>1.1.7   Why</t>
  </si>
  <si>
    <t>1.1.8   For How Long</t>
  </si>
  <si>
    <t>1.1.9   Output To</t>
  </si>
  <si>
    <t>1.1.10  Revocation</t>
  </si>
  <si>
    <t>1.1.11  Redistribution</t>
  </si>
  <si>
    <t>1.1.12  Access</t>
  </si>
  <si>
    <t>1.1.13  Additional Terms</t>
  </si>
  <si>
    <t>1.1.14  Related Agreements</t>
  </si>
  <si>
    <t>1.1.15  3rd Party Ratings (Optional)</t>
  </si>
  <si>
    <t>1.1.16  Storage (Optional)</t>
  </si>
  <si>
    <t>1.1.17  Author (Required. Must be last Term)</t>
  </si>
  <si>
    <t>Who</t>
  </si>
  <si>
    <t>Where</t>
  </si>
  <si>
    <t>What</t>
  </si>
  <si>
    <t>From</t>
  </si>
  <si>
    <t>When</t>
  </si>
  <si>
    <t>Why</t>
  </si>
  <si>
    <t>3rd Party Ratings (Optional)</t>
  </si>
  <si>
    <t>Storage (Optional)</t>
  </si>
  <si>
    <t>Author (Required. Must be last Term)</t>
  </si>
  <si>
    <t>start</t>
  </si>
  <si>
    <t>time elapsed h:mm</t>
  </si>
  <si>
    <t>Version</t>
  </si>
  <si>
    <t>Search Terms</t>
  </si>
  <si>
    <t>Web Form (search box)</t>
  </si>
  <si>
    <t>Interactive (as you type)</t>
  </si>
  <si>
    <t>Google Inc. (http://google.com)</t>
  </si>
  <si>
    <t>California, United States; Finland; Belgium; Singapore; Hong Kong; Taiwan</t>
  </si>
  <si>
    <t>http://www.google.com/about/datacenters/locations/index.html</t>
  </si>
  <si>
    <t>http://www.google.com/intl/en/about/company/</t>
  </si>
  <si>
    <t>http://www.google.com/contact/</t>
  </si>
  <si>
    <t>Recommend web pages</t>
  </si>
  <si>
    <t>Current Web Page (Search Results)</t>
  </si>
  <si>
    <t xml:space="preserve">Indefinitely. Anonymized when removed. </t>
  </si>
  <si>
    <t>http://www.google.com/goodtoknow/data-on-google/search-logs/</t>
  </si>
  <si>
    <t>Revocable for services. Non-revocable logs retained for analytics, auditing, and service improvement. (https://www.google.com/history/)</t>
  </si>
  <si>
    <t>http://support.google.com/accounts/bin/answer.py?hl=en&amp;answer=54052 http://www.google.com/goodtoknow/data-on-google/more-relevant/</t>
  </si>
  <si>
    <t>https://www.google.com/dashboard/</t>
  </si>
  <si>
    <t>https://www.google.com/intl/en/policies/privacy/#nosharing</t>
  </si>
  <si>
    <t>External processing in confidence, protect the public, due process, administrators, with consent. Aggregated, non-PII with partners.</t>
  </si>
  <si>
    <t>Privacy Policy (https://www.google.com/intl/en/policies/privacy/)  Terms of Service (https://www.google.com/intl/en/policies/terms/)</t>
  </si>
  <si>
    <t>The Cake is a Lie (iframe:https://showmefirst.info/ratings/cake/google.html icon:https://showmefirst.info/ratings/cake/cake.png)</t>
  </si>
  <si>
    <t>Joe Andrieu The Standard Crowd http://standardlabel.org/crowd/JoeAndrieu</t>
  </si>
  <si>
    <t>"Search Terms"</t>
  </si>
  <si>
    <t>"Web Form"</t>
  </si>
  <si>
    <t>“Search Box”</t>
  </si>
  <si>
    <t>”selector”:</t>
  </si>
  <si>
    <t>"input[name=q]"</t>
  </si>
  <si>
    <t>"standard_term":</t>
  </si>
  <si>
    <t>"Interactive"</t>
  </si>
  <si>
    <t>, "detail":</t>
  </si>
  <si>
    <t>"as you type"</t>
  </si>
  <si>
    <t>"California, United States; Finland; Belgium; Singapore; Hong Kong; Taiwan"</t>
  </si>
  <si>
    <t>“http://www.google.com/contact/”</t>
  </si>
  <si>
    <t>"Recommend web pages"</t>
  </si>
  <si>
    <t>"Indefinitely. Anonymized when removed."</t>
  </si>
  <si>
    <t>"Current Web Page"</t>
  </si>
  <si>
    <t>"Search Results"</t>
  </si>
  <si>
    <t>"description":</t>
  </si>
  <si>
    <t>"Revocable for services. Non-revocable logs retained for analytics, auditing, and service improvement. "</t>
  </si>
  <si>
    <t xml:space="preserve">{ </t>
  </si>
  <si>
    <t>"External processing in confidence, protect the public, due process, administrators, with consent. Aggregated, non-PII with partners."</t>
  </si>
  <si>
    <t>, "citation":</t>
  </si>
  <si>
    <t>"term":</t>
  </si>
  <si>
    <t>"url":</t>
  </si>
  <si>
    <t>"</t>
  </si>
  <si>
    <t>"https://www.google.com/intl/en/policies/privacy/#nosharing",</t>
  </si>
  <si>
    <t>"access_date":</t>
  </si>
  <si>
    <t>"access_date":"2012-07-25"</t>
  </si>
  <si>
    <t>, "url":</t>
  </si>
  <si>
    <t>"https://www.google.com/history/"</t>
  </si>
  <si>
    <t>{"term":</t>
  </si>
  <si>
    <t>"http://www.google.com/goodtoknow/data-on-google/search-logs/",</t>
  </si>
  <si>
    <t>"7/25/2012"</t>
  </si>
  <si>
    <t>"2012-07-25"</t>
  </si>
  <si>
    <t>}}</t>
  </si>
  <si>
    <t>"https://www.google.com/dashboard/"</t>
  </si>
  <si>
    <t>Statistical Aggregation (Search Trends), Promotional Offers (ad network optimization)</t>
  </si>
  <si>
    <t>"Statistical Aggregation (Search Trends), Promotional Offers (ad network optimization)"</t>
  </si>
  <si>
    <t>“Privacy Policy”</t>
  </si>
  <si>
    <t>“https://www.google.com/intl/en/policies/privacy/”</t>
  </si>
  <si>
    <t>“https://www.google.com/intl/en/policies/terms/”</t>
  </si>
  <si>
    <t>"Google Terms of Service"</t>
  </si>
  <si>
    <t>https://wiki.mozilla.org/images/thumb/f/fb/Privacyiconslogo.png/100px-Privacyiconslogo.png</t>
  </si>
  <si>
    <t>"0.4"</t>
  </si>
  <si>
    <t>version</t>
  </si>
</sst>
</file>

<file path=xl/styles.xml><?xml version="1.0" encoding="utf-8"?>
<styleSheet xmlns="http://schemas.openxmlformats.org/spreadsheetml/2006/main">
  <numFmts count="3">
    <numFmt numFmtId="165" formatCode="h:mm;@"/>
    <numFmt numFmtId="171" formatCode="[$-409]d\-mmm\-yyyy;@"/>
    <numFmt numFmtId="172" formatCode="yyyy\-mm\-dd"/>
  </numFmts>
  <fonts count="5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2"/>
      <color rgb="FF000000"/>
      <name val="Arial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indent="6"/>
    </xf>
    <xf numFmtId="18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4" fillId="0" borderId="0" xfId="5" applyAlignment="1" applyProtection="1"/>
    <xf numFmtId="171" fontId="4" fillId="0" borderId="0" xfId="5" applyNumberFormat="1" applyAlignment="1" applyProtection="1"/>
    <xf numFmtId="172" fontId="0" fillId="0" borderId="0" xfId="0" applyNumberFormat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intl/en/policies/privacy/" TargetMode="External"/><Relationship Id="rId3" Type="http://schemas.openxmlformats.org/officeDocument/2006/relationships/hyperlink" Target="http://www.google.com/contact/" TargetMode="External"/><Relationship Id="rId7" Type="http://schemas.openxmlformats.org/officeDocument/2006/relationships/hyperlink" Target="https://www.google.com/intl/en/policies/privacy/" TargetMode="External"/><Relationship Id="rId2" Type="http://schemas.openxmlformats.org/officeDocument/2006/relationships/hyperlink" Target="http://www.google.com/intl/en/about/company/" TargetMode="External"/><Relationship Id="rId1" Type="http://schemas.openxmlformats.org/officeDocument/2006/relationships/hyperlink" Target="http://www.google.com/about/datacenters/locations/index.html" TargetMode="External"/><Relationship Id="rId6" Type="http://schemas.openxmlformats.org/officeDocument/2006/relationships/hyperlink" Target="https://www.google.com/dashboard/" TargetMode="External"/><Relationship Id="rId5" Type="http://schemas.openxmlformats.org/officeDocument/2006/relationships/hyperlink" Target="http://support.google.com/accounts/bin/answer.py?hl=en&amp;answer=5405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google.com/goodtoknow/data-on-google/search-logs/" TargetMode="External"/><Relationship Id="rId9" Type="http://schemas.openxmlformats.org/officeDocument/2006/relationships/hyperlink" Target="https://wiki.mozilla.org/images/thumb/f/fb/Privacyiconslogo.png/100px-Privacyicons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topLeftCell="AD1" workbookViewId="0">
      <selection activeCell="AE1" sqref="AE1"/>
    </sheetView>
  </sheetViews>
  <sheetFormatPr defaultRowHeight="15"/>
  <cols>
    <col min="1" max="1" width="19" hidden="1" customWidth="1"/>
    <col min="2" max="2" width="20.7109375" customWidth="1"/>
    <col min="3" max="3" width="8" hidden="1" customWidth="1"/>
    <col min="4" max="4" width="16.42578125" hidden="1" customWidth="1"/>
    <col min="5" max="5" width="42.5703125" customWidth="1"/>
    <col min="6" max="6" width="28" customWidth="1"/>
    <col min="7" max="7" width="14" customWidth="1"/>
    <col min="8" max="8" width="74.5703125" hidden="1" customWidth="1"/>
    <col min="9" max="9" width="10.5703125" hidden="1" customWidth="1"/>
    <col min="10" max="10" width="1.7109375" bestFit="1" customWidth="1"/>
    <col min="11" max="11" width="1.85546875" bestFit="1" customWidth="1"/>
    <col min="12" max="12" width="19.5703125" customWidth="1"/>
    <col min="13" max="13" width="1.85546875" bestFit="1" customWidth="1"/>
    <col min="14" max="14" width="2.140625" customWidth="1"/>
    <col min="15" max="15" width="9.140625" customWidth="1"/>
    <col min="16" max="16" width="19" customWidth="1"/>
    <col min="17" max="17" width="17.28515625" customWidth="1"/>
    <col min="18" max="18" width="42" customWidth="1"/>
    <col min="19" max="19" width="2.28515625" customWidth="1"/>
    <col min="20" max="20" width="15.7109375" customWidth="1"/>
    <col min="21" max="21" width="54.85546875" customWidth="1"/>
    <col min="22" max="22" width="3.5703125" customWidth="1"/>
    <col min="23" max="23" width="13.140625" customWidth="1"/>
    <col min="24" max="24" width="86.85546875" customWidth="1"/>
    <col min="25" max="25" width="2.28515625" customWidth="1"/>
    <col min="26" max="26" width="9.140625" customWidth="1"/>
    <col min="27" max="27" width="47.85546875" customWidth="1"/>
    <col min="28" max="30" width="9.140625" customWidth="1"/>
    <col min="31" max="31" width="255.7109375" bestFit="1" customWidth="1"/>
    <col min="32" max="1029" width="9.140625" customWidth="1"/>
  </cols>
  <sheetData>
    <row r="1" spans="1:31" ht="75">
      <c r="A1" t="s">
        <v>0</v>
      </c>
      <c r="B1" t="s">
        <v>1</v>
      </c>
      <c r="C1" t="s">
        <v>2</v>
      </c>
      <c r="D1" t="s">
        <v>3</v>
      </c>
      <c r="E1" t="s">
        <v>129</v>
      </c>
      <c r="H1" s="1" t="s">
        <v>4</v>
      </c>
      <c r="I1" t="s">
        <v>5</v>
      </c>
      <c r="J1" t="s">
        <v>6</v>
      </c>
      <c r="K1" t="s">
        <v>171</v>
      </c>
      <c r="L1" t="s">
        <v>7</v>
      </c>
      <c r="M1" t="s">
        <v>171</v>
      </c>
      <c r="N1" t="s">
        <v>8</v>
      </c>
      <c r="P1" s="1" t="s">
        <v>149</v>
      </c>
      <c r="AD1" t="s">
        <v>11</v>
      </c>
      <c r="AE1" t="str">
        <f>CONCATENATE(J1,K1,L1,M1,N1,O1,P1,Q1,R1,S1,T1,U1,V1,W1,X1,Y1,Z1,AA1,AB1,AC1,AD1)</f>
        <v>{"requested_data":"Search Terms",</v>
      </c>
    </row>
    <row r="2" spans="1:31">
      <c r="A2" t="s">
        <v>0</v>
      </c>
      <c r="B2" t="s">
        <v>12</v>
      </c>
      <c r="C2" t="s">
        <v>2</v>
      </c>
      <c r="D2" t="s">
        <v>3</v>
      </c>
      <c r="E2" t="s">
        <v>130</v>
      </c>
      <c r="H2" t="s">
        <v>13</v>
      </c>
      <c r="I2" t="s">
        <v>5</v>
      </c>
      <c r="K2" t="s">
        <v>171</v>
      </c>
      <c r="L2" t="s">
        <v>14</v>
      </c>
      <c r="M2" t="s">
        <v>171</v>
      </c>
      <c r="N2" t="s">
        <v>8</v>
      </c>
      <c r="O2" t="s">
        <v>6</v>
      </c>
      <c r="P2" t="s">
        <v>15</v>
      </c>
      <c r="Q2" t="s">
        <v>150</v>
      </c>
      <c r="R2" t="s">
        <v>16</v>
      </c>
      <c r="S2" t="s">
        <v>6</v>
      </c>
      <c r="T2" t="s">
        <v>17</v>
      </c>
      <c r="U2" t="s">
        <v>151</v>
      </c>
      <c r="V2" t="s">
        <v>11</v>
      </c>
      <c r="W2" t="s">
        <v>152</v>
      </c>
      <c r="X2" t="s">
        <v>153</v>
      </c>
      <c r="Y2" t="s">
        <v>18</v>
      </c>
      <c r="Z2" t="s">
        <v>18</v>
      </c>
      <c r="AD2" t="s">
        <v>11</v>
      </c>
      <c r="AE2" t="str">
        <f t="shared" ref="AE2:AE17" si="0">CONCATENATE(J2,K2,L2,M2,N2,O2,P2,Q2,R2,S2,T2,U2,V2,W2,X2,Y2,Z2,AA2,AB2,AC2,AD2)</f>
        <v>"data_source":{“source”:"Web Form", “source_link”:{“name”:“Search Box”,”selector”:"input[name=q]"}},</v>
      </c>
    </row>
    <row r="3" spans="1:31">
      <c r="A3" t="s">
        <v>0</v>
      </c>
      <c r="B3" t="s">
        <v>19</v>
      </c>
      <c r="C3" t="s">
        <v>2</v>
      </c>
      <c r="D3" t="s">
        <v>3</v>
      </c>
      <c r="E3" t="s">
        <v>131</v>
      </c>
      <c r="H3" t="s">
        <v>20</v>
      </c>
      <c r="I3" t="s">
        <v>5</v>
      </c>
      <c r="K3" t="s">
        <v>171</v>
      </c>
      <c r="L3" t="s">
        <v>21</v>
      </c>
      <c r="M3" t="s">
        <v>171</v>
      </c>
      <c r="N3" t="s">
        <v>8</v>
      </c>
      <c r="O3" t="s">
        <v>6</v>
      </c>
      <c r="P3" t="s">
        <v>154</v>
      </c>
      <c r="Q3" t="s">
        <v>155</v>
      </c>
      <c r="R3" t="s">
        <v>156</v>
      </c>
      <c r="T3" t="s">
        <v>157</v>
      </c>
      <c r="U3" t="s">
        <v>18</v>
      </c>
      <c r="AD3" t="s">
        <v>11</v>
      </c>
      <c r="AE3" t="str">
        <f t="shared" si="0"/>
        <v>"availability":{"standard_term":"Interactive", "detail":"as you type"},</v>
      </c>
    </row>
    <row r="4" spans="1:31">
      <c r="A4" t="s">
        <v>0</v>
      </c>
      <c r="B4" t="s">
        <v>22</v>
      </c>
      <c r="C4" t="s">
        <v>2</v>
      </c>
      <c r="D4" t="s">
        <v>3</v>
      </c>
      <c r="E4" t="s">
        <v>132</v>
      </c>
      <c r="F4" s="6" t="s">
        <v>135</v>
      </c>
      <c r="G4" s="7">
        <v>41115.358371527778</v>
      </c>
      <c r="H4" t="s">
        <v>23</v>
      </c>
      <c r="I4" t="s">
        <v>5</v>
      </c>
      <c r="K4" t="s">
        <v>171</v>
      </c>
      <c r="L4" t="s">
        <v>24</v>
      </c>
      <c r="M4" t="s">
        <v>171</v>
      </c>
      <c r="N4" t="s">
        <v>8</v>
      </c>
      <c r="O4" t="s">
        <v>6</v>
      </c>
      <c r="P4" t="s">
        <v>17</v>
      </c>
      <c r="Q4" t="s">
        <v>25</v>
      </c>
      <c r="R4" t="s">
        <v>16</v>
      </c>
      <c r="S4" t="s">
        <v>6</v>
      </c>
      <c r="T4" t="s">
        <v>26</v>
      </c>
      <c r="U4" t="s">
        <v>27</v>
      </c>
      <c r="V4" t="s">
        <v>18</v>
      </c>
      <c r="W4" t="s">
        <v>168</v>
      </c>
      <c r="X4" t="s">
        <v>6</v>
      </c>
      <c r="Y4" t="s">
        <v>170</v>
      </c>
      <c r="Z4" t="s">
        <v>178</v>
      </c>
      <c r="AA4" t="s">
        <v>173</v>
      </c>
      <c r="AB4" s="8" t="s">
        <v>180</v>
      </c>
      <c r="AC4" t="s">
        <v>181</v>
      </c>
      <c r="AD4" t="s">
        <v>11</v>
      </c>
      <c r="AE4" t="str">
        <f t="shared" si="0"/>
        <v>"data_recipient":{“name”:“The Guardian”, “source_link”:{“url”:“http://www.guardian.co.uk”}, "citation":{"url":"http://www.google.com/goodtoknow/data-on-google/search-logs/","access_date":"2012-07-25"}},</v>
      </c>
    </row>
    <row r="5" spans="1:31">
      <c r="A5" t="s">
        <v>0</v>
      </c>
      <c r="B5" t="s">
        <v>28</v>
      </c>
      <c r="C5" t="s">
        <v>2</v>
      </c>
      <c r="D5" t="s">
        <v>3</v>
      </c>
      <c r="E5" t="s">
        <v>133</v>
      </c>
      <c r="F5" s="6" t="s">
        <v>134</v>
      </c>
      <c r="G5" s="7">
        <v>41115.358371527778</v>
      </c>
      <c r="H5" t="s">
        <v>29</v>
      </c>
      <c r="I5" t="s">
        <v>5</v>
      </c>
      <c r="K5" t="s">
        <v>171</v>
      </c>
      <c r="L5" t="s">
        <v>30</v>
      </c>
      <c r="M5" t="s">
        <v>171</v>
      </c>
      <c r="N5" t="s">
        <v>8</v>
      </c>
      <c r="O5" t="s">
        <v>158</v>
      </c>
      <c r="S5" t="s">
        <v>168</v>
      </c>
      <c r="T5" t="s">
        <v>6</v>
      </c>
      <c r="U5" t="s">
        <v>170</v>
      </c>
      <c r="V5" t="s">
        <v>178</v>
      </c>
      <c r="W5" t="s">
        <v>173</v>
      </c>
      <c r="Y5" s="8" t="s">
        <v>180</v>
      </c>
      <c r="Z5" t="s">
        <v>18</v>
      </c>
      <c r="AD5" t="s">
        <v>11</v>
      </c>
      <c r="AE5" t="str">
        <f t="shared" si="0"/>
        <v>"location":"California, United States; Finland; Belgium; Singapore; Hong Kong; Taiwan", "citation":{"url":"http://www.google.com/goodtoknow/data-on-google/search-logs/","access_date":"2012-07-25"},</v>
      </c>
    </row>
    <row r="6" spans="1:31">
      <c r="A6" t="s">
        <v>0</v>
      </c>
      <c r="B6" t="s">
        <v>31</v>
      </c>
      <c r="C6" t="s">
        <v>2</v>
      </c>
      <c r="D6" t="s">
        <v>3</v>
      </c>
      <c r="E6" s="6" t="s">
        <v>136</v>
      </c>
      <c r="H6" t="s">
        <v>32</v>
      </c>
      <c r="I6" t="s">
        <v>5</v>
      </c>
      <c r="K6" t="s">
        <v>171</v>
      </c>
      <c r="L6" t="s">
        <v>33</v>
      </c>
      <c r="M6" t="s">
        <v>171</v>
      </c>
      <c r="N6" t="s">
        <v>8</v>
      </c>
      <c r="O6" t="s">
        <v>9</v>
      </c>
      <c r="P6" t="s">
        <v>6</v>
      </c>
      <c r="Q6" t="s">
        <v>34</v>
      </c>
      <c r="R6" t="s">
        <v>35</v>
      </c>
      <c r="S6" t="s">
        <v>11</v>
      </c>
      <c r="T6" t="s">
        <v>36</v>
      </c>
      <c r="U6" t="s">
        <v>159</v>
      </c>
      <c r="V6" t="s">
        <v>18</v>
      </c>
      <c r="W6" t="s">
        <v>10</v>
      </c>
      <c r="AD6" t="s">
        <v>11</v>
      </c>
      <c r="AE6" t="str">
        <f t="shared" si="0"/>
        <v>"contact":[{“type”:“page”,“data”:“http://www.google.com/contact/”}],</v>
      </c>
    </row>
    <row r="7" spans="1:31">
      <c r="A7" t="s">
        <v>0</v>
      </c>
      <c r="B7" t="s">
        <v>37</v>
      </c>
      <c r="C7" t="s">
        <v>2</v>
      </c>
      <c r="D7" t="s">
        <v>3</v>
      </c>
      <c r="E7" t="s">
        <v>137</v>
      </c>
      <c r="H7" t="s">
        <v>38</v>
      </c>
      <c r="I7" t="s">
        <v>5</v>
      </c>
      <c r="K7" t="s">
        <v>171</v>
      </c>
      <c r="L7" t="s">
        <v>39</v>
      </c>
      <c r="M7" t="s">
        <v>171</v>
      </c>
      <c r="N7" t="s">
        <v>8</v>
      </c>
      <c r="O7" t="s">
        <v>160</v>
      </c>
      <c r="AD7" t="s">
        <v>11</v>
      </c>
      <c r="AE7" t="str">
        <f t="shared" si="0"/>
        <v>"purpose":"Recommend web pages",</v>
      </c>
    </row>
    <row r="8" spans="1:31">
      <c r="A8" t="s">
        <v>0</v>
      </c>
      <c r="B8" t="s">
        <v>40</v>
      </c>
      <c r="C8" t="s">
        <v>2</v>
      </c>
      <c r="D8" t="s">
        <v>3</v>
      </c>
      <c r="E8" t="s">
        <v>139</v>
      </c>
      <c r="F8" s="6" t="s">
        <v>140</v>
      </c>
      <c r="G8" s="7">
        <v>41115.358371527778</v>
      </c>
      <c r="H8" t="s">
        <v>41</v>
      </c>
      <c r="I8" t="s">
        <v>5</v>
      </c>
      <c r="K8" t="s">
        <v>171</v>
      </c>
      <c r="L8" t="s">
        <v>42</v>
      </c>
      <c r="M8" t="s">
        <v>171</v>
      </c>
      <c r="N8" t="s">
        <v>8</v>
      </c>
      <c r="O8" t="s">
        <v>177</v>
      </c>
      <c r="P8" t="s">
        <v>161</v>
      </c>
      <c r="Q8" t="s">
        <v>168</v>
      </c>
      <c r="R8" t="s">
        <v>6</v>
      </c>
      <c r="S8" t="s">
        <v>170</v>
      </c>
      <c r="T8" t="s">
        <v>178</v>
      </c>
      <c r="U8" t="s">
        <v>173</v>
      </c>
      <c r="W8" s="8" t="s">
        <v>179</v>
      </c>
      <c r="X8" t="s">
        <v>18</v>
      </c>
      <c r="Y8" t="s">
        <v>18</v>
      </c>
      <c r="AD8" t="s">
        <v>11</v>
      </c>
      <c r="AE8" t="str">
        <f t="shared" si="0"/>
        <v>"for_how_long":{"term":"Indefinitely. Anonymized when removed.", "citation":{"url":"http://www.google.com/goodtoknow/data-on-google/search-logs/","access_date":"7/25/2012"}},</v>
      </c>
    </row>
    <row r="9" spans="1:31">
      <c r="A9" t="s">
        <v>0</v>
      </c>
      <c r="B9" t="s">
        <v>43</v>
      </c>
      <c r="C9" t="s">
        <v>2</v>
      </c>
      <c r="D9" t="s">
        <v>3</v>
      </c>
      <c r="E9" t="s">
        <v>138</v>
      </c>
      <c r="H9" t="s">
        <v>44</v>
      </c>
      <c r="I9" t="s">
        <v>5</v>
      </c>
      <c r="K9" t="s">
        <v>171</v>
      </c>
      <c r="L9" t="s">
        <v>45</v>
      </c>
      <c r="M9" t="s">
        <v>171</v>
      </c>
      <c r="N9" t="s">
        <v>8</v>
      </c>
      <c r="O9" t="s">
        <v>6</v>
      </c>
      <c r="P9" t="s">
        <v>154</v>
      </c>
      <c r="Q9" t="s">
        <v>162</v>
      </c>
      <c r="R9" t="s">
        <v>156</v>
      </c>
      <c r="T9" t="s">
        <v>163</v>
      </c>
      <c r="U9" t="s">
        <v>18</v>
      </c>
      <c r="AD9" t="s">
        <v>11</v>
      </c>
      <c r="AE9" t="str">
        <f t="shared" si="0"/>
        <v>"output_to":{"standard_term":"Current Web Page", "detail":"Search Results"},</v>
      </c>
    </row>
    <row r="10" spans="1:31">
      <c r="A10" t="s">
        <v>0</v>
      </c>
      <c r="B10" t="s">
        <v>46</v>
      </c>
      <c r="C10" t="s">
        <v>2</v>
      </c>
      <c r="D10" t="s">
        <v>3</v>
      </c>
      <c r="E10" t="s">
        <v>141</v>
      </c>
      <c r="F10" s="6" t="s">
        <v>142</v>
      </c>
      <c r="G10" s="7">
        <v>41115.358371527778</v>
      </c>
      <c r="H10" t="s">
        <v>47</v>
      </c>
      <c r="I10" t="s">
        <v>5</v>
      </c>
      <c r="K10" t="s">
        <v>171</v>
      </c>
      <c r="L10" t="s">
        <v>48</v>
      </c>
      <c r="M10" t="s">
        <v>171</v>
      </c>
      <c r="N10" t="s">
        <v>8</v>
      </c>
      <c r="O10" t="s">
        <v>6</v>
      </c>
      <c r="P10" t="s">
        <v>164</v>
      </c>
      <c r="Q10" t="s">
        <v>165</v>
      </c>
      <c r="R10" t="s">
        <v>175</v>
      </c>
      <c r="T10" t="s">
        <v>176</v>
      </c>
      <c r="U10" t="s">
        <v>168</v>
      </c>
      <c r="V10" t="s">
        <v>6</v>
      </c>
      <c r="W10" t="s">
        <v>170</v>
      </c>
      <c r="X10" t="s">
        <v>172</v>
      </c>
      <c r="Y10" t="s">
        <v>173</v>
      </c>
      <c r="AA10" s="8" t="s">
        <v>179</v>
      </c>
      <c r="AB10" t="s">
        <v>18</v>
      </c>
      <c r="AC10" t="s">
        <v>18</v>
      </c>
      <c r="AD10" t="s">
        <v>11</v>
      </c>
      <c r="AE10" t="str">
        <f t="shared" si="0"/>
        <v>"revocation":{"description":"Revocable for services. Non-revocable logs retained for analytics, auditing, and service improvement. ", "url":"https://www.google.com/history/", "citation":{"url":"https://www.google.com/intl/en/policies/privacy/#nosharing","access_date":"7/25/2012"}},</v>
      </c>
    </row>
    <row r="11" spans="1:31">
      <c r="A11" t="s">
        <v>0</v>
      </c>
      <c r="B11" t="s">
        <v>49</v>
      </c>
      <c r="C11" t="s">
        <v>2</v>
      </c>
      <c r="D11" t="s">
        <v>3</v>
      </c>
      <c r="E11" t="s">
        <v>145</v>
      </c>
      <c r="F11" s="6" t="s">
        <v>144</v>
      </c>
      <c r="G11" s="7">
        <v>41115.358371527778</v>
      </c>
      <c r="H11" t="s">
        <v>50</v>
      </c>
      <c r="I11" t="s">
        <v>5</v>
      </c>
      <c r="K11" t="s">
        <v>171</v>
      </c>
      <c r="L11" t="s">
        <v>51</v>
      </c>
      <c r="M11" t="s">
        <v>171</v>
      </c>
      <c r="N11" t="s">
        <v>8</v>
      </c>
      <c r="O11" t="s">
        <v>166</v>
      </c>
      <c r="P11" t="s">
        <v>169</v>
      </c>
      <c r="Q11" t="s">
        <v>167</v>
      </c>
      <c r="R11" t="s">
        <v>168</v>
      </c>
      <c r="S11" t="s">
        <v>6</v>
      </c>
      <c r="T11" t="s">
        <v>170</v>
      </c>
      <c r="U11" t="s">
        <v>172</v>
      </c>
      <c r="V11" t="s">
        <v>174</v>
      </c>
      <c r="W11" t="s">
        <v>18</v>
      </c>
      <c r="X11" t="s">
        <v>18</v>
      </c>
      <c r="AD11" t="s">
        <v>11</v>
      </c>
      <c r="AE11" t="str">
        <f t="shared" si="0"/>
        <v>"redistribution":{ "term":"External processing in confidence, protect the public, due process, administrators, with consent. Aggregated, non-PII with partners.", "citation":{"url":"https://www.google.com/intl/en/policies/privacy/#nosharing","access_date":"2012-07-25"}},</v>
      </c>
    </row>
    <row r="12" spans="1:31">
      <c r="A12" t="s">
        <v>0</v>
      </c>
      <c r="B12" t="s">
        <v>52</v>
      </c>
      <c r="C12" t="s">
        <v>2</v>
      </c>
      <c r="D12" t="s">
        <v>3</v>
      </c>
      <c r="E12" s="6" t="s">
        <v>143</v>
      </c>
      <c r="H12" t="s">
        <v>50</v>
      </c>
      <c r="I12" t="s">
        <v>5</v>
      </c>
      <c r="K12" t="s">
        <v>171</v>
      </c>
      <c r="L12" t="s">
        <v>53</v>
      </c>
      <c r="M12" t="s">
        <v>171</v>
      </c>
      <c r="N12" t="s">
        <v>8</v>
      </c>
      <c r="O12" t="s">
        <v>6</v>
      </c>
      <c r="R12" t="s">
        <v>170</v>
      </c>
      <c r="T12" t="s">
        <v>182</v>
      </c>
      <c r="V12" t="s">
        <v>18</v>
      </c>
      <c r="AD12" t="s">
        <v>11</v>
      </c>
      <c r="AE12" t="str">
        <f t="shared" si="0"/>
        <v>"access":{"url":"https://www.google.com/dashboard/"},</v>
      </c>
    </row>
    <row r="13" spans="1:31">
      <c r="A13" t="s">
        <v>0</v>
      </c>
      <c r="B13" t="s">
        <v>54</v>
      </c>
      <c r="C13" t="s">
        <v>2</v>
      </c>
      <c r="D13" t="s">
        <v>3</v>
      </c>
      <c r="E13" t="s">
        <v>183</v>
      </c>
      <c r="F13" s="6" t="s">
        <v>144</v>
      </c>
      <c r="G13" s="7">
        <v>41115.358371527778</v>
      </c>
      <c r="I13" t="s">
        <v>5</v>
      </c>
      <c r="K13" t="s">
        <v>171</v>
      </c>
      <c r="L13" t="s">
        <v>55</v>
      </c>
      <c r="M13" t="s">
        <v>171</v>
      </c>
      <c r="N13" t="s">
        <v>8</v>
      </c>
      <c r="O13" t="s">
        <v>6</v>
      </c>
      <c r="P13" t="s">
        <v>169</v>
      </c>
      <c r="Q13" t="s">
        <v>184</v>
      </c>
      <c r="R13" t="s">
        <v>168</v>
      </c>
      <c r="S13" t="s">
        <v>6</v>
      </c>
      <c r="T13" t="s">
        <v>170</v>
      </c>
      <c r="U13" t="s">
        <v>172</v>
      </c>
      <c r="V13" t="s">
        <v>174</v>
      </c>
      <c r="W13" t="s">
        <v>18</v>
      </c>
      <c r="X13" t="s">
        <v>18</v>
      </c>
      <c r="AD13" t="s">
        <v>11</v>
      </c>
      <c r="AE13" t="str">
        <f t="shared" si="0"/>
        <v>"additional_terms":{"term":"Statistical Aggregation (Search Trends), Promotional Offers (ad network optimization)", "citation":{"url":"https://www.google.com/intl/en/policies/privacy/#nosharing","access_date":"2012-07-25"}},</v>
      </c>
    </row>
    <row r="14" spans="1:31">
      <c r="A14" t="s">
        <v>0</v>
      </c>
      <c r="B14" t="s">
        <v>56</v>
      </c>
      <c r="C14" t="s">
        <v>2</v>
      </c>
      <c r="D14" t="s">
        <v>3</v>
      </c>
      <c r="E14" t="s">
        <v>146</v>
      </c>
      <c r="H14" t="s">
        <v>57</v>
      </c>
      <c r="I14" t="s">
        <v>5</v>
      </c>
      <c r="K14" t="s">
        <v>171</v>
      </c>
      <c r="L14" t="s">
        <v>58</v>
      </c>
      <c r="M14" t="s">
        <v>171</v>
      </c>
      <c r="N14" t="s">
        <v>8</v>
      </c>
      <c r="O14" t="s">
        <v>9</v>
      </c>
      <c r="P14" t="s">
        <v>6</v>
      </c>
      <c r="Q14" t="s">
        <v>17</v>
      </c>
      <c r="R14" t="s">
        <v>185</v>
      </c>
      <c r="S14" t="s">
        <v>11</v>
      </c>
      <c r="T14" t="s">
        <v>26</v>
      </c>
      <c r="U14" t="s">
        <v>186</v>
      </c>
      <c r="V14" t="s">
        <v>59</v>
      </c>
      <c r="W14" t="s">
        <v>17</v>
      </c>
      <c r="X14" t="s">
        <v>188</v>
      </c>
      <c r="Y14" t="s">
        <v>11</v>
      </c>
      <c r="Z14" t="s">
        <v>26</v>
      </c>
      <c r="AA14" t="s">
        <v>187</v>
      </c>
      <c r="AB14" t="s">
        <v>18</v>
      </c>
      <c r="AC14" t="s">
        <v>10</v>
      </c>
      <c r="AD14" t="s">
        <v>11</v>
      </c>
      <c r="AE14" t="str">
        <f t="shared" si="0"/>
        <v>"related_agreements":[{“name”:“Privacy Policy”,“url”:“https://www.google.com/intl/en/policies/privacy/”},{“name”:"Google Terms of Service",“url”:“https://www.google.com/intl/en/policies/terms/”}],</v>
      </c>
    </row>
    <row r="15" spans="1:31">
      <c r="A15" t="s">
        <v>0</v>
      </c>
      <c r="B15" t="s">
        <v>60</v>
      </c>
      <c r="C15" t="s">
        <v>2</v>
      </c>
      <c r="D15" t="s">
        <v>3</v>
      </c>
      <c r="E15" t="s">
        <v>147</v>
      </c>
      <c r="H15" t="s">
        <v>61</v>
      </c>
      <c r="I15" t="s">
        <v>5</v>
      </c>
      <c r="K15" t="s">
        <v>171</v>
      </c>
      <c r="L15" t="s">
        <v>62</v>
      </c>
      <c r="M15" t="s">
        <v>171</v>
      </c>
      <c r="N15" t="s">
        <v>8</v>
      </c>
      <c r="O15" t="s">
        <v>9</v>
      </c>
      <c r="P15" t="s">
        <v>6</v>
      </c>
      <c r="Q15" t="s">
        <v>17</v>
      </c>
      <c r="R15" t="s">
        <v>63</v>
      </c>
      <c r="S15" t="s">
        <v>11</v>
      </c>
      <c r="T15" t="s">
        <v>26</v>
      </c>
      <c r="U15" t="s">
        <v>64</v>
      </c>
      <c r="V15" t="s">
        <v>11</v>
      </c>
      <c r="W15" t="s">
        <v>65</v>
      </c>
      <c r="X15" s="6" t="s">
        <v>189</v>
      </c>
      <c r="Y15" t="s">
        <v>18</v>
      </c>
      <c r="Z15" t="s">
        <v>10</v>
      </c>
      <c r="AD15" t="s">
        <v>11</v>
      </c>
      <c r="AE15" t="str">
        <f t="shared" si="0"/>
        <v>"third_party_ratings":[{“name”:“Mozilla”,“url”:“http://mozilla.com/privacyIcons/Guardian”,“icon”:https://wiki.mozilla.org/images/thumb/f/fb/Privacyiconslogo.png/100px-Privacyiconslogo.png}],</v>
      </c>
    </row>
    <row r="16" spans="1:31">
      <c r="A16" t="s">
        <v>0</v>
      </c>
      <c r="B16" t="s">
        <v>69</v>
      </c>
      <c r="C16" t="s">
        <v>2</v>
      </c>
      <c r="D16" t="s">
        <v>3</v>
      </c>
      <c r="E16" t="s">
        <v>148</v>
      </c>
      <c r="H16" t="s">
        <v>70</v>
      </c>
      <c r="I16" t="s">
        <v>5</v>
      </c>
      <c r="K16" t="s">
        <v>171</v>
      </c>
      <c r="L16" t="s">
        <v>71</v>
      </c>
      <c r="M16" t="s">
        <v>171</v>
      </c>
      <c r="N16" t="s">
        <v>8</v>
      </c>
      <c r="O16" t="s">
        <v>6</v>
      </c>
      <c r="P16" t="s">
        <v>72</v>
      </c>
      <c r="Q16" t="s">
        <v>73</v>
      </c>
      <c r="S16" t="s">
        <v>11</v>
      </c>
      <c r="T16" t="s">
        <v>74</v>
      </c>
      <c r="U16" t="s">
        <v>75</v>
      </c>
      <c r="V16" t="s">
        <v>11</v>
      </c>
      <c r="W16" t="s">
        <v>26</v>
      </c>
      <c r="X16" t="s">
        <v>76</v>
      </c>
      <c r="Y16" t="s">
        <v>18</v>
      </c>
      <c r="AD16" t="s">
        <v>11</v>
      </c>
      <c r="AE16" t="str">
        <f t="shared" si="0"/>
        <v>"author":{“service”:“The Standard Crowd”,“author”:“Joe Andrieu”,“url”:“http://standardlabel.org/crowd/joeandrieu”},</v>
      </c>
    </row>
    <row r="17" spans="2:31">
      <c r="B17" t="s">
        <v>128</v>
      </c>
      <c r="E17" t="s">
        <v>190</v>
      </c>
      <c r="K17" t="s">
        <v>171</v>
      </c>
      <c r="L17" t="s">
        <v>191</v>
      </c>
      <c r="M17" t="s">
        <v>171</v>
      </c>
      <c r="N17" t="s">
        <v>8</v>
      </c>
      <c r="O17" t="s">
        <v>190</v>
      </c>
      <c r="Z17" t="s">
        <v>18</v>
      </c>
      <c r="AE17" t="str">
        <f t="shared" si="0"/>
        <v>"version":"0.4"}</v>
      </c>
    </row>
    <row r="19" spans="2:31">
      <c r="AE19" t="str">
        <f>CONCATENATE(AE1,AE2,AE3,AE4,AE5,AE6,AE7,AE8,AE9,AE10,AE11,AE12,AE13,AE14,AE15,AE16,AE17,AE18)</f>
        <v>{"requested_data":"Search Terms","data_source":{“source”:"Web Form", “source_link”:{“name”:“Search Box”,”selector”:"input[name=q]"}},"availability":{"standard_term":"Interactive", "detail":"as you type"},"data_recipient":{“name”:“The Guardian”, “source_link”:{“url”:“http://www.guardian.co.uk”}, "citation":{"url":"http://www.google.com/goodtoknow/data-on-google/search-logs/","access_date":"2012-07-25"}},"location":"California, United States; Finland; Belgium; Singapore; Hong Kong; Taiwan", "citation":{"url":"http://www.google.com/goodtoknow/data-on-google/search-logs/","access_date":"2012-07-25"},"contact":[{“type”:“page”,“data”:“http://www.google.com/contact/”}],"purpose":"Recommend web pages","for_how_long":{"term":"Indefinitely. Anonymized when removed.", "citation":{"url":"http://www.google.com/goodtoknow/data-on-google/search-logs/","access_date":"7/25/2012"}},"output_to":{"standard_term":"Current Web Page", "detail":"Search Results"},"revocation":{"description":"Revocable for services. Non-revocable logs retained for analytics, auditing, and service improvement. ", "url":"https://www.google.com/history/", "citation":{"url":"https://www.google.com/intl/en/policies/privacy/#nosharing","access_date":"7/25/2012"}},"redistribution":{ "term":"External processing in confidence, protect the public, due process, administrators, with consent. Aggregated, non-PII with partners.", "citation":{"url":"https://www.google.com/intl/en/policies/privacy/#nosharing","access_date":"2012-07-25"}},"access":{"url":"https://www.google.com/dashboard/"},"additional_terms":{"term":"Statistical Aggregation (Search Trends), Promotional Offers (ad network optimization)", "citation":{"url":"https://www.google.com/intl/en/policies/privacy/#nosharing","access_date":"2012-07-25"}},"related_agreements":[{“name”:“Privacy Policy”,“url”:“https://www.google.com/intl/en/policies/privacy/”},{“name”:"Google Terms of Service",“url”:“https://www.google.com/intl/en/policies/terms/”}],"third_party_ratings":[{“name”:“Mozilla”,“url”:“http://mozilla.com/privacyIcons/Guardian”,“icon”:https://wiki.mozilla.org/images/thumb/f/fb/Privacyiconslogo.png/100px-Privacyiconslogo.png}],"author":{“service”:“The Standard Crowd”,“author”:“Joe Andrieu”,“url”:“http://standardlabel.org/crowd/joeandrieu”},"version":"0.4"}</v>
      </c>
    </row>
    <row r="24" spans="2:31">
      <c r="E24" t="s">
        <v>127</v>
      </c>
    </row>
    <row r="25" spans="2:31">
      <c r="B25" t="s">
        <v>126</v>
      </c>
      <c r="C25" s="3">
        <v>0.30624999999999997</v>
      </c>
      <c r="D25" s="4">
        <f ca="1">NOW()</f>
        <v>41116.644354976852</v>
      </c>
      <c r="E25" s="5">
        <f ca="1">D25-C25</f>
        <v>41116.33810497685</v>
      </c>
      <c r="F25" s="5">
        <v>41115.077201041662</v>
      </c>
      <c r="G25" s="5"/>
    </row>
  </sheetData>
  <hyperlinks>
    <hyperlink ref="F5" r:id="rId1"/>
    <hyperlink ref="F4" r:id="rId2"/>
    <hyperlink ref="E6" r:id="rId3"/>
    <hyperlink ref="F8" r:id="rId4"/>
    <hyperlink ref="F10" r:id="rId5" display="http://support.google.com/accounts/bin/answer.py?hl=en&amp;answer=54052"/>
    <hyperlink ref="E12" r:id="rId6"/>
    <hyperlink ref="F11" r:id="rId7" location="nosharing"/>
    <hyperlink ref="F13" r:id="rId8" location="nosharing" display="https://www.google.com/intl/en/policies/privacy/ - nosharing"/>
    <hyperlink ref="X15" r:id="rId9"/>
  </hyperlinks>
  <pageMargins left="0.70000000000000007" right="0.70000000000000007" top="0.75" bottom="0.75" header="0.30000000000000004" footer="0.30000000000000004"/>
  <pageSetup fitToWidth="0" fitToHeight="0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topLeftCell="E1" workbookViewId="0">
      <selection activeCell="I6" sqref="I6"/>
    </sheetView>
  </sheetViews>
  <sheetFormatPr defaultRowHeight="14.1"/>
  <cols>
    <col min="1" max="1" width="27.42578125" style="1" customWidth="1"/>
    <col min="2" max="2" width="4.85546875" customWidth="1"/>
    <col min="3" max="3" width="19" customWidth="1"/>
    <col min="4" max="4" width="19.7109375" customWidth="1"/>
    <col min="5" max="5" width="5.7109375" customWidth="1"/>
    <col min="6" max="6" width="19.85546875" customWidth="1"/>
    <col min="7" max="7" width="19.7109375" customWidth="1"/>
    <col min="8" max="8" width="3.28515625" customWidth="1"/>
    <col min="9" max="9" width="53.5703125" customWidth="1"/>
    <col min="10" max="10" width="11.85546875" customWidth="1"/>
    <col min="11" max="11" width="31" customWidth="1"/>
    <col min="12" max="12" width="10.5703125" customWidth="1"/>
    <col min="13" max="13" width="26.28515625" customWidth="1"/>
    <col min="14" max="14" width="19.5703125" customWidth="1"/>
    <col min="15" max="15" width="2.140625" customWidth="1"/>
    <col min="16" max="16" width="9.140625" customWidth="1"/>
    <col min="17" max="17" width="42" customWidth="1"/>
    <col min="18" max="18" width="15" customWidth="1"/>
    <col min="19" max="19" width="42" customWidth="1"/>
    <col min="20" max="20" width="2.28515625" customWidth="1"/>
    <col min="21" max="21" width="15.7109375" customWidth="1"/>
    <col min="22" max="22" width="54.85546875" customWidth="1"/>
    <col min="23" max="23" width="3.5703125" customWidth="1"/>
    <col min="24" max="24" width="13.140625" customWidth="1"/>
    <col min="25" max="25" width="86.85546875" customWidth="1"/>
    <col min="26" max="26" width="2.28515625" customWidth="1"/>
    <col min="27" max="27" width="9.140625" customWidth="1"/>
    <col min="28" max="28" width="47.85546875" customWidth="1"/>
    <col min="29" max="1024" width="9.140625" customWidth="1"/>
  </cols>
  <sheetData>
    <row r="1" spans="1:17" ht="135">
      <c r="A1" s="1" t="s">
        <v>4</v>
      </c>
      <c r="B1" s="1"/>
      <c r="C1" t="s">
        <v>0</v>
      </c>
      <c r="D1" t="s">
        <v>1</v>
      </c>
      <c r="E1" t="s">
        <v>2</v>
      </c>
      <c r="F1" t="s">
        <v>77</v>
      </c>
      <c r="G1" t="s">
        <v>7</v>
      </c>
      <c r="H1" t="s">
        <v>78</v>
      </c>
      <c r="I1" t="s">
        <v>79</v>
      </c>
      <c r="L1" t="s">
        <v>5</v>
      </c>
      <c r="Q1" s="1"/>
    </row>
    <row r="2" spans="1:17" ht="15">
      <c r="A2" t="s">
        <v>13</v>
      </c>
      <c r="C2" t="s">
        <v>0</v>
      </c>
      <c r="D2" t="s">
        <v>12</v>
      </c>
      <c r="E2" t="s">
        <v>2</v>
      </c>
      <c r="F2" t="s">
        <v>77</v>
      </c>
      <c r="G2" t="s">
        <v>14</v>
      </c>
      <c r="H2" t="s">
        <v>78</v>
      </c>
      <c r="L2" t="s">
        <v>5</v>
      </c>
      <c r="M2" t="s">
        <v>80</v>
      </c>
    </row>
    <row r="3" spans="1:17" ht="15">
      <c r="A3" t="s">
        <v>20</v>
      </c>
      <c r="C3" t="s">
        <v>0</v>
      </c>
      <c r="D3" t="s">
        <v>19</v>
      </c>
      <c r="E3" t="s">
        <v>2</v>
      </c>
      <c r="F3" t="s">
        <v>77</v>
      </c>
      <c r="G3" t="s">
        <v>21</v>
      </c>
      <c r="H3" t="s">
        <v>78</v>
      </c>
      <c r="L3" t="s">
        <v>5</v>
      </c>
      <c r="M3" t="s">
        <v>81</v>
      </c>
    </row>
    <row r="4" spans="1:17" ht="15">
      <c r="A4" t="s">
        <v>23</v>
      </c>
      <c r="C4" t="s">
        <v>0</v>
      </c>
      <c r="D4" t="s">
        <v>22</v>
      </c>
      <c r="E4" t="s">
        <v>2</v>
      </c>
      <c r="F4" t="s">
        <v>77</v>
      </c>
      <c r="G4" t="s">
        <v>24</v>
      </c>
      <c r="H4" t="s">
        <v>78</v>
      </c>
      <c r="I4" t="s">
        <v>82</v>
      </c>
      <c r="L4" t="s">
        <v>5</v>
      </c>
      <c r="M4" t="s">
        <v>83</v>
      </c>
    </row>
    <row r="5" spans="1:17" ht="15">
      <c r="A5" t="s">
        <v>29</v>
      </c>
      <c r="C5" t="s">
        <v>0</v>
      </c>
      <c r="D5" t="s">
        <v>28</v>
      </c>
      <c r="E5" t="s">
        <v>2</v>
      </c>
      <c r="F5" t="s">
        <v>77</v>
      </c>
      <c r="G5" t="s">
        <v>30</v>
      </c>
      <c r="H5" t="s">
        <v>78</v>
      </c>
      <c r="L5" t="s">
        <v>5</v>
      </c>
      <c r="M5" t="s">
        <v>84</v>
      </c>
    </row>
    <row r="6" spans="1:17" ht="15">
      <c r="A6" t="s">
        <v>32</v>
      </c>
      <c r="C6" t="s">
        <v>0</v>
      </c>
      <c r="D6" t="s">
        <v>31</v>
      </c>
      <c r="E6" t="s">
        <v>2</v>
      </c>
      <c r="F6" t="s">
        <v>77</v>
      </c>
      <c r="G6" t="s">
        <v>33</v>
      </c>
      <c r="H6" t="s">
        <v>78</v>
      </c>
      <c r="I6" t="s">
        <v>85</v>
      </c>
      <c r="L6" t="s">
        <v>5</v>
      </c>
      <c r="M6" t="s">
        <v>86</v>
      </c>
    </row>
    <row r="7" spans="1:17" ht="15">
      <c r="A7" t="s">
        <v>38</v>
      </c>
      <c r="C7" t="s">
        <v>0</v>
      </c>
      <c r="D7" t="s">
        <v>37</v>
      </c>
      <c r="E7" t="s">
        <v>2</v>
      </c>
      <c r="F7" t="s">
        <v>77</v>
      </c>
      <c r="G7" t="s">
        <v>39</v>
      </c>
      <c r="H7" t="s">
        <v>78</v>
      </c>
      <c r="L7" t="s">
        <v>5</v>
      </c>
      <c r="M7" t="s">
        <v>87</v>
      </c>
    </row>
    <row r="8" spans="1:17" ht="15">
      <c r="A8" t="s">
        <v>41</v>
      </c>
      <c r="C8" t="s">
        <v>0</v>
      </c>
      <c r="D8" t="s">
        <v>40</v>
      </c>
      <c r="E8" t="s">
        <v>2</v>
      </c>
      <c r="F8" t="s">
        <v>77</v>
      </c>
      <c r="G8" t="s">
        <v>42</v>
      </c>
      <c r="H8" t="s">
        <v>78</v>
      </c>
      <c r="L8" t="s">
        <v>5</v>
      </c>
      <c r="M8" t="s">
        <v>88</v>
      </c>
    </row>
    <row r="9" spans="1:17" ht="15">
      <c r="A9" t="s">
        <v>44</v>
      </c>
      <c r="C9" t="s">
        <v>0</v>
      </c>
      <c r="D9" t="s">
        <v>43</v>
      </c>
      <c r="E9" t="s">
        <v>2</v>
      </c>
      <c r="F9" t="s">
        <v>77</v>
      </c>
      <c r="G9" t="s">
        <v>45</v>
      </c>
      <c r="H9" t="s">
        <v>78</v>
      </c>
      <c r="L9" t="s">
        <v>5</v>
      </c>
      <c r="M9" t="s">
        <v>89</v>
      </c>
    </row>
    <row r="10" spans="1:17" ht="15">
      <c r="A10" t="s">
        <v>47</v>
      </c>
      <c r="C10" t="s">
        <v>0</v>
      </c>
      <c r="D10" t="s">
        <v>46</v>
      </c>
      <c r="E10" t="s">
        <v>2</v>
      </c>
      <c r="F10" t="s">
        <v>77</v>
      </c>
      <c r="G10" t="s">
        <v>48</v>
      </c>
      <c r="H10" t="s">
        <v>78</v>
      </c>
      <c r="L10" t="s">
        <v>5</v>
      </c>
      <c r="M10" t="s">
        <v>90</v>
      </c>
    </row>
    <row r="11" spans="1:17" ht="15">
      <c r="A11" t="s">
        <v>50</v>
      </c>
      <c r="C11" t="s">
        <v>0</v>
      </c>
      <c r="D11" t="s">
        <v>49</v>
      </c>
      <c r="E11" t="s">
        <v>2</v>
      </c>
      <c r="F11" t="s">
        <v>77</v>
      </c>
      <c r="G11" t="s">
        <v>51</v>
      </c>
      <c r="H11" t="s">
        <v>78</v>
      </c>
      <c r="L11" t="s">
        <v>5</v>
      </c>
      <c r="M11" t="s">
        <v>91</v>
      </c>
    </row>
    <row r="12" spans="1:17" ht="15">
      <c r="A12" t="s">
        <v>50</v>
      </c>
      <c r="C12" t="s">
        <v>0</v>
      </c>
      <c r="D12" t="s">
        <v>52</v>
      </c>
      <c r="E12" t="s">
        <v>2</v>
      </c>
      <c r="F12" t="s">
        <v>77</v>
      </c>
      <c r="G12" t="s">
        <v>53</v>
      </c>
      <c r="H12" t="s">
        <v>78</v>
      </c>
      <c r="L12" t="s">
        <v>5</v>
      </c>
      <c r="M12" t="s">
        <v>92</v>
      </c>
    </row>
    <row r="13" spans="1:17" ht="15">
      <c r="C13" t="s">
        <v>0</v>
      </c>
      <c r="D13" t="s">
        <v>54</v>
      </c>
      <c r="E13" t="s">
        <v>2</v>
      </c>
      <c r="F13" t="s">
        <v>77</v>
      </c>
      <c r="G13" t="s">
        <v>55</v>
      </c>
      <c r="H13" t="s">
        <v>78</v>
      </c>
      <c r="L13" t="s">
        <v>5</v>
      </c>
      <c r="M13" t="s">
        <v>93</v>
      </c>
    </row>
    <row r="14" spans="1:17" ht="15">
      <c r="A14" t="s">
        <v>57</v>
      </c>
      <c r="C14" t="s">
        <v>0</v>
      </c>
      <c r="D14" t="s">
        <v>56</v>
      </c>
      <c r="E14" t="s">
        <v>2</v>
      </c>
      <c r="F14" t="s">
        <v>77</v>
      </c>
      <c r="G14" t="s">
        <v>58</v>
      </c>
      <c r="H14" t="s">
        <v>78</v>
      </c>
      <c r="I14" t="s">
        <v>85</v>
      </c>
      <c r="L14" t="s">
        <v>5</v>
      </c>
      <c r="M14" t="s">
        <v>94</v>
      </c>
    </row>
    <row r="15" spans="1:17" ht="15">
      <c r="A15" t="s">
        <v>61</v>
      </c>
      <c r="C15" t="s">
        <v>0</v>
      </c>
      <c r="D15" t="s">
        <v>60</v>
      </c>
      <c r="E15" t="s">
        <v>2</v>
      </c>
      <c r="F15" t="s">
        <v>77</v>
      </c>
      <c r="G15" t="s">
        <v>62</v>
      </c>
      <c r="H15" t="s">
        <v>78</v>
      </c>
      <c r="I15" t="s">
        <v>95</v>
      </c>
      <c r="L15" t="s">
        <v>5</v>
      </c>
      <c r="M15" t="s">
        <v>96</v>
      </c>
    </row>
    <row r="16" spans="1:17" ht="15">
      <c r="A16" t="s">
        <v>67</v>
      </c>
      <c r="C16" t="s">
        <v>0</v>
      </c>
      <c r="D16" t="s">
        <v>66</v>
      </c>
      <c r="E16" t="s">
        <v>2</v>
      </c>
      <c r="F16" t="s">
        <v>77</v>
      </c>
      <c r="G16" t="s">
        <v>68</v>
      </c>
      <c r="H16" t="s">
        <v>78</v>
      </c>
      <c r="L16" t="s">
        <v>5</v>
      </c>
      <c r="M16" t="s">
        <v>97</v>
      </c>
    </row>
    <row r="17" spans="1:13" ht="15">
      <c r="A17" t="s">
        <v>70</v>
      </c>
      <c r="C17" t="s">
        <v>0</v>
      </c>
      <c r="D17" t="s">
        <v>69</v>
      </c>
      <c r="E17" t="s">
        <v>2</v>
      </c>
      <c r="F17" t="s">
        <v>77</v>
      </c>
      <c r="G17" t="s">
        <v>71</v>
      </c>
      <c r="H17" t="s">
        <v>78</v>
      </c>
      <c r="L17" t="s">
        <v>5</v>
      </c>
      <c r="M17" t="s">
        <v>98</v>
      </c>
    </row>
    <row r="19" spans="1:13" ht="15">
      <c r="M19" t="s">
        <v>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1:E23"/>
  <sheetViews>
    <sheetView workbookViewId="0"/>
  </sheetViews>
  <sheetFormatPr defaultRowHeight="14.1"/>
  <cols>
    <col min="1" max="1024" width="9.140625" customWidth="1"/>
  </cols>
  <sheetData>
    <row r="1" spans="5:5" ht="15"/>
    <row r="2" spans="5:5" ht="15"/>
    <row r="3" spans="5:5" ht="15"/>
    <row r="4" spans="5:5" ht="15"/>
    <row r="5" spans="5:5" ht="15"/>
    <row r="6" spans="5:5" ht="15"/>
    <row r="7" spans="5:5" ht="15.75">
      <c r="E7" s="2" t="s">
        <v>100</v>
      </c>
    </row>
    <row r="8" spans="5:5" ht="15.75">
      <c r="E8" s="2" t="s">
        <v>101</v>
      </c>
    </row>
    <row r="9" spans="5:5" ht="15.75">
      <c r="E9" s="2" t="s">
        <v>102</v>
      </c>
    </row>
    <row r="10" spans="5:5" ht="15.75">
      <c r="E10" s="2" t="s">
        <v>103</v>
      </c>
    </row>
    <row r="11" spans="5:5" ht="15.75">
      <c r="E11" s="2" t="s">
        <v>104</v>
      </c>
    </row>
    <row r="12" spans="5:5" ht="15.75">
      <c r="E12" s="2" t="s">
        <v>105</v>
      </c>
    </row>
    <row r="13" spans="5:5" ht="15.75">
      <c r="E13" s="2" t="s">
        <v>106</v>
      </c>
    </row>
    <row r="14" spans="5:5" ht="15.75">
      <c r="E14" s="2" t="s">
        <v>107</v>
      </c>
    </row>
    <row r="15" spans="5:5" ht="15.75">
      <c r="E15" s="2" t="s">
        <v>108</v>
      </c>
    </row>
    <row r="16" spans="5:5" ht="15.75">
      <c r="E16" s="2" t="s">
        <v>109</v>
      </c>
    </row>
    <row r="17" spans="5:5" ht="15.75">
      <c r="E17" s="2" t="s">
        <v>110</v>
      </c>
    </row>
    <row r="18" spans="5:5" ht="15.75">
      <c r="E18" s="2" t="s">
        <v>111</v>
      </c>
    </row>
    <row r="19" spans="5:5" ht="15.75">
      <c r="E19" s="2" t="s">
        <v>112</v>
      </c>
    </row>
    <row r="20" spans="5:5" ht="15.75">
      <c r="E20" s="2" t="s">
        <v>113</v>
      </c>
    </row>
    <row r="21" spans="5:5" ht="15.75">
      <c r="E21" s="2" t="s">
        <v>114</v>
      </c>
    </row>
    <row r="22" spans="5:5" ht="15.75">
      <c r="E22" s="2" t="s">
        <v>115</v>
      </c>
    </row>
    <row r="23" spans="5:5" ht="15.75">
      <c r="E23" s="2" t="s">
        <v>116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7"/>
  <sheetViews>
    <sheetView workbookViewId="0"/>
  </sheetViews>
  <sheetFormatPr defaultRowHeight="15"/>
  <cols>
    <col min="1" max="1024" width="9.140625" customWidth="1"/>
  </cols>
  <sheetData>
    <row r="1" spans="2:2">
      <c r="B1" t="s">
        <v>117</v>
      </c>
    </row>
    <row r="2" spans="2:2">
      <c r="B2" t="s">
        <v>118</v>
      </c>
    </row>
    <row r="3" spans="2:2">
      <c r="B3" t="s">
        <v>31</v>
      </c>
    </row>
    <row r="4" spans="2:2">
      <c r="B4" t="s">
        <v>119</v>
      </c>
    </row>
    <row r="5" spans="2:2">
      <c r="B5" t="s">
        <v>120</v>
      </c>
    </row>
    <row r="6" spans="2:2">
      <c r="B6" t="s">
        <v>121</v>
      </c>
    </row>
    <row r="7" spans="2:2">
      <c r="B7" t="s">
        <v>122</v>
      </c>
    </row>
    <row r="8" spans="2:2">
      <c r="B8" t="s">
        <v>40</v>
      </c>
    </row>
    <row r="9" spans="2:2">
      <c r="B9" t="s">
        <v>43</v>
      </c>
    </row>
    <row r="10" spans="2:2">
      <c r="B10" t="s">
        <v>46</v>
      </c>
    </row>
    <row r="11" spans="2:2">
      <c r="B11" t="s">
        <v>49</v>
      </c>
    </row>
    <row r="12" spans="2:2">
      <c r="B12" t="s">
        <v>52</v>
      </c>
    </row>
    <row r="13" spans="2:2">
      <c r="B13" t="s">
        <v>54</v>
      </c>
    </row>
    <row r="14" spans="2:2">
      <c r="B14" t="s">
        <v>56</v>
      </c>
    </row>
    <row r="15" spans="2:2">
      <c r="B15" t="s">
        <v>123</v>
      </c>
    </row>
    <row r="16" spans="2:2">
      <c r="B16" t="s">
        <v>124</v>
      </c>
    </row>
    <row r="17" spans="2:2">
      <c r="B17" t="s">
        <v>125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html &amp; JSON template</vt:lpstr>
      <vt:lpstr>Template for popup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cp:revision>2</cp:revision>
  <dcterms:created xsi:type="dcterms:W3CDTF">2012-06-01T05:23:53Z</dcterms:created>
  <dcterms:modified xsi:type="dcterms:W3CDTF">2012-07-27T02:37:56Z</dcterms:modified>
</cp:coreProperties>
</file>