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大学计算机\20211119Excel新题库\"/>
    </mc:Choice>
  </mc:AlternateContent>
  <xr:revisionPtr revIDLastSave="0" documentId="13_ncr:1_{9C645566-13C4-4E03-926E-F12DC33096A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5" l="1"/>
  <c r="K17" i="5"/>
  <c r="J17" i="5"/>
  <c r="I17" i="5"/>
  <c r="H17" i="5"/>
  <c r="G17" i="5"/>
  <c r="F17" i="5"/>
  <c r="E17" i="5"/>
  <c r="D17" i="5"/>
  <c r="C17" i="5"/>
  <c r="L13" i="5"/>
  <c r="K13" i="5"/>
  <c r="J13" i="5"/>
  <c r="I13" i="5"/>
  <c r="H13" i="5"/>
  <c r="G13" i="5"/>
  <c r="F13" i="5"/>
  <c r="E13" i="5"/>
  <c r="D13" i="5"/>
  <c r="C13" i="5"/>
  <c r="L9" i="5"/>
  <c r="K9" i="5"/>
  <c r="J9" i="5"/>
  <c r="I9" i="5"/>
  <c r="H9" i="5"/>
  <c r="G9" i="5"/>
  <c r="F9" i="5"/>
  <c r="E9" i="5"/>
  <c r="D9" i="5"/>
  <c r="C9" i="5"/>
  <c r="L5" i="5"/>
  <c r="L18" i="5" s="1"/>
  <c r="K5" i="5"/>
  <c r="K18" i="5" s="1"/>
  <c r="J5" i="5"/>
  <c r="I5" i="5"/>
  <c r="H5" i="5"/>
  <c r="G5" i="5"/>
  <c r="F5" i="5"/>
  <c r="F18" i="5" s="1"/>
  <c r="E5" i="5"/>
  <c r="E18" i="5" s="1"/>
  <c r="D5" i="5"/>
  <c r="D18" i="5" s="1"/>
  <c r="C5" i="5"/>
  <c r="C18" i="5" s="1"/>
  <c r="D15" i="2"/>
  <c r="E15" i="2"/>
  <c r="F15" i="2"/>
  <c r="G15" i="2"/>
  <c r="H15" i="2"/>
  <c r="I15" i="2"/>
  <c r="J15" i="2"/>
  <c r="K15" i="2"/>
  <c r="L15" i="2"/>
  <c r="C15" i="2"/>
  <c r="N14" i="2"/>
  <c r="M14" i="2"/>
  <c r="M13" i="2"/>
  <c r="N13" i="2" s="1"/>
  <c r="M12" i="2"/>
  <c r="N12" i="2" s="1"/>
  <c r="M11" i="2"/>
  <c r="N11" i="2" s="1"/>
  <c r="N10" i="2"/>
  <c r="M10" i="2"/>
  <c r="M9" i="2"/>
  <c r="N9" i="2" s="1"/>
  <c r="M8" i="2"/>
  <c r="N8" i="2" s="1"/>
  <c r="M7" i="2"/>
  <c r="N7" i="2" s="1"/>
  <c r="N6" i="2"/>
  <c r="M6" i="2"/>
  <c r="M5" i="2"/>
  <c r="N5" i="2" s="1"/>
  <c r="M4" i="2"/>
  <c r="N4" i="2" s="1"/>
  <c r="M3" i="2"/>
  <c r="N3" i="2" s="1"/>
  <c r="N4" i="1"/>
  <c r="N5" i="1"/>
  <c r="N6" i="1"/>
  <c r="N7" i="1"/>
  <c r="N8" i="1"/>
  <c r="N9" i="1"/>
  <c r="N10" i="1"/>
  <c r="N11" i="1"/>
  <c r="N12" i="1"/>
  <c r="N13" i="1"/>
  <c r="N14" i="1"/>
  <c r="N3" i="1"/>
  <c r="M4" i="1"/>
  <c r="M5" i="1"/>
  <c r="M6" i="1"/>
  <c r="M7" i="1"/>
  <c r="M8" i="1"/>
  <c r="M9" i="1"/>
  <c r="M10" i="1"/>
  <c r="M11" i="1"/>
  <c r="M12" i="1"/>
  <c r="M13" i="1"/>
  <c r="M14" i="1"/>
  <c r="M3" i="1"/>
  <c r="H18" i="5" l="1"/>
  <c r="G18" i="5"/>
  <c r="I18" i="5"/>
  <c r="J18" i="5"/>
</calcChain>
</file>

<file path=xl/sharedStrings.xml><?xml version="1.0" encoding="utf-8"?>
<sst xmlns="http://schemas.openxmlformats.org/spreadsheetml/2006/main" count="120" uniqueCount="37">
  <si>
    <t>季度</t>
    <phoneticPr fontId="1" type="noConversion"/>
  </si>
  <si>
    <t>月份</t>
    <phoneticPr fontId="1" type="noConversion"/>
  </si>
  <si>
    <t>同月平均数</t>
    <phoneticPr fontId="1" type="noConversion"/>
  </si>
  <si>
    <t>一季度</t>
    <phoneticPr fontId="1" type="noConversion"/>
  </si>
  <si>
    <t>一月</t>
    <phoneticPr fontId="1" type="noConversion"/>
  </si>
  <si>
    <t>二月</t>
  </si>
  <si>
    <t>三月</t>
  </si>
  <si>
    <t>二季度</t>
    <phoneticPr fontId="1" type="noConversion"/>
  </si>
  <si>
    <t>四月</t>
  </si>
  <si>
    <t>五月</t>
  </si>
  <si>
    <t>六月</t>
  </si>
  <si>
    <t>三季度</t>
    <phoneticPr fontId="1" type="noConversion"/>
  </si>
  <si>
    <t>七月</t>
  </si>
  <si>
    <t>八月</t>
  </si>
  <si>
    <t>九月</t>
  </si>
  <si>
    <t>四季度</t>
    <phoneticPr fontId="1" type="noConversion"/>
  </si>
  <si>
    <t>十月</t>
  </si>
  <si>
    <t>十一月</t>
  </si>
  <si>
    <t>十二月</t>
  </si>
  <si>
    <t>2009年</t>
    <phoneticPr fontId="1" type="noConversion"/>
  </si>
  <si>
    <t>2010年</t>
  </si>
  <si>
    <t>2011年</t>
  </si>
  <si>
    <t>2012年</t>
  </si>
  <si>
    <t>2003年</t>
  </si>
  <si>
    <t>2004年</t>
  </si>
  <si>
    <t>2005年</t>
  </si>
  <si>
    <t>2006年</t>
  </si>
  <si>
    <t>2007年</t>
  </si>
  <si>
    <t>2008年</t>
  </si>
  <si>
    <t>十年合计</t>
    <phoneticPr fontId="1" type="noConversion"/>
  </si>
  <si>
    <t>B公司生产总值统计表(万元)</t>
    <phoneticPr fontId="1" type="noConversion"/>
  </si>
  <si>
    <t>月平均</t>
    <phoneticPr fontId="1" type="noConversion"/>
  </si>
  <si>
    <t>一季度 汇总</t>
  </si>
  <si>
    <t>二季度 汇总</t>
  </si>
  <si>
    <t>三季度 汇总</t>
  </si>
  <si>
    <t>四季度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</si>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</sst>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i/>
      <sz val="20"/>
      <color rgb="FF0070C0"/>
      <name val="华文隶书"/>
      <family val="3"/>
      <charset val="134"/>
    </font>
    <font>
      <b/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76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workbookViewId="0">
      <selection sqref="A1:XFD1048576"/>
    </sheetView>
  </sheetViews>
  <sheetFormatPr defaultRowHeight="15.6" x14ac:dyDescent="0.25"/>
  <cols>
    <col min="3" max="4" width="8.3984375" bestFit="1" customWidth="1"/>
    <col min="5" max="5" width="8.3984375" style="1" bestFit="1" customWidth="1"/>
    <col min="6" max="12" width="8.3984375" bestFit="1" customWidth="1"/>
  </cols>
  <sheetData>
    <row r="1" spans="1:14" ht="25.8" x14ac:dyDescent="0.5">
      <c r="A1" s="3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t="s">
        <v>0</v>
      </c>
      <c r="B2" t="s">
        <v>1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19</v>
      </c>
      <c r="J2" t="s">
        <v>20</v>
      </c>
      <c r="K2" t="s">
        <v>21</v>
      </c>
      <c r="L2" t="s">
        <v>22</v>
      </c>
      <c r="M2" t="s">
        <v>29</v>
      </c>
      <c r="N2" t="s">
        <v>2</v>
      </c>
    </row>
    <row r="3" spans="1:14" x14ac:dyDescent="0.25">
      <c r="A3" t="s">
        <v>3</v>
      </c>
      <c r="B3" t="s">
        <v>4</v>
      </c>
      <c r="C3" s="2">
        <v>723.2</v>
      </c>
      <c r="D3" s="2">
        <v>651</v>
      </c>
      <c r="E3" s="2">
        <v>557.1</v>
      </c>
      <c r="F3" s="2">
        <v>548.20000000000005</v>
      </c>
      <c r="G3" s="2">
        <v>529.29999999999995</v>
      </c>
      <c r="H3" s="2">
        <v>683.6</v>
      </c>
      <c r="I3" s="2">
        <v>515.9</v>
      </c>
      <c r="J3" s="2">
        <v>556.6</v>
      </c>
      <c r="K3" s="2">
        <v>683.1</v>
      </c>
      <c r="L3" s="2">
        <v>586</v>
      </c>
      <c r="M3" s="2">
        <f>AVERAGE(C3:L3)</f>
        <v>603.40000000000009</v>
      </c>
      <c r="N3" s="2">
        <f>AVERAGE(C3:M3)</f>
        <v>603.40000000000009</v>
      </c>
    </row>
    <row r="4" spans="1:14" x14ac:dyDescent="0.25">
      <c r="A4" t="s">
        <v>3</v>
      </c>
      <c r="B4" t="s">
        <v>5</v>
      </c>
      <c r="C4" s="2">
        <v>541.4</v>
      </c>
      <c r="D4" s="2">
        <v>720</v>
      </c>
      <c r="E4" s="2">
        <v>424.2</v>
      </c>
      <c r="F4" s="2">
        <v>489.1</v>
      </c>
      <c r="G4" s="2">
        <v>764.1</v>
      </c>
      <c r="H4" s="2">
        <v>730.8</v>
      </c>
      <c r="I4" s="2">
        <v>435.6</v>
      </c>
      <c r="J4" s="2">
        <v>498.3</v>
      </c>
      <c r="K4" s="2">
        <v>600.5</v>
      </c>
      <c r="L4" s="2">
        <v>605.29999999999995</v>
      </c>
      <c r="M4" s="2">
        <f t="shared" ref="M4:M14" si="0">AVERAGE(C4:L4)</f>
        <v>580.93000000000006</v>
      </c>
      <c r="N4" s="2">
        <f t="shared" ref="N4:N14" si="1">AVERAGE(C4:M4)</f>
        <v>580.93000000000018</v>
      </c>
    </row>
    <row r="5" spans="1:14" x14ac:dyDescent="0.25">
      <c r="A5" t="s">
        <v>3</v>
      </c>
      <c r="B5" t="s">
        <v>6</v>
      </c>
      <c r="C5" s="2">
        <v>590.20000000000005</v>
      </c>
      <c r="D5" s="2">
        <v>430.5</v>
      </c>
      <c r="E5" s="2">
        <v>500.1</v>
      </c>
      <c r="F5" s="2">
        <v>486</v>
      </c>
      <c r="G5" s="2">
        <v>525.5</v>
      </c>
      <c r="H5" s="2">
        <v>579.9</v>
      </c>
      <c r="I5" s="2">
        <v>545.29999999999995</v>
      </c>
      <c r="J5" s="2">
        <v>601.79999999999995</v>
      </c>
      <c r="K5" s="2">
        <v>733.7</v>
      </c>
      <c r="L5" s="2">
        <v>638.1</v>
      </c>
      <c r="M5" s="2">
        <f t="shared" si="0"/>
        <v>563.11</v>
      </c>
      <c r="N5" s="2">
        <f t="shared" si="1"/>
        <v>563.11</v>
      </c>
    </row>
    <row r="6" spans="1:14" x14ac:dyDescent="0.25">
      <c r="A6" t="s">
        <v>7</v>
      </c>
      <c r="B6" t="s">
        <v>8</v>
      </c>
      <c r="C6" s="2">
        <v>639.5</v>
      </c>
      <c r="D6" s="2">
        <v>426.2</v>
      </c>
      <c r="E6" s="2">
        <v>449</v>
      </c>
      <c r="F6" s="2">
        <v>622</v>
      </c>
      <c r="G6" s="2">
        <v>792.4</v>
      </c>
      <c r="H6" s="2">
        <v>757.3</v>
      </c>
      <c r="I6" s="2">
        <v>550.20000000000005</v>
      </c>
      <c r="J6" s="2">
        <v>608.29999999999995</v>
      </c>
      <c r="K6" s="2">
        <v>753</v>
      </c>
      <c r="L6" s="2">
        <v>713.2</v>
      </c>
      <c r="M6" s="2">
        <f t="shared" si="0"/>
        <v>631.1099999999999</v>
      </c>
      <c r="N6" s="2">
        <f t="shared" si="1"/>
        <v>631.1099999999999</v>
      </c>
    </row>
    <row r="7" spans="1:14" x14ac:dyDescent="0.25">
      <c r="A7" t="s">
        <v>7</v>
      </c>
      <c r="B7" t="s">
        <v>9</v>
      </c>
      <c r="C7" s="2">
        <v>475.1</v>
      </c>
      <c r="D7" s="2">
        <v>663.5</v>
      </c>
      <c r="E7" s="2">
        <v>725.5</v>
      </c>
      <c r="F7" s="2">
        <v>564.1</v>
      </c>
      <c r="G7" s="2">
        <v>562.79999999999995</v>
      </c>
      <c r="H7" s="2">
        <v>785.9</v>
      </c>
      <c r="I7" s="2">
        <v>565</v>
      </c>
      <c r="J7" s="2">
        <v>628</v>
      </c>
      <c r="K7" s="2">
        <v>781.6</v>
      </c>
      <c r="L7" s="2">
        <v>721.3</v>
      </c>
      <c r="M7" s="2">
        <f t="shared" si="0"/>
        <v>647.28</v>
      </c>
      <c r="N7" s="2">
        <f t="shared" si="1"/>
        <v>647.28</v>
      </c>
    </row>
    <row r="8" spans="1:14" x14ac:dyDescent="0.25">
      <c r="A8" t="s">
        <v>7</v>
      </c>
      <c r="B8" t="s">
        <v>10</v>
      </c>
      <c r="C8" s="2">
        <v>568.5</v>
      </c>
      <c r="D8" s="2">
        <v>772.1</v>
      </c>
      <c r="E8" s="2">
        <v>706.9</v>
      </c>
      <c r="F8" s="2">
        <v>738.6</v>
      </c>
      <c r="G8" s="2">
        <v>684.6</v>
      </c>
      <c r="H8" s="2">
        <v>483</v>
      </c>
      <c r="I8" s="2">
        <v>586</v>
      </c>
      <c r="J8" s="2">
        <v>642.29999999999995</v>
      </c>
      <c r="K8" s="2">
        <v>716.5</v>
      </c>
      <c r="L8" s="2">
        <v>780.6</v>
      </c>
      <c r="M8" s="2">
        <f t="shared" si="0"/>
        <v>667.91000000000008</v>
      </c>
      <c r="N8" s="2">
        <f t="shared" si="1"/>
        <v>667.91</v>
      </c>
    </row>
    <row r="9" spans="1:14" x14ac:dyDescent="0.25">
      <c r="A9" t="s">
        <v>11</v>
      </c>
      <c r="B9" t="s">
        <v>12</v>
      </c>
      <c r="C9" s="2">
        <v>656</v>
      </c>
      <c r="D9" s="2">
        <v>593.6</v>
      </c>
      <c r="E9" s="2">
        <v>627</v>
      </c>
      <c r="F9" s="2">
        <v>615.4</v>
      </c>
      <c r="G9" s="2">
        <v>632.4</v>
      </c>
      <c r="H9" s="2">
        <v>570.5</v>
      </c>
      <c r="I9" s="2">
        <v>532.6</v>
      </c>
      <c r="J9" s="2">
        <v>602.9</v>
      </c>
      <c r="K9" s="2">
        <v>765.1</v>
      </c>
      <c r="L9" s="2">
        <v>757</v>
      </c>
      <c r="M9" s="2">
        <f t="shared" si="0"/>
        <v>635.25</v>
      </c>
      <c r="N9" s="2">
        <f t="shared" si="1"/>
        <v>635.25</v>
      </c>
    </row>
    <row r="10" spans="1:14" x14ac:dyDescent="0.25">
      <c r="A10" t="s">
        <v>11</v>
      </c>
      <c r="B10" t="s">
        <v>13</v>
      </c>
      <c r="C10" s="2">
        <v>782.7</v>
      </c>
      <c r="D10" s="2">
        <v>774.2</v>
      </c>
      <c r="E10" s="2">
        <v>784</v>
      </c>
      <c r="F10" s="2">
        <v>542.1</v>
      </c>
      <c r="G10" s="2">
        <v>415.3</v>
      </c>
      <c r="H10" s="2">
        <v>507.2</v>
      </c>
      <c r="I10" s="2">
        <v>540.5</v>
      </c>
      <c r="J10" s="2">
        <v>623.9</v>
      </c>
      <c r="K10" s="2">
        <v>714</v>
      </c>
      <c r="L10" s="2">
        <v>772.1</v>
      </c>
      <c r="M10" s="2">
        <f t="shared" si="0"/>
        <v>645.6</v>
      </c>
      <c r="N10" s="2">
        <f t="shared" si="1"/>
        <v>645.6</v>
      </c>
    </row>
    <row r="11" spans="1:14" x14ac:dyDescent="0.25">
      <c r="A11" t="s">
        <v>11</v>
      </c>
      <c r="B11" t="s">
        <v>14</v>
      </c>
      <c r="C11" s="2">
        <v>556</v>
      </c>
      <c r="D11" s="2">
        <v>718.2</v>
      </c>
      <c r="E11" s="2">
        <v>468.1</v>
      </c>
      <c r="F11" s="2">
        <v>588.4</v>
      </c>
      <c r="G11" s="2">
        <v>568.9</v>
      </c>
      <c r="H11" s="2">
        <v>455.2</v>
      </c>
      <c r="I11" s="2">
        <v>574.6</v>
      </c>
      <c r="J11" s="2">
        <v>651.4</v>
      </c>
      <c r="K11" s="2">
        <v>751</v>
      </c>
      <c r="L11" s="2">
        <v>700.6</v>
      </c>
      <c r="M11" s="2">
        <f t="shared" si="0"/>
        <v>603.24</v>
      </c>
      <c r="N11" s="2">
        <f t="shared" si="1"/>
        <v>603.24</v>
      </c>
    </row>
    <row r="12" spans="1:14" x14ac:dyDescent="0.25">
      <c r="A12" t="s">
        <v>15</v>
      </c>
      <c r="B12" t="s">
        <v>16</v>
      </c>
      <c r="C12" s="2">
        <v>515.79999999999995</v>
      </c>
      <c r="D12" s="2">
        <v>545.4</v>
      </c>
      <c r="E12" s="2">
        <v>460.6</v>
      </c>
      <c r="F12" s="2">
        <v>634.4</v>
      </c>
      <c r="G12" s="2">
        <v>617.79999999999995</v>
      </c>
      <c r="H12" s="2">
        <v>505.1</v>
      </c>
      <c r="I12" s="2">
        <v>571.9</v>
      </c>
      <c r="J12" s="2">
        <v>652</v>
      </c>
      <c r="K12" s="2">
        <v>723.8</v>
      </c>
      <c r="L12" s="2">
        <v>710.4</v>
      </c>
      <c r="M12" s="2">
        <f t="shared" si="0"/>
        <v>593.72</v>
      </c>
      <c r="N12" s="2">
        <f t="shared" si="1"/>
        <v>593.72</v>
      </c>
    </row>
    <row r="13" spans="1:14" x14ac:dyDescent="0.25">
      <c r="A13" t="s">
        <v>15</v>
      </c>
      <c r="B13" t="s">
        <v>17</v>
      </c>
      <c r="C13" s="2">
        <v>748</v>
      </c>
      <c r="D13" s="2">
        <v>502.8</v>
      </c>
      <c r="E13" s="2">
        <v>654.70000000000005</v>
      </c>
      <c r="F13" s="2">
        <v>630.4</v>
      </c>
      <c r="G13" s="2">
        <v>592.70000000000005</v>
      </c>
      <c r="H13" s="2">
        <v>465.7</v>
      </c>
      <c r="I13" s="2">
        <v>591.79999999999995</v>
      </c>
      <c r="J13" s="2">
        <v>684</v>
      </c>
      <c r="K13" s="2">
        <v>741.6</v>
      </c>
      <c r="L13" s="2">
        <v>741.3</v>
      </c>
      <c r="M13" s="2">
        <f t="shared" si="0"/>
        <v>635.30000000000007</v>
      </c>
      <c r="N13" s="2">
        <f t="shared" si="1"/>
        <v>635.30000000000007</v>
      </c>
    </row>
    <row r="14" spans="1:14" x14ac:dyDescent="0.25">
      <c r="A14" t="s">
        <v>15</v>
      </c>
      <c r="B14" t="s">
        <v>18</v>
      </c>
      <c r="C14" s="2">
        <v>793.9</v>
      </c>
      <c r="D14" s="2">
        <v>530</v>
      </c>
      <c r="E14" s="2">
        <v>418.6</v>
      </c>
      <c r="F14" s="2">
        <v>544.70000000000005</v>
      </c>
      <c r="G14" s="2">
        <v>585.4</v>
      </c>
      <c r="H14" s="2">
        <v>650.4</v>
      </c>
      <c r="I14" s="2">
        <v>581.70000000000005</v>
      </c>
      <c r="J14" s="2">
        <v>693.3</v>
      </c>
      <c r="K14" s="2">
        <v>760.1</v>
      </c>
      <c r="L14" s="2">
        <v>788.9</v>
      </c>
      <c r="M14" s="2">
        <f t="shared" si="0"/>
        <v>634.70000000000005</v>
      </c>
      <c r="N14" s="2">
        <f t="shared" si="1"/>
        <v>634.69999999999993</v>
      </c>
    </row>
    <row r="15" spans="1:14" x14ac:dyDescent="0.25">
      <c r="E15"/>
      <c r="K15" s="1"/>
    </row>
  </sheetData>
  <mergeCells count="1">
    <mergeCell ref="A1:N1"/>
  </mergeCells>
  <phoneticPr fontId="1" type="noConversion"/>
  <pageMargins left="0.75" right="0.75" top="1" bottom="1" header="0.5" footer="0.5"/>
  <pageSetup paperSize="9" orientation="portrait" horizontalDpi="180" verticalDpi="18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workbookViewId="0">
      <selection activeCell="A2" sqref="A2:N14"/>
    </sheetView>
  </sheetViews>
  <sheetFormatPr defaultRowHeight="15.6" x14ac:dyDescent="0.25"/>
  <cols>
    <col min="3" max="4" width="8.3984375" bestFit="1" customWidth="1"/>
    <col min="5" max="5" width="8.3984375" style="1" bestFit="1" customWidth="1"/>
    <col min="6" max="12" width="8.3984375" bestFit="1" customWidth="1"/>
    <col min="13" max="13" width="9.3984375" bestFit="1" customWidth="1"/>
  </cols>
  <sheetData>
    <row r="1" spans="1:14" ht="25.8" x14ac:dyDescent="0.5">
      <c r="A1" s="3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t="s">
        <v>0</v>
      </c>
      <c r="B2" t="s">
        <v>1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19</v>
      </c>
      <c r="J2" t="s">
        <v>20</v>
      </c>
      <c r="K2" t="s">
        <v>21</v>
      </c>
      <c r="L2" t="s">
        <v>22</v>
      </c>
      <c r="M2" t="s">
        <v>29</v>
      </c>
      <c r="N2" t="s">
        <v>2</v>
      </c>
    </row>
    <row r="3" spans="1:14" x14ac:dyDescent="0.25">
      <c r="A3" t="s">
        <v>3</v>
      </c>
      <c r="B3" t="s">
        <v>4</v>
      </c>
      <c r="C3" s="2">
        <v>723.2</v>
      </c>
      <c r="D3" s="2">
        <v>651</v>
      </c>
      <c r="E3" s="2">
        <v>557.1</v>
      </c>
      <c r="F3" s="2">
        <v>548.20000000000005</v>
      </c>
      <c r="G3" s="2">
        <v>529.29999999999995</v>
      </c>
      <c r="H3" s="2">
        <v>683.6</v>
      </c>
      <c r="I3" s="2">
        <v>515.9</v>
      </c>
      <c r="J3" s="2">
        <v>556.6</v>
      </c>
      <c r="K3" s="2">
        <v>683.1</v>
      </c>
      <c r="L3" s="2">
        <v>586</v>
      </c>
      <c r="M3" s="2">
        <f>AVERAGE(C3:L3)</f>
        <v>603.40000000000009</v>
      </c>
      <c r="N3" s="2">
        <f>AVERAGE(C3:M3)</f>
        <v>603.40000000000009</v>
      </c>
    </row>
    <row r="4" spans="1:14" x14ac:dyDescent="0.25">
      <c r="A4" t="s">
        <v>3</v>
      </c>
      <c r="B4" t="s">
        <v>5</v>
      </c>
      <c r="C4" s="2">
        <v>541.4</v>
      </c>
      <c r="D4" s="2">
        <v>720</v>
      </c>
      <c r="E4" s="2">
        <v>424.2</v>
      </c>
      <c r="F4" s="2">
        <v>489.1</v>
      </c>
      <c r="G4" s="2">
        <v>764.1</v>
      </c>
      <c r="H4" s="2">
        <v>730.8</v>
      </c>
      <c r="I4" s="2">
        <v>435.6</v>
      </c>
      <c r="J4" s="2">
        <v>498.3</v>
      </c>
      <c r="K4" s="2">
        <v>600.5</v>
      </c>
      <c r="L4" s="2">
        <v>605.29999999999995</v>
      </c>
      <c r="M4" s="2">
        <f t="shared" ref="M4:M14" si="0">AVERAGE(C4:L4)</f>
        <v>580.93000000000006</v>
      </c>
      <c r="N4" s="2">
        <f t="shared" ref="N4:N14" si="1">AVERAGE(C4:M4)</f>
        <v>580.93000000000018</v>
      </c>
    </row>
    <row r="5" spans="1:14" x14ac:dyDescent="0.25">
      <c r="A5" t="s">
        <v>3</v>
      </c>
      <c r="B5" t="s">
        <v>6</v>
      </c>
      <c r="C5" s="2">
        <v>590.20000000000005</v>
      </c>
      <c r="D5" s="2">
        <v>430.5</v>
      </c>
      <c r="E5" s="2">
        <v>500.1</v>
      </c>
      <c r="F5" s="2">
        <v>486</v>
      </c>
      <c r="G5" s="2">
        <v>525.5</v>
      </c>
      <c r="H5" s="2">
        <v>579.9</v>
      </c>
      <c r="I5" s="2">
        <v>545.29999999999995</v>
      </c>
      <c r="J5" s="2">
        <v>601.79999999999995</v>
      </c>
      <c r="K5" s="2">
        <v>733.7</v>
      </c>
      <c r="L5" s="2">
        <v>638.1</v>
      </c>
      <c r="M5" s="2">
        <f t="shared" si="0"/>
        <v>563.11</v>
      </c>
      <c r="N5" s="2">
        <f t="shared" si="1"/>
        <v>563.11</v>
      </c>
    </row>
    <row r="6" spans="1:14" x14ac:dyDescent="0.25">
      <c r="A6" t="s">
        <v>7</v>
      </c>
      <c r="B6" t="s">
        <v>8</v>
      </c>
      <c r="C6" s="2">
        <v>639.5</v>
      </c>
      <c r="D6" s="2">
        <v>426.2</v>
      </c>
      <c r="E6" s="2">
        <v>449</v>
      </c>
      <c r="F6" s="2">
        <v>622</v>
      </c>
      <c r="G6" s="2">
        <v>792.4</v>
      </c>
      <c r="H6" s="2">
        <v>757.3</v>
      </c>
      <c r="I6" s="2">
        <v>550.20000000000005</v>
      </c>
      <c r="J6" s="2">
        <v>608.29999999999995</v>
      </c>
      <c r="K6" s="2">
        <v>753</v>
      </c>
      <c r="L6" s="2">
        <v>713.2</v>
      </c>
      <c r="M6" s="2">
        <f t="shared" si="0"/>
        <v>631.1099999999999</v>
      </c>
      <c r="N6" s="2">
        <f t="shared" si="1"/>
        <v>631.1099999999999</v>
      </c>
    </row>
    <row r="7" spans="1:14" x14ac:dyDescent="0.25">
      <c r="A7" t="s">
        <v>7</v>
      </c>
      <c r="B7" t="s">
        <v>9</v>
      </c>
      <c r="C7" s="2">
        <v>475.1</v>
      </c>
      <c r="D7" s="2">
        <v>663.5</v>
      </c>
      <c r="E7" s="2">
        <v>725.5</v>
      </c>
      <c r="F7" s="2">
        <v>564.1</v>
      </c>
      <c r="G7" s="2">
        <v>562.79999999999995</v>
      </c>
      <c r="H7" s="2">
        <v>785.9</v>
      </c>
      <c r="I7" s="2">
        <v>565</v>
      </c>
      <c r="J7" s="2">
        <v>628</v>
      </c>
      <c r="K7" s="2">
        <v>781.6</v>
      </c>
      <c r="L7" s="2">
        <v>721.3</v>
      </c>
      <c r="M7" s="2">
        <f t="shared" si="0"/>
        <v>647.28</v>
      </c>
      <c r="N7" s="2">
        <f t="shared" si="1"/>
        <v>647.28</v>
      </c>
    </row>
    <row r="8" spans="1:14" x14ac:dyDescent="0.25">
      <c r="A8" t="s">
        <v>7</v>
      </c>
      <c r="B8" t="s">
        <v>10</v>
      </c>
      <c r="C8" s="2">
        <v>568.5</v>
      </c>
      <c r="D8" s="2">
        <v>772.1</v>
      </c>
      <c r="E8" s="2">
        <v>706.9</v>
      </c>
      <c r="F8" s="2">
        <v>738.6</v>
      </c>
      <c r="G8" s="2">
        <v>684.6</v>
      </c>
      <c r="H8" s="2">
        <v>483</v>
      </c>
      <c r="I8" s="2">
        <v>586</v>
      </c>
      <c r="J8" s="2">
        <v>642.29999999999995</v>
      </c>
      <c r="K8" s="2">
        <v>716.5</v>
      </c>
      <c r="L8" s="2">
        <v>780.6</v>
      </c>
      <c r="M8" s="2">
        <f t="shared" si="0"/>
        <v>667.91000000000008</v>
      </c>
      <c r="N8" s="2">
        <f t="shared" si="1"/>
        <v>667.91</v>
      </c>
    </row>
    <row r="9" spans="1:14" x14ac:dyDescent="0.25">
      <c r="A9" t="s">
        <v>11</v>
      </c>
      <c r="B9" t="s">
        <v>12</v>
      </c>
      <c r="C9" s="2">
        <v>656</v>
      </c>
      <c r="D9" s="2">
        <v>593.6</v>
      </c>
      <c r="E9" s="2">
        <v>627</v>
      </c>
      <c r="F9" s="2">
        <v>615.4</v>
      </c>
      <c r="G9" s="2">
        <v>632.4</v>
      </c>
      <c r="H9" s="2">
        <v>570.5</v>
      </c>
      <c r="I9" s="2">
        <v>532.6</v>
      </c>
      <c r="J9" s="2">
        <v>602.9</v>
      </c>
      <c r="K9" s="2">
        <v>765.1</v>
      </c>
      <c r="L9" s="2">
        <v>757</v>
      </c>
      <c r="M9" s="2">
        <f t="shared" si="0"/>
        <v>635.25</v>
      </c>
      <c r="N9" s="2">
        <f t="shared" si="1"/>
        <v>635.25</v>
      </c>
    </row>
    <row r="10" spans="1:14" x14ac:dyDescent="0.25">
      <c r="A10" t="s">
        <v>11</v>
      </c>
      <c r="B10" t="s">
        <v>13</v>
      </c>
      <c r="C10" s="2">
        <v>782.7</v>
      </c>
      <c r="D10" s="2">
        <v>774.2</v>
      </c>
      <c r="E10" s="2">
        <v>784</v>
      </c>
      <c r="F10" s="2">
        <v>542.1</v>
      </c>
      <c r="G10" s="2">
        <v>415.3</v>
      </c>
      <c r="H10" s="2">
        <v>507.2</v>
      </c>
      <c r="I10" s="2">
        <v>540.5</v>
      </c>
      <c r="J10" s="2">
        <v>623.9</v>
      </c>
      <c r="K10" s="2">
        <v>714</v>
      </c>
      <c r="L10" s="2">
        <v>772.1</v>
      </c>
      <c r="M10" s="2">
        <f t="shared" si="0"/>
        <v>645.6</v>
      </c>
      <c r="N10" s="2">
        <f t="shared" si="1"/>
        <v>645.6</v>
      </c>
    </row>
    <row r="11" spans="1:14" x14ac:dyDescent="0.25">
      <c r="A11" t="s">
        <v>11</v>
      </c>
      <c r="B11" t="s">
        <v>14</v>
      </c>
      <c r="C11" s="2">
        <v>556</v>
      </c>
      <c r="D11" s="2">
        <v>718.2</v>
      </c>
      <c r="E11" s="2">
        <v>468.1</v>
      </c>
      <c r="F11" s="2">
        <v>588.4</v>
      </c>
      <c r="G11" s="2">
        <v>568.9</v>
      </c>
      <c r="H11" s="2">
        <v>455.2</v>
      </c>
      <c r="I11" s="2">
        <v>574.6</v>
      </c>
      <c r="J11" s="2">
        <v>651.4</v>
      </c>
      <c r="K11" s="2">
        <v>751</v>
      </c>
      <c r="L11" s="2">
        <v>700.6</v>
      </c>
      <c r="M11" s="2">
        <f t="shared" si="0"/>
        <v>603.24</v>
      </c>
      <c r="N11" s="2">
        <f t="shared" si="1"/>
        <v>603.24</v>
      </c>
    </row>
    <row r="12" spans="1:14" x14ac:dyDescent="0.25">
      <c r="A12" t="s">
        <v>15</v>
      </c>
      <c r="B12" t="s">
        <v>16</v>
      </c>
      <c r="C12" s="2">
        <v>515.79999999999995</v>
      </c>
      <c r="D12" s="2">
        <v>545.4</v>
      </c>
      <c r="E12" s="2">
        <v>460.6</v>
      </c>
      <c r="F12" s="2">
        <v>634.4</v>
      </c>
      <c r="G12" s="2">
        <v>617.79999999999995</v>
      </c>
      <c r="H12" s="2">
        <v>505.1</v>
      </c>
      <c r="I12" s="2">
        <v>571.9</v>
      </c>
      <c r="J12" s="2">
        <v>652</v>
      </c>
      <c r="K12" s="2">
        <v>723.8</v>
      </c>
      <c r="L12" s="2">
        <v>710.4</v>
      </c>
      <c r="M12" s="2">
        <f t="shared" si="0"/>
        <v>593.72</v>
      </c>
      <c r="N12" s="2">
        <f t="shared" si="1"/>
        <v>593.72</v>
      </c>
    </row>
    <row r="13" spans="1:14" x14ac:dyDescent="0.25">
      <c r="A13" t="s">
        <v>15</v>
      </c>
      <c r="B13" t="s">
        <v>17</v>
      </c>
      <c r="C13" s="2">
        <v>748</v>
      </c>
      <c r="D13" s="2">
        <v>502.8</v>
      </c>
      <c r="E13" s="2">
        <v>654.70000000000005</v>
      </c>
      <c r="F13" s="2">
        <v>630.4</v>
      </c>
      <c r="G13" s="2">
        <v>592.70000000000005</v>
      </c>
      <c r="H13" s="2">
        <v>465.7</v>
      </c>
      <c r="I13" s="2">
        <v>591.79999999999995</v>
      </c>
      <c r="J13" s="2">
        <v>684</v>
      </c>
      <c r="K13" s="2">
        <v>741.6</v>
      </c>
      <c r="L13" s="2">
        <v>741.3</v>
      </c>
      <c r="M13" s="2">
        <f t="shared" si="0"/>
        <v>635.30000000000007</v>
      </c>
      <c r="N13" s="2">
        <f t="shared" si="1"/>
        <v>635.30000000000007</v>
      </c>
    </row>
    <row r="14" spans="1:14" x14ac:dyDescent="0.25">
      <c r="A14" t="s">
        <v>15</v>
      </c>
      <c r="B14" t="s">
        <v>18</v>
      </c>
      <c r="C14" s="2">
        <v>793.9</v>
      </c>
      <c r="D14" s="2">
        <v>530</v>
      </c>
      <c r="E14" s="2">
        <v>418.6</v>
      </c>
      <c r="F14" s="2">
        <v>544.70000000000005</v>
      </c>
      <c r="G14" s="2">
        <v>585.4</v>
      </c>
      <c r="H14" s="2">
        <v>650.4</v>
      </c>
      <c r="I14" s="2">
        <v>581.70000000000005</v>
      </c>
      <c r="J14" s="2">
        <v>693.3</v>
      </c>
      <c r="K14" s="2">
        <v>760.1</v>
      </c>
      <c r="L14" s="2">
        <v>788.9</v>
      </c>
      <c r="M14" s="2">
        <f t="shared" si="0"/>
        <v>634.70000000000005</v>
      </c>
      <c r="N14" s="2">
        <f t="shared" si="1"/>
        <v>634.69999999999993</v>
      </c>
    </row>
    <row r="15" spans="1:14" x14ac:dyDescent="0.25">
      <c r="A15" s="4" t="s">
        <v>31</v>
      </c>
      <c r="B15" s="5"/>
      <c r="C15" t="str">
        <f>IF(AVERAGE(C3:C14)&gt;600,"较高","较低")</f>
        <v>较高</v>
      </c>
      <c r="D15" t="str">
        <f t="shared" ref="D15:L15" si="2">IF(AVERAGE(D3:D14)&gt;600,"较高","较低")</f>
        <v>较高</v>
      </c>
      <c r="E15" t="str">
        <f t="shared" si="2"/>
        <v>较低</v>
      </c>
      <c r="F15" t="str">
        <f t="shared" si="2"/>
        <v>较低</v>
      </c>
      <c r="G15" t="str">
        <f t="shared" si="2"/>
        <v>较高</v>
      </c>
      <c r="H15" t="str">
        <f t="shared" si="2"/>
        <v>较低</v>
      </c>
      <c r="I15" t="str">
        <f t="shared" si="2"/>
        <v>较低</v>
      </c>
      <c r="J15" t="str">
        <f t="shared" si="2"/>
        <v>较高</v>
      </c>
      <c r="K15" t="str">
        <f t="shared" si="2"/>
        <v>较高</v>
      </c>
      <c r="L15" t="str">
        <f t="shared" si="2"/>
        <v>较高</v>
      </c>
    </row>
  </sheetData>
  <mergeCells count="2">
    <mergeCell ref="A1:N1"/>
    <mergeCell ref="A15:B15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tabSelected="1" workbookViewId="0">
      <selection sqref="A1:L18"/>
    </sheetView>
  </sheetViews>
  <sheetFormatPr defaultRowHeight="15.6" outlineLevelRow="2" x14ac:dyDescent="0.25"/>
  <cols>
    <col min="1" max="1" width="13.296875" bestFit="1" customWidth="1"/>
    <col min="2" max="2" width="7.3984375" bestFit="1" customWidth="1"/>
    <col min="3" max="12" width="10.3984375" bestFit="1" customWidth="1"/>
  </cols>
  <sheetData>
    <row r="1" spans="1:12" x14ac:dyDescent="0.25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19</v>
      </c>
      <c r="J1" t="s">
        <v>20</v>
      </c>
      <c r="K1" t="s">
        <v>21</v>
      </c>
      <c r="L1" t="s">
        <v>22</v>
      </c>
    </row>
    <row r="2" spans="1:12" hidden="1" outlineLevel="2" x14ac:dyDescent="0.25">
      <c r="A2" t="s">
        <v>3</v>
      </c>
      <c r="B2" t="s">
        <v>4</v>
      </c>
      <c r="C2" s="2">
        <v>723.2</v>
      </c>
      <c r="D2" s="2">
        <v>651</v>
      </c>
      <c r="E2" s="2">
        <v>557.1</v>
      </c>
      <c r="F2" s="2">
        <v>548.20000000000005</v>
      </c>
      <c r="G2" s="2">
        <v>529.29999999999995</v>
      </c>
      <c r="H2" s="2">
        <v>683.6</v>
      </c>
      <c r="I2" s="2">
        <v>515.9</v>
      </c>
      <c r="J2" s="2">
        <v>556.6</v>
      </c>
      <c r="K2" s="2">
        <v>683.1</v>
      </c>
      <c r="L2" s="2">
        <v>586</v>
      </c>
    </row>
    <row r="3" spans="1:12" hidden="1" outlineLevel="2" x14ac:dyDescent="0.25">
      <c r="A3" t="s">
        <v>3</v>
      </c>
      <c r="B3" t="s">
        <v>5</v>
      </c>
      <c r="C3" s="2">
        <v>541.4</v>
      </c>
      <c r="D3" s="2">
        <v>720</v>
      </c>
      <c r="E3" s="2">
        <v>424.2</v>
      </c>
      <c r="F3" s="2">
        <v>489.1</v>
      </c>
      <c r="G3" s="2">
        <v>764.1</v>
      </c>
      <c r="H3" s="2">
        <v>730.8</v>
      </c>
      <c r="I3" s="2">
        <v>435.6</v>
      </c>
      <c r="J3" s="2">
        <v>498.3</v>
      </c>
      <c r="K3" s="2">
        <v>600.5</v>
      </c>
      <c r="L3" s="2">
        <v>605.29999999999995</v>
      </c>
    </row>
    <row r="4" spans="1:12" hidden="1" outlineLevel="2" x14ac:dyDescent="0.25">
      <c r="A4" t="s">
        <v>3</v>
      </c>
      <c r="B4" t="s">
        <v>6</v>
      </c>
      <c r="C4" s="2">
        <v>590.20000000000005</v>
      </c>
      <c r="D4" s="2">
        <v>430.5</v>
      </c>
      <c r="E4" s="2">
        <v>500.1</v>
      </c>
      <c r="F4" s="2">
        <v>486</v>
      </c>
      <c r="G4" s="2">
        <v>525.5</v>
      </c>
      <c r="H4" s="2">
        <v>579.9</v>
      </c>
      <c r="I4" s="2">
        <v>545.29999999999995</v>
      </c>
      <c r="J4" s="2">
        <v>601.79999999999995</v>
      </c>
      <c r="K4" s="2">
        <v>733.7</v>
      </c>
      <c r="L4" s="2">
        <v>638.1</v>
      </c>
    </row>
    <row r="5" spans="1:12" outlineLevel="1" collapsed="1" x14ac:dyDescent="0.25">
      <c r="A5" s="6" t="s">
        <v>32</v>
      </c>
      <c r="C5" s="2">
        <f>SUBTOTAL(9,C2:C4)</f>
        <v>1854.8</v>
      </c>
      <c r="D5" s="2">
        <f>SUBTOTAL(9,D2:D4)</f>
        <v>1801.5</v>
      </c>
      <c r="E5" s="2">
        <f>SUBTOTAL(9,E2:E4)</f>
        <v>1481.4</v>
      </c>
      <c r="F5" s="2">
        <f>SUBTOTAL(9,F2:F4)</f>
        <v>1523.3000000000002</v>
      </c>
      <c r="G5" s="2">
        <f>SUBTOTAL(9,G2:G4)</f>
        <v>1818.9</v>
      </c>
      <c r="H5" s="2">
        <f>SUBTOTAL(9,H2:H4)</f>
        <v>1994.3000000000002</v>
      </c>
      <c r="I5" s="2">
        <f>SUBTOTAL(9,I2:I4)</f>
        <v>1496.8</v>
      </c>
      <c r="J5" s="2">
        <f>SUBTOTAL(9,J2:J4)</f>
        <v>1656.7</v>
      </c>
      <c r="K5" s="2">
        <f>SUBTOTAL(9,K2:K4)</f>
        <v>2017.3</v>
      </c>
      <c r="L5" s="2">
        <f>SUBTOTAL(9,L2:L4)</f>
        <v>1829.4</v>
      </c>
    </row>
    <row r="6" spans="1:12" hidden="1" outlineLevel="2" x14ac:dyDescent="0.25">
      <c r="A6" t="s">
        <v>7</v>
      </c>
      <c r="B6" t="s">
        <v>8</v>
      </c>
      <c r="C6" s="2">
        <v>639.5</v>
      </c>
      <c r="D6" s="2">
        <v>426.2</v>
      </c>
      <c r="E6" s="2">
        <v>449</v>
      </c>
      <c r="F6" s="2">
        <v>622</v>
      </c>
      <c r="G6" s="2">
        <v>792.4</v>
      </c>
      <c r="H6" s="2">
        <v>757.3</v>
      </c>
      <c r="I6" s="2">
        <v>550.20000000000005</v>
      </c>
      <c r="J6" s="2">
        <v>608.29999999999995</v>
      </c>
      <c r="K6" s="2">
        <v>753</v>
      </c>
      <c r="L6" s="2">
        <v>713.2</v>
      </c>
    </row>
    <row r="7" spans="1:12" hidden="1" outlineLevel="2" x14ac:dyDescent="0.25">
      <c r="A7" t="s">
        <v>7</v>
      </c>
      <c r="B7" t="s">
        <v>9</v>
      </c>
      <c r="C7" s="2">
        <v>475.1</v>
      </c>
      <c r="D7" s="2">
        <v>663.5</v>
      </c>
      <c r="E7" s="2">
        <v>725.5</v>
      </c>
      <c r="F7" s="2">
        <v>564.1</v>
      </c>
      <c r="G7" s="2">
        <v>562.79999999999995</v>
      </c>
      <c r="H7" s="2">
        <v>785.9</v>
      </c>
      <c r="I7" s="2">
        <v>565</v>
      </c>
      <c r="J7" s="2">
        <v>628</v>
      </c>
      <c r="K7" s="2">
        <v>781.6</v>
      </c>
      <c r="L7" s="2">
        <v>721.3</v>
      </c>
    </row>
    <row r="8" spans="1:12" hidden="1" outlineLevel="2" x14ac:dyDescent="0.25">
      <c r="A8" t="s">
        <v>7</v>
      </c>
      <c r="B8" t="s">
        <v>10</v>
      </c>
      <c r="C8" s="2">
        <v>568.5</v>
      </c>
      <c r="D8" s="2">
        <v>772.1</v>
      </c>
      <c r="E8" s="2">
        <v>706.9</v>
      </c>
      <c r="F8" s="2">
        <v>738.6</v>
      </c>
      <c r="G8" s="2">
        <v>684.6</v>
      </c>
      <c r="H8" s="2">
        <v>483</v>
      </c>
      <c r="I8" s="2">
        <v>586</v>
      </c>
      <c r="J8" s="2">
        <v>642.29999999999995</v>
      </c>
      <c r="K8" s="2">
        <v>716.5</v>
      </c>
      <c r="L8" s="2">
        <v>780.6</v>
      </c>
    </row>
    <row r="9" spans="1:12" outlineLevel="1" collapsed="1" x14ac:dyDescent="0.25">
      <c r="A9" s="6" t="s">
        <v>33</v>
      </c>
      <c r="C9" s="2">
        <f>SUBTOTAL(9,C6:C8)</f>
        <v>1683.1</v>
      </c>
      <c r="D9" s="2">
        <f>SUBTOTAL(9,D6:D8)</f>
        <v>1861.8000000000002</v>
      </c>
      <c r="E9" s="2">
        <f>SUBTOTAL(9,E6:E8)</f>
        <v>1881.4</v>
      </c>
      <c r="F9" s="2">
        <f>SUBTOTAL(9,F6:F8)</f>
        <v>1924.6999999999998</v>
      </c>
      <c r="G9" s="2">
        <f>SUBTOTAL(9,G6:G8)</f>
        <v>2039.7999999999997</v>
      </c>
      <c r="H9" s="2">
        <f>SUBTOTAL(9,H6:H8)</f>
        <v>2026.1999999999998</v>
      </c>
      <c r="I9" s="2">
        <f>SUBTOTAL(9,I6:I8)</f>
        <v>1701.2</v>
      </c>
      <c r="J9" s="2">
        <f>SUBTOTAL(9,J6:J8)</f>
        <v>1878.6</v>
      </c>
      <c r="K9" s="2">
        <f>SUBTOTAL(9,K6:K8)</f>
        <v>2251.1</v>
      </c>
      <c r="L9" s="2">
        <f>SUBTOTAL(9,L6:L8)</f>
        <v>2215.1</v>
      </c>
    </row>
    <row r="10" spans="1:12" hidden="1" outlineLevel="2" x14ac:dyDescent="0.25">
      <c r="A10" t="s">
        <v>11</v>
      </c>
      <c r="B10" t="s">
        <v>12</v>
      </c>
      <c r="C10" s="2">
        <v>656</v>
      </c>
      <c r="D10" s="2">
        <v>593.6</v>
      </c>
      <c r="E10" s="2">
        <v>627</v>
      </c>
      <c r="F10" s="2">
        <v>615.4</v>
      </c>
      <c r="G10" s="2">
        <v>632.4</v>
      </c>
      <c r="H10" s="2">
        <v>570.5</v>
      </c>
      <c r="I10" s="2">
        <v>532.6</v>
      </c>
      <c r="J10" s="2">
        <v>602.9</v>
      </c>
      <c r="K10" s="2">
        <v>765.1</v>
      </c>
      <c r="L10" s="2">
        <v>757</v>
      </c>
    </row>
    <row r="11" spans="1:12" hidden="1" outlineLevel="2" x14ac:dyDescent="0.25">
      <c r="A11" t="s">
        <v>11</v>
      </c>
      <c r="B11" t="s">
        <v>13</v>
      </c>
      <c r="C11" s="2">
        <v>782.7</v>
      </c>
      <c r="D11" s="2">
        <v>774.2</v>
      </c>
      <c r="E11" s="2">
        <v>784</v>
      </c>
      <c r="F11" s="2">
        <v>542.1</v>
      </c>
      <c r="G11" s="2">
        <v>415.3</v>
      </c>
      <c r="H11" s="2">
        <v>507.2</v>
      </c>
      <c r="I11" s="2">
        <v>540.5</v>
      </c>
      <c r="J11" s="2">
        <v>623.9</v>
      </c>
      <c r="K11" s="2">
        <v>714</v>
      </c>
      <c r="L11" s="2">
        <v>772.1</v>
      </c>
    </row>
    <row r="12" spans="1:12" hidden="1" outlineLevel="2" x14ac:dyDescent="0.25">
      <c r="A12" t="s">
        <v>11</v>
      </c>
      <c r="B12" t="s">
        <v>14</v>
      </c>
      <c r="C12" s="2">
        <v>556</v>
      </c>
      <c r="D12" s="2">
        <v>718.2</v>
      </c>
      <c r="E12" s="2">
        <v>468.1</v>
      </c>
      <c r="F12" s="2">
        <v>588.4</v>
      </c>
      <c r="G12" s="2">
        <v>568.9</v>
      </c>
      <c r="H12" s="2">
        <v>455.2</v>
      </c>
      <c r="I12" s="2">
        <v>574.6</v>
      </c>
      <c r="J12" s="2">
        <v>651.4</v>
      </c>
      <c r="K12" s="2">
        <v>751</v>
      </c>
      <c r="L12" s="2">
        <v>700.6</v>
      </c>
    </row>
    <row r="13" spans="1:12" outlineLevel="1" collapsed="1" x14ac:dyDescent="0.25">
      <c r="A13" s="6" t="s">
        <v>34</v>
      </c>
      <c r="C13" s="2">
        <f>SUBTOTAL(9,C10:C12)</f>
        <v>1994.7</v>
      </c>
      <c r="D13" s="2">
        <f>SUBTOTAL(9,D10:D12)</f>
        <v>2086</v>
      </c>
      <c r="E13" s="2">
        <f>SUBTOTAL(9,E10:E12)</f>
        <v>1879.1</v>
      </c>
      <c r="F13" s="2">
        <f>SUBTOTAL(9,F10:F12)</f>
        <v>1745.9</v>
      </c>
      <c r="G13" s="2">
        <f>SUBTOTAL(9,G10:G12)</f>
        <v>1616.6</v>
      </c>
      <c r="H13" s="2">
        <f>SUBTOTAL(9,H10:H12)</f>
        <v>1532.9</v>
      </c>
      <c r="I13" s="2">
        <f>SUBTOTAL(9,I10:I12)</f>
        <v>1647.6999999999998</v>
      </c>
      <c r="J13" s="2">
        <f>SUBTOTAL(9,J10:J12)</f>
        <v>1878.1999999999998</v>
      </c>
      <c r="K13" s="2">
        <f>SUBTOTAL(9,K10:K12)</f>
        <v>2230.1</v>
      </c>
      <c r="L13" s="2">
        <f>SUBTOTAL(9,L10:L12)</f>
        <v>2229.6999999999998</v>
      </c>
    </row>
    <row r="14" spans="1:12" hidden="1" outlineLevel="2" x14ac:dyDescent="0.25">
      <c r="A14" t="s">
        <v>15</v>
      </c>
      <c r="B14" t="s">
        <v>16</v>
      </c>
      <c r="C14" s="2">
        <v>515.79999999999995</v>
      </c>
      <c r="D14" s="2">
        <v>545.4</v>
      </c>
      <c r="E14" s="2">
        <v>460.6</v>
      </c>
      <c r="F14" s="2">
        <v>634.4</v>
      </c>
      <c r="G14" s="2">
        <v>617.79999999999995</v>
      </c>
      <c r="H14" s="2">
        <v>505.1</v>
      </c>
      <c r="I14" s="2">
        <v>571.9</v>
      </c>
      <c r="J14" s="2">
        <v>652</v>
      </c>
      <c r="K14" s="2">
        <v>723.8</v>
      </c>
      <c r="L14" s="2">
        <v>710.4</v>
      </c>
    </row>
    <row r="15" spans="1:12" hidden="1" outlineLevel="2" x14ac:dyDescent="0.25">
      <c r="A15" t="s">
        <v>15</v>
      </c>
      <c r="B15" t="s">
        <v>17</v>
      </c>
      <c r="C15" s="2">
        <v>748</v>
      </c>
      <c r="D15" s="2">
        <v>502.8</v>
      </c>
      <c r="E15" s="2">
        <v>654.70000000000005</v>
      </c>
      <c r="F15" s="2">
        <v>630.4</v>
      </c>
      <c r="G15" s="2">
        <v>592.70000000000005</v>
      </c>
      <c r="H15" s="2">
        <v>465.7</v>
      </c>
      <c r="I15" s="2">
        <v>591.79999999999995</v>
      </c>
      <c r="J15" s="2">
        <v>684</v>
      </c>
      <c r="K15" s="2">
        <v>741.6</v>
      </c>
      <c r="L15" s="2">
        <v>741.3</v>
      </c>
    </row>
    <row r="16" spans="1:12" hidden="1" outlineLevel="2" x14ac:dyDescent="0.25">
      <c r="A16" t="s">
        <v>15</v>
      </c>
      <c r="B16" t="s">
        <v>18</v>
      </c>
      <c r="C16" s="2">
        <v>793.9</v>
      </c>
      <c r="D16" s="2">
        <v>530</v>
      </c>
      <c r="E16" s="2">
        <v>418.6</v>
      </c>
      <c r="F16" s="2">
        <v>544.70000000000005</v>
      </c>
      <c r="G16" s="2">
        <v>585.4</v>
      </c>
      <c r="H16" s="2">
        <v>650.4</v>
      </c>
      <c r="I16" s="2">
        <v>581.70000000000005</v>
      </c>
      <c r="J16" s="2">
        <v>693.3</v>
      </c>
      <c r="K16" s="2">
        <v>760.1</v>
      </c>
      <c r="L16" s="2">
        <v>788.9</v>
      </c>
    </row>
    <row r="17" spans="1:12" outlineLevel="1" collapsed="1" x14ac:dyDescent="0.25">
      <c r="A17" s="6" t="s">
        <v>35</v>
      </c>
      <c r="C17" s="2">
        <f>SUBTOTAL(9,C14:C16)</f>
        <v>2057.6999999999998</v>
      </c>
      <c r="D17" s="2">
        <f>SUBTOTAL(9,D14:D16)</f>
        <v>1578.2</v>
      </c>
      <c r="E17" s="2">
        <f>SUBTOTAL(9,E14:E16)</f>
        <v>1533.9</v>
      </c>
      <c r="F17" s="2">
        <f>SUBTOTAL(9,F14:F16)</f>
        <v>1809.5</v>
      </c>
      <c r="G17" s="2">
        <f>SUBTOTAL(9,G14:G16)</f>
        <v>1795.9</v>
      </c>
      <c r="H17" s="2">
        <f>SUBTOTAL(9,H14:H16)</f>
        <v>1621.1999999999998</v>
      </c>
      <c r="I17" s="2">
        <f>SUBTOTAL(9,I14:I16)</f>
        <v>1745.3999999999999</v>
      </c>
      <c r="J17" s="2">
        <f>SUBTOTAL(9,J14:J16)</f>
        <v>2029.3</v>
      </c>
      <c r="K17" s="2">
        <f>SUBTOTAL(9,K14:K16)</f>
        <v>2225.5</v>
      </c>
      <c r="L17" s="2">
        <f>SUBTOTAL(9,L14:L16)</f>
        <v>2240.6</v>
      </c>
    </row>
    <row r="18" spans="1:12" x14ac:dyDescent="0.25">
      <c r="A18" s="6" t="s">
        <v>36</v>
      </c>
      <c r="C18" s="2">
        <f>SUBTOTAL(9,C2:C16)</f>
        <v>7590.2999999999993</v>
      </c>
      <c r="D18" s="2">
        <f>SUBTOTAL(9,D2:D16)</f>
        <v>7327.4999999999991</v>
      </c>
      <c r="E18" s="2">
        <f>SUBTOTAL(9,E2:E16)</f>
        <v>6775.8000000000011</v>
      </c>
      <c r="F18" s="2">
        <f>SUBTOTAL(9,F2:F16)</f>
        <v>7003.3999999999987</v>
      </c>
      <c r="G18" s="2">
        <f>SUBTOTAL(9,G2:G16)</f>
        <v>7271.2</v>
      </c>
      <c r="H18" s="2">
        <f>SUBTOTAL(9,H2:H16)</f>
        <v>7174.5999999999995</v>
      </c>
      <c r="I18" s="2">
        <f>SUBTOTAL(9,I2:I16)</f>
        <v>6591.1</v>
      </c>
      <c r="J18" s="2">
        <f>SUBTOTAL(9,J2:J16)</f>
        <v>7442.7999999999993</v>
      </c>
      <c r="K18" s="2">
        <f>SUBTOTAL(9,K2:K16)</f>
        <v>8724</v>
      </c>
      <c r="L18" s="2">
        <f>SUBTOTAL(9,L2:L16)</f>
        <v>8514.8000000000011</v>
      </c>
    </row>
  </sheetData>
  <sortState xmlns:xlrd2="http://schemas.microsoft.com/office/spreadsheetml/2017/richdata2" ref="A2:L16">
    <sortCondition ref="A2:A16" customList="一季度,二季度,三季度,四季度"/>
    <sortCondition ref="B2:B16" customList="一月,二月,三月,四月,五月,六月,七月,八月,九月,十月,十一月,十二月"/>
  </sortState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JHC</cp:lastModifiedBy>
  <cp:lastPrinted>2000-07-23T06:58:56Z</cp:lastPrinted>
  <dcterms:created xsi:type="dcterms:W3CDTF">1998-09-26T04:06:20Z</dcterms:created>
  <dcterms:modified xsi:type="dcterms:W3CDTF">2022-02-20T13:13:28Z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f1738975-3d8a-4934-a233-8ce952c0d7b4</vt:lpwstr>
  </property>
</Properties>
</file>