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hur/Desktop/USC bootcamp/02 excel/"/>
    </mc:Choice>
  </mc:AlternateContent>
  <xr:revisionPtr revIDLastSave="0" documentId="13_ncr:1_{0BAD2942-200D-9F48-8509-169B4577739D}" xr6:coauthVersionLast="45" xr6:coauthVersionMax="45" xr10:uidLastSave="{00000000-0000-0000-0000-000000000000}"/>
  <bookViews>
    <workbookView xWindow="36880" yWindow="460" windowWidth="27520" windowHeight="19740" xr2:uid="{00000000-000D-0000-FFFF-FFFF00000000}"/>
  </bookViews>
  <sheets>
    <sheet name="Main data" sheetId="1" r:id="rId1"/>
    <sheet name="By date created" sheetId="5" r:id="rId2"/>
    <sheet name="By category" sheetId="3" r:id="rId3"/>
    <sheet name="By sub-category" sheetId="4" r:id="rId4"/>
    <sheet name="Bonus - status by goal" sheetId="6" r:id="rId5"/>
    <sheet name="Bonus - stat analysis" sheetId="7" r:id="rId6"/>
  </sheets>
  <definedNames>
    <definedName name="_xlnm._FilterDatabase" localSheetId="5" hidden="1">'Bonus - stat analysis'!$A$1:$D$2186</definedName>
    <definedName name="_xlnm._FilterDatabase" localSheetId="0" hidden="1">'Main data'!$A$1:$S$1</definedName>
    <definedName name="_xlchart.v1.0" hidden="1">'Bonus - stat analysis'!$D$1</definedName>
    <definedName name="_xlchart.v1.1" hidden="1">'Bonus - stat analysis'!$D$2:$D$2186</definedName>
  </definedNames>
  <calcPr calcId="191029"/>
  <pivotCaches>
    <pivotCache cacheId="6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7" l="1" a="1"/>
  <c r="J7" i="7" s="1"/>
  <c r="I2" i="7"/>
  <c r="I7" i="7"/>
  <c r="F7" i="7" l="1"/>
  <c r="I32" i="7"/>
  <c r="H32" i="7"/>
  <c r="G32" i="7"/>
  <c r="I31" i="7"/>
  <c r="H31" i="7"/>
  <c r="G31" i="7"/>
  <c r="F32" i="7"/>
  <c r="F31" i="7"/>
  <c r="I27" i="7"/>
  <c r="H27" i="7"/>
  <c r="G27" i="7"/>
  <c r="F27" i="7"/>
  <c r="I22" i="7"/>
  <c r="H22" i="7"/>
  <c r="G22" i="7"/>
  <c r="F22" i="7"/>
  <c r="I17" i="7"/>
  <c r="H17" i="7"/>
  <c r="G17" i="7"/>
  <c r="F17" i="7"/>
  <c r="I12" i="7"/>
  <c r="H12" i="7"/>
  <c r="G12" i="7"/>
  <c r="F12" i="7"/>
  <c r="G7" i="7"/>
  <c r="H7" i="7"/>
  <c r="H2" i="7"/>
  <c r="G2" i="7"/>
  <c r="F2" i="7"/>
  <c r="C2" i="6" l="1"/>
  <c r="D2" i="6"/>
  <c r="C3" i="6"/>
  <c r="D3" i="6"/>
  <c r="C4" i="6"/>
  <c r="D4" i="6"/>
  <c r="C5" i="6"/>
  <c r="D5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C13" i="6"/>
  <c r="D13" i="6"/>
  <c r="B13" i="6"/>
  <c r="B12" i="6"/>
  <c r="B11" i="6"/>
  <c r="B10" i="6"/>
  <c r="B9" i="6"/>
  <c r="B8" i="6"/>
  <c r="B7" i="6"/>
  <c r="B6" i="6"/>
  <c r="B5" i="6" l="1"/>
  <c r="B4" i="6" l="1"/>
  <c r="B3" i="6"/>
  <c r="B2" i="6"/>
  <c r="E3" i="6" l="1"/>
  <c r="H3" i="6" s="1"/>
  <c r="E4" i="6"/>
  <c r="G4" i="6" s="1"/>
  <c r="E5" i="6"/>
  <c r="F5" i="6" s="1"/>
  <c r="E6" i="6"/>
  <c r="H6" i="6" s="1"/>
  <c r="E7" i="6"/>
  <c r="H7" i="6" s="1"/>
  <c r="E8" i="6"/>
  <c r="G8" i="6" s="1"/>
  <c r="E9" i="6"/>
  <c r="F9" i="6" s="1"/>
  <c r="E10" i="6"/>
  <c r="G10" i="6" s="1"/>
  <c r="E11" i="6"/>
  <c r="H11" i="6" s="1"/>
  <c r="E12" i="6"/>
  <c r="G12" i="6" s="1"/>
  <c r="E13" i="6"/>
  <c r="F13" i="6" s="1"/>
  <c r="E2" i="6"/>
  <c r="H2" i="6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3" i="6" l="1"/>
  <c r="F7" i="6"/>
  <c r="F6" i="6"/>
  <c r="G6" i="6"/>
  <c r="F11" i="6"/>
  <c r="F3" i="6"/>
  <c r="H10" i="6"/>
  <c r="F10" i="6"/>
  <c r="F12" i="6"/>
  <c r="F8" i="6"/>
  <c r="F4" i="6"/>
  <c r="G11" i="6"/>
  <c r="G7" i="6"/>
  <c r="G3" i="6"/>
  <c r="H9" i="6"/>
  <c r="H5" i="6"/>
  <c r="G13" i="6"/>
  <c r="G9" i="6"/>
  <c r="G5" i="6"/>
  <c r="H12" i="6"/>
  <c r="H8" i="6"/>
  <c r="H4" i="6"/>
  <c r="F2" i="6"/>
  <c r="G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<sst xmlns="http://schemas.openxmlformats.org/spreadsheetml/2006/main" count="28928" uniqueCount="8387">
  <si>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</si>
  <si>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</si>
  <si>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</si>
  <si>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</si>
  <si>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</si>
  <si>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</si>
  <si>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</si>
  <si>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</si>
  <si>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</si>
  <si>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</si>
  <si>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</si>
  <si>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</si>
  <si>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</si>
  <si>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</si>
  <si>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</si>
  <si>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</si>
  <si>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</si>
  <si>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</si>
  <si>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</si>
  <si>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</si>
  <si>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</si>
  <si>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</si>
  <si>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</si>
  <si>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</si>
  <si>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</si>
  <si>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</si>
  <si>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</si>
  <si>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</si>
  <si>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</si>
  <si>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</si>
  <si>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</si>
  <si>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</si>
  <si>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</si>
  <si>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</si>
  <si>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</si>
  <si>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</si>
  <si>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</si>
  <si>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</si>
  <si>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</si>
  <si>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</si>
  <si>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</si>
  <si>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</si>
  <si>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</si>
  <si>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</si>
  <si>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</si>
  <si>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</si>
  <si>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</si>
  <si>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</si>
  <si>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</si>
  <si>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</si>
  <si>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</si>
  <si>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</si>
  <si>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</si>
  <si>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</si>
  <si>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</si>
  <si>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</si>
  <si>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</si>
  <si>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</si>
  <si>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</si>
  <si>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</si>
  <si>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</si>
  <si>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</si>
  <si>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</si>
  <si>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</si>
  <si>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</si>
  <si>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</si>
  <si>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</si>
  <si>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</si>
  <si>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</si>
  <si>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</si>
  <si>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</si>
  <si>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</si>
  <si>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</si>
  <si>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</si>
  <si>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</si>
  <si>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</si>
  <si>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</si>
  <si>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</si>
  <si>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</si>
  <si>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</si>
  <si>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</si>
  <si>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</si>
  <si>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</si>
  <si>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</si>
  <si>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</si>
  <si>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</si>
  <si>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</si>
  <si>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</si>
  <si>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</si>
  <si>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</si>
  <si>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</si>
  <si>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</si>
  <si>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</si>
  <si>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</si>
  <si>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</si>
  <si>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</si>
  <si>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</si>
  <si>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</si>
  <si>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</si>
  <si>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</si>
  <si>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</si>
  <si>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</si>
  <si>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</si>
  <si>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</si>
  <si>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</si>
  <si>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</si>
  <si>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</si>
  <si>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</si>
  <si>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</si>
  <si>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</si>
  <si>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</si>
  <si>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</si>
  <si>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</si>
  <si>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</si>
  <si>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</si>
  <si>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</si>
  <si>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</si>
  <si>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</si>
  <si>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</si>
  <si>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</si>
  <si>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</si>
  <si>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</si>
  <si>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</si>
  <si>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</si>
  <si>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</si>
  <si>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</si>
  <si>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</si>
  <si>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</si>
  <si>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</si>
  <si>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</si>
  <si>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</si>
  <si>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</si>
  <si>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</si>
  <si>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</si>
  <si>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</si>
  <si>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</si>
  <si>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</si>
  <si>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</si>
  <si>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</si>
  <si>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</si>
  <si>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</si>
  <si>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</si>
  <si>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</si>
  <si>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</si>
  <si>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</si>
  <si>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</si>
  <si>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</si>
  <si>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</si>
  <si>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</si>
  <si>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</si>
  <si>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</si>
  <si>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</si>
  <si>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</si>
  <si>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</si>
  <si>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</si>
  <si>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</si>
  <si>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</si>
  <si>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</si>
  <si>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</si>
  <si>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</si>
  <si>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</si>
  <si>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</si>
  <si>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</si>
  <si>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</si>
  <si>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</si>
  <si>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</si>
  <si>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</si>
  <si>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</si>
  <si>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</si>
  <si>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</si>
  <si>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</si>
  <si>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</si>
  <si>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</si>
  <si>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</si>
  <si>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</si>
  <si>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</si>
  <si>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</si>
  <si>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</si>
  <si>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</si>
  <si>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</si>
  <si>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</si>
  <si>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</si>
  <si>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</si>
  <si>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</si>
  <si>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</si>
  <si>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</si>
  <si>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</si>
  <si>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</si>
  <si>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</si>
  <si>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</si>
  <si>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</si>
  <si>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</si>
  <si>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</si>
  <si>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</si>
  <si>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</si>
  <si>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</si>
  <si>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</si>
  <si>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</si>
  <si>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</si>
  <si>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</si>
  <si>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</si>
  <si>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</si>
  <si>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</si>
  <si>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</si>
  <si>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</si>
  <si>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</si>
  <si>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</si>
  <si>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</si>
  <si>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</si>
  <si>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</si>
  <si>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</si>
  <si>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</si>
  <si>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</si>
  <si>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</si>
  <si>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</si>
  <si>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</si>
  <si>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</si>
  <si>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</si>
  <si>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</si>
  <si>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</si>
  <si>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</si>
  <si>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</si>
  <si>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</si>
  <si>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</si>
  <si>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</si>
  <si>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</si>
  <si>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</si>
  <si>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</si>
  <si>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</si>
  <si>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</si>
  <si>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</si>
  <si>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</si>
  <si>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</si>
  <si>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</si>
  <si>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</si>
  <si>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</si>
  <si>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</si>
  <si>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</si>
  <si>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</si>
  <si>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</si>
  <si>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</si>
  <si>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</si>
  <si>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</si>
  <si>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</si>
  <si>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</si>
  <si>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</si>
  <si>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</si>
  <si>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</si>
  <si>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</si>
  <si>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</si>
  <si>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</si>
  <si>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</si>
  <si>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</si>
  <si>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</si>
  <si>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</si>
  <si>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</si>
  <si>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</si>
  <si>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</si>
  <si>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</si>
  <si>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</si>
  <si>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</si>
  <si>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</si>
  <si>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</si>
  <si>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</si>
  <si>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</si>
  <si>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</si>
  <si>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</si>
  <si>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</si>
  <si>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</si>
  <si>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</si>
  <si>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</si>
  <si>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</si>
  <si>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</si>
  <si>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</si>
  <si>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</si>
  <si>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</si>
  <si>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</si>
  <si>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</si>
  <si>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</si>
  <si>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</si>
  <si>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</si>
  <si>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</si>
  <si>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</si>
  <si>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</si>
  <si>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</si>
  <si>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</si>
  <si>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</si>
  <si>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</si>
  <si>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</si>
  <si>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</si>
  <si>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</si>
  <si>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</si>
  <si>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</si>
  <si>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</si>
  <si>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</si>
  <si>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</si>
  <si>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</si>
  <si>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</si>
  <si>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</si>
  <si>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</si>
  <si>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</si>
  <si>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</si>
  <si>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</si>
  <si>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</si>
  <si>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</si>
  <si>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</si>
  <si>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</si>
  <si>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</si>
  <si>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</si>
  <si>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</si>
  <si>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</si>
  <si>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</si>
  <si>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</si>
  <si>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</si>
  <si>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</si>
  <si>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</si>
  <si>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</si>
  <si>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</si>
  <si>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</si>
  <si>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</si>
  <si>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</si>
  <si>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</si>
  <si>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</si>
  <si>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</si>
  <si>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</si>
  <si>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</si>
  <si>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</si>
  <si>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</si>
  <si>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</si>
  <si>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</si>
  <si>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</si>
  <si>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</si>
  <si>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</si>
  <si>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</si>
  <si>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</si>
  <si>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</si>
  <si>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</si>
  <si>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</si>
  <si>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</si>
  <si>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</si>
  <si>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</si>
  <si>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</si>
  <si>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</si>
  <si>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</si>
  <si>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</si>
  <si>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</si>
  <si>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</si>
  <si>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</si>
  <si>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</si>
  <si>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</si>
  <si>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</si>
  <si>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</si>
  <si>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</si>
  <si>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</si>
  <si>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</si>
  <si>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</si>
  <si>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</si>
  <si>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</si>
  <si>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</si>
  <si>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</si>
  <si>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</si>
  <si>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</si>
  <si>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</si>
  <si>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</si>
  <si>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</si>
  <si>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</si>
  <si>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</si>
  <si>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</si>
  <si>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</si>
  <si>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</si>
  <si>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</si>
  <si>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</si>
  <si>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</si>
  <si>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</si>
  <si>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</si>
  <si>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</si>
  <si>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</si>
  <si>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</si>
  <si>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</si>
  <si>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</si>
  <si>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</si>
  <si>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</si>
  <si>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</si>
  <si>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</si>
  <si>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</si>
  <si>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</si>
  <si>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</si>
  <si>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</si>
  <si>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</si>
  <si>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</si>
  <si>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</si>
  <si>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</si>
  <si>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</si>
  <si>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</si>
  <si>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</si>
  <si>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</si>
  <si>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</si>
  <si>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</si>
  <si>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</si>
  <si>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</si>
  <si>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</si>
  <si>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</si>
  <si>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</si>
  <si>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</si>
  <si>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</si>
  <si>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</si>
  <si>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</si>
  <si>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</si>
  <si>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</si>
  <si>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</si>
  <si>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</si>
  <si>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</si>
  <si>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</si>
  <si>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</si>
  <si>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</si>
  <si>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</si>
  <si>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</si>
  <si>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</si>
  <si>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</si>
  <si>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</si>
  <si>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</si>
  <si>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</si>
  <si>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</si>
  <si>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</si>
  <si>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</si>
  <si>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</si>
  <si>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</si>
  <si>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</si>
  <si>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</si>
  <si>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</si>
  <si>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</si>
  <si>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</si>
  <si>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</si>
  <si>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</si>
  <si>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</si>
  <si>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</si>
  <si>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</si>
  <si>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</si>
  <si>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</si>
  <si>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</si>
  <si>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</si>
  <si>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</si>
  <si>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</si>
  <si>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</si>
  <si>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</si>
  <si>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</si>
  <si>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</si>
  <si>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</si>
  <si>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</si>
  <si>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</si>
  <si>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</si>
  <si>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</si>
  <si>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</si>
  <si>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</si>
  <si>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</si>
  <si>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</si>
  <si>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</si>
  <si>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</si>
  <si>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</si>
  <si>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</si>
  <si>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</si>
  <si>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</si>
  <si>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</si>
  <si>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</si>
  <si>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</si>
  <si>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</si>
  <si>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</si>
  <si>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</si>
  <si>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</si>
  <si>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</si>
  <si>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</si>
  <si>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</si>
  <si>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</si>
  <si>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</si>
  <si>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</si>
  <si>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</si>
  <si>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</si>
  <si>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</si>
  <si>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</si>
  <si>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</si>
  <si>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</si>
  <si>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</si>
  <si>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</si>
  <si>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</si>
  <si>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</si>
  <si>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</si>
  <si>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</si>
  <si>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</si>
  <si>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</si>
  <si>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</si>
  <si>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</si>
  <si>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</si>
  <si>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</si>
  <si>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</si>
  <si>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</si>
  <si>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</si>
  <si>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</si>
  <si>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</si>
  <si>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</si>
  <si>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</si>
  <si>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</si>
  <si>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</si>
  <si>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</si>
  <si>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</si>
  <si>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</si>
  <si>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</si>
  <si>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</si>
  <si>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</si>
  <si>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</si>
  <si>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</si>
  <si>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</si>
  <si>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</si>
  <si>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</si>
  <si>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</si>
  <si>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</si>
  <si>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</si>
  <si>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</si>
  <si>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</si>
  <si>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</si>
  <si>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</si>
  <si>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</si>
  <si>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</si>
  <si>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</si>
  <si>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</si>
  <si>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</si>
  <si>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</si>
  <si>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</si>
  <si>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</si>
  <si>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</si>
  <si>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</si>
  <si>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</si>
  <si>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</si>
  <si>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</si>
  <si>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</si>
  <si>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</si>
  <si>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</si>
  <si>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</si>
  <si>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</si>
  <si>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</si>
  <si>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</si>
  <si>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</si>
  <si>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</si>
  <si>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</si>
  <si>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</si>
  <si>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</si>
  <si>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</si>
  <si>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</si>
  <si>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</si>
  <si>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</si>
  <si>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</si>
  <si>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</si>
  <si>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</si>
  <si>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</si>
  <si>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</si>
  <si>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</si>
  <si>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</si>
  <si>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</si>
  <si>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</si>
  <si>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</si>
  <si>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</si>
  <si>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</si>
  <si>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</si>
  <si>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</si>
  <si>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</si>
  <si>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</si>
  <si>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</si>
  <si>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</si>
  <si>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</si>
  <si>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</si>
  <si>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</si>
  <si>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</si>
  <si>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</si>
  <si>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</si>
  <si>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</si>
  <si>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</si>
  <si>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</si>
  <si>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</si>
  <si>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</si>
  <si>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</si>
  <si>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</si>
  <si>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</si>
  <si>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</si>
  <si>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</si>
  <si>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</si>
  <si>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</si>
  <si>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</si>
  <si>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</si>
  <si>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</si>
  <si>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</si>
  <si>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</si>
  <si>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</si>
  <si>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</si>
  <si>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</si>
  <si>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</si>
  <si>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</si>
  <si>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</si>
  <si>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</si>
  <si>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</si>
  <si>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</si>
  <si>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</si>
  <si>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</si>
  <si>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</si>
  <si>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</si>
  <si>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</si>
  <si>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</si>
  <si>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</si>
  <si>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</si>
  <si>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</si>
  <si>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</si>
  <si>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</si>
  <si>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</si>
  <si>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</si>
  <si>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</si>
  <si>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</si>
  <si>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</si>
  <si>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</si>
  <si>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</si>
  <si>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</si>
  <si>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</si>
  <si>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</si>
  <si>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</si>
  <si>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</si>
  <si>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</si>
  <si>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</si>
  <si>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</si>
  <si>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</si>
  <si>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</si>
  <si>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</si>
  <si>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</si>
  <si>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</si>
  <si>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</si>
  <si>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</si>
  <si>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</si>
  <si>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</si>
  <si>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</si>
  <si>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</si>
  <si>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</si>
  <si>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</si>
  <si>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</si>
  <si>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</si>
  <si>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</si>
  <si>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</si>
  <si>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</si>
  <si>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</si>
  <si>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</si>
  <si>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</si>
  <si>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</si>
  <si>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</si>
  <si>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</si>
  <si>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</si>
  <si>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</si>
  <si>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</si>
  <si>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</si>
  <si>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</si>
  <si>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</si>
  <si>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</si>
  <si>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</si>
  <si>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</si>
  <si>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</si>
  <si>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</si>
  <si>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</si>
  <si>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</si>
  <si>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</si>
  <si>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</si>
  <si>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</si>
  <si>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</si>
  <si>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</si>
  <si>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</si>
  <si>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</si>
  <si>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</si>
  <si>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</si>
  <si>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</si>
  <si>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</si>
  <si>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</si>
  <si>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</si>
  <si>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</si>
  <si>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</si>
  <si>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</si>
  <si>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</si>
  <si>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</si>
  <si>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</si>
  <si>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</si>
  <si>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</si>
  <si>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</si>
  <si>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</si>
  <si>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</si>
  <si>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</si>
  <si>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</si>
  <si>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</si>
  <si>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</si>
  <si>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</si>
  <si>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</si>
  <si>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</si>
  <si>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</si>
  <si>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</si>
  <si>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</si>
  <si>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</si>
  <si>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</si>
  <si>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</si>
  <si>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</si>
  <si>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</si>
  <si>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</si>
  <si>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</si>
  <si>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</si>
  <si>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</si>
  <si>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</si>
  <si>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</si>
  <si>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</si>
  <si>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</si>
  <si>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</si>
  <si>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</si>
  <si>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</si>
  <si>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</si>
  <si>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</si>
  <si>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</si>
  <si>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</si>
  <si>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</si>
  <si>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</si>
  <si>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</si>
  <si>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</si>
  <si>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</si>
  <si>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</si>
  <si>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</si>
  <si>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</si>
  <si>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</si>
  <si>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</si>
  <si>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</si>
  <si>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</si>
  <si>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</si>
  <si>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</si>
  <si>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</si>
  <si>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</si>
  <si>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</si>
  <si>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</si>
  <si>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</si>
  <si>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</si>
  <si>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</si>
  <si>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</si>
  <si>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</si>
  <si>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</si>
  <si>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</si>
  <si>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</si>
  <si>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</si>
  <si>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</si>
  <si>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</si>
  <si>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</si>
  <si>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</si>
  <si>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</si>
  <si>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</si>
  <si>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</si>
  <si>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</si>
  <si>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</si>
  <si>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</si>
  <si>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</si>
  <si>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</si>
  <si>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</si>
  <si>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</si>
  <si>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</si>
  <si>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</si>
  <si>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</si>
  <si>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</si>
  <si>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</si>
  <si>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</si>
  <si>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</si>
  <si>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</si>
  <si>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</si>
  <si>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</si>
  <si>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</si>
  <si>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</si>
  <si>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</si>
  <si>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</si>
  <si>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</si>
  <si>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</si>
  <si>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</si>
  <si>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</si>
  <si>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</si>
  <si>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</si>
  <si>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</si>
  <si>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</si>
  <si>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</si>
  <si>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</si>
  <si>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</si>
  <si>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</si>
  <si>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</si>
  <si>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</si>
  <si>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</si>
  <si>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</si>
  <si>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</si>
  <si>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</si>
  <si>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</si>
  <si>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</si>
  <si>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</si>
  <si>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</si>
  <si>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</si>
  <si>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</si>
  <si>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</si>
  <si>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</si>
  <si>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</si>
  <si>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</si>
  <si>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</si>
  <si>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</si>
  <si>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</si>
  <si>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</si>
  <si>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</si>
  <si>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</si>
  <si>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</si>
  <si>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</si>
  <si>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</si>
  <si>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</si>
  <si>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</si>
  <si>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</si>
  <si>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</si>
  <si>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</si>
  <si>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</si>
  <si>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</si>
  <si>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</si>
  <si>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</si>
  <si>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</si>
  <si>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</si>
  <si>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</si>
  <si>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</si>
  <si>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</si>
  <si>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</si>
  <si>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</si>
  <si>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</si>
  <si>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</si>
  <si>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</si>
  <si>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</si>
  <si>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</si>
  <si>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</si>
  <si>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</si>
  <si>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</si>
  <si>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</si>
  <si>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</si>
  <si>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</si>
  <si>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</si>
  <si>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</si>
  <si>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</si>
  <si>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</si>
  <si>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</si>
  <si>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</si>
  <si>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</si>
  <si>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</si>
  <si>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</si>
  <si>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</si>
  <si>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</si>
  <si>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</si>
  <si>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</si>
  <si>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</si>
  <si>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</si>
  <si>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</si>
  <si>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</si>
  <si>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</si>
  <si>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</si>
  <si>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</si>
  <si>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</si>
  <si>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</si>
  <si>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</si>
  <si>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</si>
  <si>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</si>
  <si>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</si>
  <si>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</si>
  <si>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</si>
  <si>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</si>
  <si>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</si>
  <si>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</si>
  <si>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</si>
  <si>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</si>
  <si>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</si>
  <si>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</si>
  <si>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</si>
  <si>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</si>
  <si>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</si>
  <si>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</si>
  <si>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</si>
  <si>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</si>
  <si>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</si>
  <si>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</si>
  <si>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</si>
  <si>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</si>
  <si>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</si>
  <si>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</si>
  <si>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</si>
  <si>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</si>
  <si>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</si>
  <si>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</si>
  <si>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</si>
  <si>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</si>
  <si>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</si>
  <si>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</si>
  <si>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</si>
  <si>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</si>
  <si>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</si>
  <si>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</si>
  <si>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</si>
  <si>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</si>
  <si>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</si>
  <si>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</si>
  <si>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</si>
  <si>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</si>
  <si>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</si>
  <si>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</si>
  <si>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</si>
  <si>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</si>
  <si>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</si>
  <si>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</si>
  <si>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</si>
  <si>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</si>
  <si>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</si>
  <si>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</si>
  <si>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</si>
  <si>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</si>
  <si>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</si>
  <si>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</si>
  <si>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</si>
  <si>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</si>
  <si>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</si>
  <si>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</si>
  <si>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</si>
  <si>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</si>
  <si>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</si>
  <si>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</si>
  <si>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</si>
  <si>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</si>
  <si>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</si>
  <si>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</si>
  <si>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</si>
  <si>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</si>
  <si>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</si>
  <si>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</si>
  <si>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</si>
  <si>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</si>
  <si>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</si>
  <si>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</si>
  <si>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</si>
  <si>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</si>
  <si>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</si>
  <si>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</si>
  <si>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</si>
  <si>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</si>
  <si>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</si>
  <si>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</si>
  <si>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</si>
  <si>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</si>
  <si>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</si>
  <si>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</si>
  <si>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</si>
  <si>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</si>
  <si>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</si>
  <si>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</si>
  <si>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</si>
  <si>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</si>
  <si>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</si>
  <si>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</si>
  <si>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</si>
  <si>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</si>
  <si>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</si>
  <si>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</si>
  <si>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</si>
  <si>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</si>
  <si>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</si>
  <si>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</si>
  <si>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</si>
  <si>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</si>
  <si>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</si>
  <si>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</si>
  <si>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</si>
  <si>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</si>
  <si>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</si>
  <si>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</si>
  <si>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</si>
  <si>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</si>
  <si>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</si>
  <si>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</si>
  <si>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</si>
  <si>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</si>
  <si>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</si>
  <si>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</si>
  <si>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</si>
  <si>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</si>
  <si>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</si>
  <si>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</si>
  <si>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</si>
  <si>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</si>
  <si>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</si>
  <si>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</si>
  <si>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</si>
  <si>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</si>
  <si>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</si>
  <si>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</si>
  <si>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</si>
  <si>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</si>
  <si>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</si>
  <si>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</si>
  <si>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</si>
  <si>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</si>
  <si>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</si>
  <si>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</si>
  <si>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</si>
  <si>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</si>
  <si>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</si>
  <si>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</si>
  <si>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</si>
  <si>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</si>
  <si>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</si>
  <si>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</si>
  <si>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</si>
  <si>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</si>
  <si>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</si>
  <si>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</si>
  <si>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</si>
  <si>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</si>
  <si>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</si>
  <si>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</si>
  <si>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</si>
  <si>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</si>
  <si>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</si>
  <si>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</si>
  <si>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</si>
  <si>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</si>
  <si>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</si>
  <si>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</si>
  <si>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</si>
  <si>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</si>
  <si>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</si>
  <si>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</si>
  <si>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</si>
  <si>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</si>
  <si>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</si>
  <si>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</si>
  <si>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</si>
  <si>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</si>
  <si>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</si>
  <si>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</si>
  <si>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</si>
  <si>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</si>
  <si>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</si>
  <si>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</si>
  <si>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</si>
  <si>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</si>
  <si>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</si>
  <si>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</si>
  <si>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</si>
  <si>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</si>
  <si>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</si>
  <si>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</si>
  <si>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</si>
  <si>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</si>
  <si>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</si>
  <si>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</si>
  <si>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</si>
  <si>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</si>
  <si>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</si>
  <si>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</si>
  <si>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</si>
  <si>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</si>
  <si>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</si>
  <si>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</si>
  <si>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</si>
  <si>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</si>
  <si>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</si>
  <si>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</si>
  <si>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</si>
  <si>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</si>
  <si>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</si>
  <si>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</si>
  <si>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</si>
  <si>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</si>
  <si>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</si>
  <si>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</si>
  <si>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</si>
  <si>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</si>
  <si>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</si>
  <si>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</si>
  <si>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</si>
  <si>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</si>
  <si>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</si>
  <si>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</si>
  <si>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</si>
  <si>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</si>
  <si>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</si>
  <si>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</si>
  <si>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</si>
  <si>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</si>
  <si>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</si>
  <si>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</si>
  <si>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</si>
  <si>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</si>
  <si>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</si>
  <si>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</si>
  <si>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</si>
  <si>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</si>
  <si>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</si>
  <si>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</si>
  <si>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</si>
  <si>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</si>
  <si>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</si>
  <si>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</si>
  <si>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</si>
  <si>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</si>
  <si>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</si>
  <si>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</si>
  <si>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</si>
  <si>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</si>
  <si>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</si>
  <si>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</si>
  <si>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</si>
  <si>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</si>
  <si>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</si>
  <si>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</si>
  <si>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</si>
  <si>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</si>
  <si>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</si>
  <si>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</si>
  <si>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</si>
  <si>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</si>
  <si>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</si>
  <si>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</si>
  <si>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</si>
  <si>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</si>
  <si>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</si>
  <si>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</si>
  <si>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</si>
  <si>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</si>
  <si>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</si>
  <si>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</si>
  <si>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</si>
  <si>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</si>
  <si>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</si>
  <si>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</si>
  <si>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</si>
  <si>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</si>
  <si>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</si>
  <si>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</si>
  <si>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</si>
  <si>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</si>
  <si>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</si>
  <si>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</si>
  <si>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</si>
  <si>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</si>
  <si>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</si>
  <si>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</si>
  <si>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</si>
  <si>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</si>
  <si>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</si>
  <si>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</si>
  <si>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</si>
  <si>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</si>
  <si>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</si>
  <si>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</si>
  <si>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</si>
  <si>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</si>
  <si>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</si>
  <si>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</si>
  <si>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</si>
  <si>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</si>
  <si>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</si>
  <si>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</si>
  <si>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</si>
  <si>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</si>
  <si>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</si>
  <si>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</si>
  <si>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</si>
  <si>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</si>
  <si>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</si>
  <si>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</si>
  <si>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</si>
  <si>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</si>
  <si>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</si>
  <si>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</si>
  <si>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</si>
  <si>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</si>
  <si>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</si>
  <si>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</si>
  <si>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</si>
  <si>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</si>
  <si>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</si>
  <si>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</si>
  <si>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</si>
  <si>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</si>
  <si>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</si>
  <si>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</si>
  <si>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</si>
  <si>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</si>
  <si>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</si>
  <si>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</si>
  <si>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</si>
  <si>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</si>
  <si>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</si>
  <si>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</si>
  <si>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</si>
  <si>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</si>
  <si>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</si>
  <si>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</si>
  <si>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</si>
  <si>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</si>
  <si>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</si>
  <si>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</si>
  <si>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</si>
  <si>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</si>
  <si>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</si>
  <si>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</si>
  <si>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</si>
  <si>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</si>
  <si>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</si>
  <si>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</si>
  <si>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</si>
  <si>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</si>
  <si>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</si>
  <si>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</si>
  <si>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</si>
  <si>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</si>
  <si>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</si>
  <si>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</si>
  <si>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</si>
  <si>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</si>
  <si>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</si>
  <si>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</si>
  <si>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</si>
  <si>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</si>
  <si>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</si>
  <si>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</si>
  <si>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</si>
  <si>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</si>
  <si>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</si>
  <si>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</si>
  <si>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</si>
  <si>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</si>
  <si>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</si>
  <si>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</si>
  <si>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</si>
  <si>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</si>
  <si>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</si>
  <si>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</si>
  <si>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</si>
  <si>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</si>
  <si>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</si>
  <si>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</si>
  <si>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</si>
  <si>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</si>
  <si>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</si>
  <si>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</si>
  <si>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</si>
  <si>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</si>
  <si>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</si>
  <si>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</si>
  <si>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</si>
  <si>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</si>
  <si>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</si>
  <si>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</si>
  <si>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</si>
  <si>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</si>
  <si>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</si>
  <si>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</si>
  <si>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</si>
  <si>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</si>
  <si>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</si>
  <si>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</si>
  <si>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</si>
  <si>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</si>
  <si>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</si>
  <si>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</si>
  <si>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</si>
  <si>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</si>
  <si>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</si>
  <si>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</si>
  <si>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</si>
  <si>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</si>
  <si>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</si>
  <si>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</si>
  <si>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</si>
  <si>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</si>
  <si>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</si>
  <si>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</si>
  <si>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</si>
  <si>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</si>
  <si>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</si>
  <si>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</si>
  <si>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</si>
  <si>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</si>
  <si>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</si>
  <si>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</si>
  <si>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</si>
  <si>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</si>
  <si>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</si>
  <si>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</si>
  <si>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</si>
  <si>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</si>
  <si>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</si>
  <si>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</si>
  <si>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</si>
  <si>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</si>
  <si>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</si>
  <si>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</si>
  <si>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</si>
  <si>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</si>
  <si>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</si>
  <si>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</si>
  <si>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</si>
  <si>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</si>
  <si>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</si>
  <si>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</si>
  <si>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</si>
  <si>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</si>
  <si>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</si>
  <si>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</si>
  <si>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</si>
  <si>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</si>
  <si>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</si>
  <si>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</si>
  <si>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</si>
  <si>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</si>
  <si>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</si>
  <si>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</si>
  <si>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</si>
  <si>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</si>
  <si>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</si>
  <si>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</si>
  <si>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</si>
  <si>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</si>
  <si>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</si>
  <si>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</si>
  <si>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</si>
  <si>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</si>
  <si>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</si>
  <si>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</si>
  <si>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</si>
  <si>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</si>
  <si>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</si>
  <si>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</si>
  <si>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</si>
  <si>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</si>
  <si>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</si>
  <si>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</si>
  <si>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</si>
  <si>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</si>
  <si>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</si>
  <si>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</si>
  <si>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</si>
  <si>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</si>
  <si>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</si>
  <si>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</si>
  <si>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</si>
  <si>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</si>
  <si>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</si>
  <si>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</si>
  <si>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</si>
  <si>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</si>
  <si>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</si>
  <si>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</si>
  <si>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</si>
  <si>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</si>
  <si>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</si>
  <si>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</si>
  <si>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</si>
  <si>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</si>
  <si>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</si>
  <si>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</si>
  <si>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</si>
  <si>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</si>
  <si>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</si>
  <si>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</si>
  <si>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</si>
  <si>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</si>
  <si>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</si>
  <si>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</si>
  <si>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</si>
  <si>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</si>
  <si>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</si>
  <si>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</si>
  <si>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</si>
  <si>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</si>
  <si>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</si>
  <si>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</si>
  <si>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</si>
  <si>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</si>
  <si>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</si>
  <si>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</si>
  <si>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</si>
  <si>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</si>
  <si>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</si>
  <si>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</si>
  <si>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</si>
  <si>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</si>
  <si>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</si>
  <si>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</si>
  <si>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</si>
  <si>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</si>
  <si>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</si>
  <si>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</si>
  <si>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</si>
  <si>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</si>
  <si>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</si>
  <si>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</si>
  <si>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</si>
  <si>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</si>
  <si>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</si>
  <si>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</si>
  <si>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</si>
  <si>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</si>
  <si>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</si>
  <si>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</si>
  <si>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</si>
  <si>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</si>
  <si>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</si>
  <si>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</si>
  <si>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</si>
  <si>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</si>
  <si>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</si>
  <si>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</si>
  <si>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</si>
  <si>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</si>
  <si>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</si>
  <si>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</si>
  <si>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</si>
  <si>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</si>
  <si>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</si>
  <si>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</si>
  <si>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</si>
  <si>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</si>
  <si>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</si>
  <si>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</si>
  <si>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</si>
  <si>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</si>
  <si>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</si>
  <si>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</si>
  <si>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</si>
  <si>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</si>
  <si>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</si>
  <si>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</si>
  <si>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</si>
  <si>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</si>
  <si>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</si>
  <si>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</si>
  <si>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</si>
  <si>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</si>
  <si>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</si>
  <si>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</si>
  <si>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</si>
  <si>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</si>
  <si>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</si>
  <si>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</si>
  <si>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</si>
  <si>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</si>
  <si>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</si>
  <si>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</si>
  <si>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</si>
  <si>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</si>
  <si>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</si>
  <si>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</si>
  <si>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</si>
  <si>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</si>
  <si>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</si>
  <si>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</si>
  <si>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</si>
  <si>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</si>
  <si>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</si>
  <si>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</si>
  <si>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</si>
  <si>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</si>
  <si>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</si>
  <si>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</si>
  <si>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</si>
  <si>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</si>
  <si>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</si>
  <si>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</si>
  <si>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</si>
  <si>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</si>
  <si>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</si>
  <si>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</si>
  <si>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</si>
  <si>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</si>
  <si>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</si>
  <si>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</si>
  <si>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</si>
  <si>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</si>
  <si>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</si>
  <si>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</si>
  <si>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</si>
  <si>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</si>
  <si>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</si>
  <si>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</si>
  <si>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</si>
  <si>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</si>
  <si>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</si>
  <si>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</si>
  <si>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</si>
  <si>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</si>
  <si>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</si>
  <si>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</si>
  <si>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</si>
  <si>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</si>
  <si>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</si>
  <si>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</si>
  <si>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</si>
  <si>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</si>
  <si>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</si>
  <si>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</si>
  <si>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</si>
  <si>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</si>
  <si>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</si>
  <si>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</si>
  <si>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</si>
  <si>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</si>
  <si>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</si>
  <si>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</si>
  <si>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</si>
  <si>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</si>
  <si>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</si>
  <si>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</si>
  <si>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</si>
  <si>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</si>
  <si>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</si>
  <si>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</si>
  <si>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</si>
  <si>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</si>
  <si>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</si>
  <si>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</si>
  <si>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</si>
  <si>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</si>
  <si>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</si>
  <si>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</si>
  <si>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</si>
  <si>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</si>
  <si>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</si>
  <si>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</si>
  <si>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</si>
  <si>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</si>
  <si>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</si>
  <si>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</si>
  <si>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</si>
  <si>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</si>
  <si>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</si>
  <si>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</si>
  <si>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</si>
  <si>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</si>
  <si>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</si>
  <si>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</si>
  <si>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</si>
  <si>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</si>
  <si>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</si>
  <si>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</si>
  <si>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</si>
  <si>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</si>
  <si>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</si>
  <si>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</si>
  <si>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</si>
  <si>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</si>
  <si>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</si>
  <si>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</si>
  <si>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</si>
  <si>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</si>
  <si>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</si>
  <si>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</si>
  <si>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</si>
  <si>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</si>
  <si>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</si>
  <si>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</si>
  <si>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</si>
  <si>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</si>
  <si>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</si>
  <si>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</si>
  <si>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</si>
  <si>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</si>
  <si>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</si>
  <si>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</si>
  <si>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</si>
  <si>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</si>
  <si>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</si>
  <si>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</si>
  <si>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</si>
  <si>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</si>
  <si>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</si>
  <si>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</si>
  <si>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</si>
  <si>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</si>
  <si>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</si>
  <si>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</si>
  <si>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</si>
  <si>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</si>
  <si>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</si>
  <si>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</si>
  <si>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</si>
  <si>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</si>
  <si>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</si>
  <si>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</si>
  <si>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</si>
  <si>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</si>
  <si>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</si>
  <si>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</si>
  <si>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</si>
  <si>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</si>
  <si>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</si>
  <si>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</si>
  <si>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</si>
  <si>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</si>
  <si>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</si>
  <si>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</si>
  <si>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</si>
  <si>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</si>
  <si>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</si>
  <si>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</si>
  <si>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</si>
  <si>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</si>
  <si>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</si>
  <si>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</si>
  <si>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</si>
  <si>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</si>
  <si>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</si>
  <si>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</si>
  <si>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</si>
  <si>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</si>
  <si>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</si>
  <si>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</si>
  <si>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</si>
  <si>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</si>
  <si>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</si>
  <si>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</si>
  <si>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</si>
  <si>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</si>
  <si>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</si>
  <si>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</si>
  <si>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</si>
  <si>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</si>
  <si>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</si>
  <si>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</si>
  <si>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</si>
  <si>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</si>
  <si>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</si>
  <si>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</si>
  <si>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</si>
  <si>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</si>
  <si>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</si>
  <si>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</si>
  <si>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</si>
  <si>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</si>
  <si>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</si>
  <si>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</si>
  <si>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</si>
  <si>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</si>
  <si>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</si>
  <si>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</si>
  <si>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</si>
  <si>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</si>
  <si>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</si>
  <si>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</si>
  <si>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</si>
  <si>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</si>
  <si>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</si>
  <si>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</si>
  <si>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</si>
  <si>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</si>
  <si>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</si>
  <si>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</si>
  <si>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</si>
  <si>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</si>
  <si>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</si>
  <si>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</si>
  <si>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</si>
  <si>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</si>
  <si>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</si>
  <si>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</si>
  <si>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</si>
  <si>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</si>
  <si>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</si>
  <si>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</si>
  <si>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</si>
  <si>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</si>
  <si>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</si>
  <si>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</si>
  <si>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</si>
  <si>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</si>
  <si>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</si>
  <si>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</si>
  <si>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</si>
  <si>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</si>
  <si>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</si>
  <si>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</si>
  <si>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</si>
  <si>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</si>
  <si>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</si>
  <si>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</si>
  <si>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</si>
  <si>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</si>
  <si>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</si>
  <si>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</si>
  <si>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</si>
  <si>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</si>
  <si>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</si>
  <si>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</si>
  <si>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</si>
  <si>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</si>
  <si>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</si>
  <si>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</si>
  <si>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</si>
  <si>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</si>
  <si>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</si>
  <si>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</si>
  <si>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</si>
  <si>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</si>
  <si>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</si>
  <si>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</si>
  <si>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</si>
  <si>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</si>
  <si>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</si>
  <si>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</si>
  <si>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</si>
  <si>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</si>
  <si>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</si>
  <si>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</si>
  <si>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</si>
  <si>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</si>
  <si>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</si>
  <si>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</si>
  <si>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</si>
  <si>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</si>
  <si>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</si>
  <si>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</si>
  <si>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</si>
  <si>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</si>
  <si>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</si>
  <si>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</si>
  <si>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</si>
  <si>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</si>
  <si>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</si>
  <si>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</si>
  <si>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</si>
  <si>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</si>
  <si>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</si>
  <si>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</si>
  <si>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</si>
  <si>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</si>
  <si>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</si>
  <si>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</si>
  <si>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</si>
  <si>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</si>
  <si>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</si>
  <si>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</si>
  <si>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</si>
  <si>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</si>
  <si>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</si>
  <si>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</si>
  <si>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</si>
  <si>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</si>
  <si>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</si>
  <si>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</si>
  <si>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</si>
  <si>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</si>
  <si>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</si>
  <si>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</si>
  <si>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</si>
  <si>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</si>
  <si>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</si>
  <si>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</si>
  <si>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</si>
  <si>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</si>
  <si>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</si>
  <si>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</si>
  <si>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</si>
  <si>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</si>
  <si>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</si>
  <si>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</si>
  <si>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</si>
  <si>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</si>
  <si>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</si>
  <si>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</si>
  <si>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</si>
  <si>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</si>
  <si>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</si>
  <si>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</si>
  <si>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</si>
  <si>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</si>
  <si>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</si>
  <si>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</si>
  <si>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</si>
  <si>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</si>
  <si>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</si>
  <si>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</si>
  <si>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</si>
  <si>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</si>
  <si>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</si>
  <si>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</si>
  <si>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</si>
  <si>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</si>
  <si>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</si>
  <si>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</si>
  <si>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</si>
  <si>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</si>
  <si>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</si>
  <si>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</si>
  <si>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</si>
  <si>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</si>
  <si>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</si>
  <si>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</si>
  <si>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</si>
  <si>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</si>
  <si>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</si>
  <si>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</si>
  <si>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</si>
  <si>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</si>
  <si>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</si>
  <si>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</si>
  <si>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</si>
  <si>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</si>
  <si>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</si>
  <si>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</si>
  <si>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</si>
  <si>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</si>
  <si>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</si>
  <si>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</si>
  <si>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</si>
  <si>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</si>
  <si>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</si>
  <si>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</si>
  <si>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</si>
  <si>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</si>
  <si>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</si>
  <si>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</si>
  <si>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</si>
  <si>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</si>
  <si>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</si>
  <si>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</si>
  <si>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</si>
  <si>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</si>
  <si>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</si>
  <si>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</si>
  <si>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</si>
  <si>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</si>
  <si>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</si>
  <si>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</si>
  <si>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</si>
  <si>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</si>
  <si>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</si>
  <si>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</si>
  <si>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</si>
  <si>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</si>
  <si>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</si>
  <si>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</si>
  <si>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</si>
  <si>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</si>
  <si>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</si>
  <si>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</si>
  <si>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</si>
  <si>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</si>
  <si>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</si>
  <si>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</si>
  <si>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</si>
  <si>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</si>
  <si>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</si>
  <si>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</si>
  <si>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</si>
  <si>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</si>
  <si>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</si>
  <si>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</si>
  <si>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</si>
  <si>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</si>
  <si>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</si>
  <si>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</si>
  <si>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</si>
  <si>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</si>
  <si>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</si>
  <si>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</si>
  <si>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</si>
  <si>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</si>
  <si>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</si>
  <si>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</si>
  <si>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</si>
  <si>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</si>
  <si>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</si>
  <si>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</si>
  <si>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</si>
  <si>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</si>
  <si>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</si>
  <si>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</si>
  <si>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</si>
  <si>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</si>
  <si>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</si>
  <si>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</si>
  <si>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</si>
  <si>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</si>
  <si>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</si>
  <si>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</si>
  <si>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</si>
  <si>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</si>
  <si>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</si>
  <si>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</si>
  <si>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</si>
  <si>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</si>
  <si>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</si>
  <si>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</si>
  <si>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</si>
  <si>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</si>
  <si>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</si>
  <si>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</si>
  <si>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</si>
  <si>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</si>
  <si>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</si>
  <si>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</si>
  <si>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</si>
  <si>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</si>
  <si>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</si>
  <si>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</si>
  <si>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</si>
  <si>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</si>
  <si>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</si>
  <si>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</si>
  <si>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</si>
  <si>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</si>
  <si>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</si>
  <si>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</si>
  <si>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</si>
  <si>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</si>
  <si>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</si>
  <si>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</si>
  <si>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</si>
  <si>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</si>
  <si>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</si>
  <si>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</si>
  <si>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</si>
  <si>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</si>
  <si>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</si>
  <si>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</si>
  <si>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</si>
  <si>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</si>
  <si>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</si>
  <si>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</si>
  <si>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</si>
  <si>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</si>
  <si>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</si>
  <si>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</si>
  <si>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</si>
  <si>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</si>
  <si>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</si>
  <si>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</si>
  <si>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</si>
  <si>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</si>
  <si>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</si>
  <si>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</si>
  <si>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</si>
  <si>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</si>
  <si>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</si>
  <si>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</si>
  <si>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</si>
  <si>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</si>
  <si>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</si>
  <si>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</si>
  <si>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</si>
  <si>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</si>
  <si>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</si>
  <si>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</si>
  <si>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</si>
  <si>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</si>
  <si>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</si>
  <si>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</si>
  <si>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</si>
  <si>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</si>
  <si>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</si>
  <si>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</si>
  <si>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</si>
  <si>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</si>
  <si>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</si>
  <si>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</si>
  <si>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</si>
  <si>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</si>
  <si>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</si>
  <si>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</si>
  <si>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</si>
  <si>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</si>
  <si>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</si>
  <si>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</si>
  <si>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</si>
  <si>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</si>
  <si>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</si>
  <si>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</si>
  <si>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</si>
  <si>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</si>
  <si>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</si>
  <si>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</si>
  <si>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</si>
  <si>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</si>
  <si>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</si>
  <si>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</si>
  <si>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</si>
  <si>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</si>
  <si>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</si>
  <si>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</si>
  <si>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</si>
  <si>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</si>
  <si>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</si>
  <si>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</si>
  <si>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</si>
  <si>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</si>
  <si>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</si>
  <si>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</si>
  <si>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</si>
  <si>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</si>
  <si>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</si>
  <si>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</si>
  <si>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</si>
  <si>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</si>
  <si>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</si>
  <si>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</si>
  <si>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</si>
  <si>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</si>
  <si>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</si>
  <si>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</si>
  <si>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</si>
  <si>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</si>
  <si>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</si>
  <si>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</si>
  <si>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</si>
  <si>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</si>
  <si>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</si>
  <si>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</si>
  <si>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</si>
  <si>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</si>
  <si>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</si>
  <si>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</si>
  <si>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</si>
  <si>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</si>
  <si>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</si>
  <si>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</si>
  <si>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</si>
  <si>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</si>
  <si>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</si>
  <si>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</si>
  <si>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</si>
  <si>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</si>
  <si>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</si>
  <si>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</si>
  <si>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</si>
  <si>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</si>
  <si>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</si>
  <si>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</si>
  <si>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</si>
  <si>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</si>
  <si>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</si>
  <si>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</si>
  <si>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</si>
  <si>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</si>
  <si>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</si>
  <si>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</si>
  <si>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</si>
  <si>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</si>
  <si>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</si>
  <si>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</si>
  <si>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</si>
  <si>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</si>
  <si>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</si>
  <si>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</si>
  <si>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</si>
  <si>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</si>
  <si>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</si>
  <si>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</si>
  <si>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</si>
  <si>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</si>
  <si>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</si>
  <si>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</si>
  <si>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</si>
  <si>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</si>
  <si>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</si>
  <si>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</si>
  <si>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</si>
  <si>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</si>
  <si>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</si>
  <si>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</si>
  <si>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</si>
  <si>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</si>
  <si>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</si>
  <si>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</si>
  <si>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</si>
  <si>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</si>
  <si>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</si>
  <si>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</si>
  <si>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</si>
  <si>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</si>
  <si>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</si>
  <si>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</si>
  <si>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</si>
  <si>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</si>
  <si>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</si>
  <si>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</si>
  <si>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</si>
  <si>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</si>
  <si>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</si>
  <si>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</si>
  <si>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</si>
  <si>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</si>
  <si>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</si>
  <si>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</si>
  <si>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</si>
  <si>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</si>
  <si>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</si>
  <si>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</si>
  <si>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</si>
  <si>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</si>
  <si>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</si>
  <si>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</si>
  <si>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</si>
  <si>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</si>
  <si>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</si>
  <si>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</si>
  <si>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</si>
  <si>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</si>
  <si>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</si>
  <si>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</si>
  <si>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</si>
  <si>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</si>
  <si>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</si>
  <si>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</si>
  <si>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</si>
  <si>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</si>
  <si>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</si>
  <si>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</si>
  <si>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</si>
  <si>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</si>
  <si>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</si>
  <si>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</si>
  <si>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</si>
  <si>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</si>
  <si>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</si>
  <si>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</si>
  <si>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</si>
  <si>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</si>
  <si>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</si>
  <si>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</si>
  <si>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</si>
  <si>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</si>
  <si>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</si>
  <si>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</si>
  <si>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</si>
  <si>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</si>
  <si>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</si>
  <si>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</si>
  <si>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</si>
  <si>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</si>
  <si>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</si>
  <si>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</si>
  <si>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</si>
  <si>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</si>
  <si>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</si>
  <si>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</si>
  <si>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</si>
  <si>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</si>
  <si>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</si>
  <si>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</si>
  <si>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</si>
  <si>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</si>
  <si>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</si>
  <si>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</si>
  <si>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</si>
  <si>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</si>
  <si>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</si>
  <si>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</si>
  <si>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</si>
  <si>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</si>
  <si>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</si>
  <si>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</si>
  <si>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</si>
  <si>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</si>
  <si>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</si>
  <si>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</si>
  <si>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</si>
  <si>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</si>
  <si>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</si>
  <si>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</si>
  <si>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</si>
  <si>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</si>
  <si>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</si>
  <si>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</si>
  <si>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</si>
  <si>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</si>
  <si>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</si>
  <si>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</si>
  <si>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</si>
  <si>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</si>
  <si>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</si>
  <si>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</si>
  <si>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</si>
  <si>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</si>
  <si>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</si>
  <si>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</si>
  <si>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</si>
  <si>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</si>
  <si>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</si>
  <si>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</si>
  <si>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</si>
  <si>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</si>
  <si>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</si>
  <si>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</si>
  <si>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</si>
  <si>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</si>
  <si>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</si>
  <si>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</si>
  <si>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</si>
  <si>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</si>
  <si>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</si>
  <si>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</si>
  <si>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</si>
  <si>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</si>
  <si>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</si>
  <si>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</si>
  <si>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</si>
  <si>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</si>
  <si>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</si>
  <si>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</si>
  <si>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</si>
  <si>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</si>
  <si>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</si>
  <si>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</si>
  <si>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</si>
  <si>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</si>
  <si>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</si>
  <si>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</si>
  <si>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</si>
  <si>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</si>
  <si>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</si>
  <si>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</si>
  <si>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</si>
  <si>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</si>
  <si>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</si>
  <si>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</si>
  <si>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</si>
  <si>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</si>
  <si>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</si>
  <si>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</si>
  <si>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</si>
  <si>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</si>
  <si>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</si>
  <si>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</si>
  <si>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</si>
  <si>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</si>
  <si>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</si>
  <si>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</si>
  <si>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</si>
  <si>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</si>
  <si>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</si>
  <si>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</si>
  <si>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</si>
  <si>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</si>
  <si>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</si>
  <si>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</si>
  <si>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</si>
  <si>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</si>
  <si>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</si>
  <si>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</si>
  <si>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</si>
  <si>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</si>
  <si>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</si>
  <si>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</si>
  <si>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</si>
  <si>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</si>
  <si>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</si>
  <si>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</si>
  <si>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</si>
  <si>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</si>
  <si>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</si>
  <si>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</si>
  <si>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</si>
  <si>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</si>
  <si>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</si>
  <si>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</si>
  <si>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</si>
  <si>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</si>
  <si>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</si>
  <si>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</si>
  <si>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</si>
  <si>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</si>
  <si>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</si>
  <si>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</si>
  <si>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</si>
  <si>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</si>
  <si>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</si>
  <si>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</si>
  <si>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</si>
  <si>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</si>
  <si>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</si>
  <si>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</si>
  <si>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</si>
  <si>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</si>
  <si>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</si>
  <si>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</si>
  <si>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</si>
  <si>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</si>
  <si>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</si>
  <si>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</si>
  <si>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</si>
  <si>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</si>
  <si>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</si>
  <si>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</si>
  <si>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</si>
  <si>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</si>
  <si>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</si>
  <si>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</si>
  <si>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</si>
  <si>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</si>
  <si>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</si>
  <si>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</si>
  <si>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</si>
  <si>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</si>
  <si>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</si>
  <si>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</si>
  <si>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</si>
  <si>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</si>
  <si>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</si>
  <si>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</si>
  <si>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</si>
  <si>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</si>
  <si>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</si>
  <si>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</si>
  <si>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</si>
  <si>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</si>
  <si>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</si>
  <si>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</si>
  <si>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</si>
  <si>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</si>
  <si>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</si>
  <si>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</si>
  <si>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</si>
  <si>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</si>
  <si>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</si>
  <si>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</si>
  <si>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</si>
  <si>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</si>
  <si>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</si>
  <si>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</si>
  <si>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</si>
  <si>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</si>
  <si>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</si>
  <si>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</si>
  <si>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</si>
  <si>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</si>
  <si>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</si>
  <si>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</si>
  <si>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</si>
  <si>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</si>
  <si>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</si>
  <si>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</si>
  <si>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</si>
  <si>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</si>
  <si>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</si>
  <si>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</si>
  <si>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</si>
  <si>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</si>
  <si>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</si>
  <si>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</si>
  <si>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</si>
  <si>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</si>
  <si>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</si>
  <si>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</si>
  <si>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</si>
  <si>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</si>
  <si>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</si>
  <si>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</si>
  <si>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</si>
  <si>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</si>
  <si>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</si>
  <si>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</si>
  <si>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</si>
  <si>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</si>
  <si>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</si>
  <si>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</si>
  <si>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</si>
  <si>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</si>
  <si>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</si>
  <si>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</si>
  <si>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</si>
  <si>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</si>
  <si>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</si>
  <si>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</si>
  <si>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</si>
  <si>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</si>
  <si>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</si>
  <si>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</si>
  <si>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</si>
  <si>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</si>
  <si>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</si>
  <si>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</si>
  <si>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</si>
  <si>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</si>
  <si>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</si>
  <si>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</si>
  <si>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</si>
  <si>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</si>
  <si>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</si>
  <si>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</si>
  <si>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</si>
  <si>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</si>
  <si>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</si>
  <si>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</si>
  <si>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</si>
  <si>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</si>
  <si>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</si>
  <si>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</si>
  <si>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</si>
  <si>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</si>
  <si>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</si>
  <si>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</si>
  <si>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</si>
  <si>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</si>
  <si>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</si>
  <si>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</si>
  <si>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</si>
  <si>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</si>
  <si>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</si>
  <si>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</si>
  <si>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</si>
  <si>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</si>
  <si>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</si>
  <si>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</si>
  <si>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</si>
  <si>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</si>
  <si>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</si>
  <si>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</si>
  <si>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</si>
  <si>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</si>
  <si>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</si>
  <si>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</si>
  <si>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</si>
  <si>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</si>
  <si>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</si>
  <si>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</si>
  <si>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</si>
  <si>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</si>
  <si>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</si>
  <si>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</si>
  <si>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</si>
  <si>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</si>
  <si>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</si>
  <si>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</si>
  <si>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</si>
  <si>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</si>
  <si>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</si>
  <si>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</si>
  <si>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</si>
  <si>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</si>
  <si>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</si>
  <si>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</si>
  <si>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</si>
  <si>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</si>
  <si>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</si>
  <si>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</si>
  <si>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</si>
  <si>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</si>
  <si>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</si>
  <si>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</si>
  <si>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</si>
  <si>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</si>
  <si>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</si>
  <si>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</si>
  <si>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</si>
  <si>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</si>
  <si>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</si>
  <si>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</si>
  <si>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</si>
  <si>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</si>
  <si>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</si>
  <si>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</si>
  <si>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</si>
  <si>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</si>
  <si>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</si>
  <si>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</si>
  <si>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</si>
  <si>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</si>
  <si>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</si>
  <si>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</si>
  <si>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</si>
  <si>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</si>
  <si>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</si>
  <si>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</si>
  <si>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</si>
  <si>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</si>
  <si>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</si>
  <si>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</si>
  <si>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</si>
  <si>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</si>
  <si>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</si>
  <si>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</si>
  <si>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</si>
  <si>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</si>
  <si>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</si>
  <si>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</si>
  <si>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</si>
  <si>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</si>
  <si>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</si>
  <si>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</si>
  <si>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</si>
  <si>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</si>
  <si>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</si>
  <si>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</si>
  <si>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</si>
  <si>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</si>
  <si>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</si>
  <si>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</si>
  <si>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</si>
  <si>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</si>
  <si>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</si>
  <si>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</si>
  <si>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</si>
  <si>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</si>
  <si>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</si>
  <si>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</si>
  <si>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</si>
  <si>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</si>
  <si>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</si>
  <si>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</si>
  <si>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</si>
  <si>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</si>
  <si>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</si>
  <si>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</si>
  <si>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</si>
  <si>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</si>
  <si>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</si>
  <si>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</si>
  <si>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</si>
  <si>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</si>
  <si>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</si>
  <si>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</si>
  <si>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</si>
  <si>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</si>
  <si>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</si>
  <si>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</si>
  <si>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</si>
  <si>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</si>
  <si>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</si>
  <si>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</si>
  <si>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</si>
  <si>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</si>
  <si>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</si>
  <si>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</si>
  <si>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</si>
  <si>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</si>
  <si>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</si>
  <si>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</si>
  <si>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</si>
  <si>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</si>
  <si>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</si>
  <si>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</si>
  <si>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</si>
  <si>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</si>
  <si>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</si>
  <si>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</si>
  <si>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</si>
  <si>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</si>
  <si>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</si>
  <si>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</si>
  <si>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</si>
  <si>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</si>
  <si>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</si>
  <si>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</si>
  <si>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</si>
  <si>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</si>
  <si>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</si>
  <si>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</si>
  <si>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</si>
  <si>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</si>
  <si>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</si>
  <si>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</si>
  <si>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</si>
  <si>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</si>
  <si>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</si>
  <si>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</si>
  <si>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</si>
  <si>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</si>
  <si>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</si>
  <si>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</si>
  <si>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</si>
  <si>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</si>
  <si>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</si>
  <si>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</si>
  <si>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</si>
  <si>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</si>
  <si>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</si>
  <si>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</si>
  <si>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</si>
  <si>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</si>
  <si>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</si>
  <si>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</si>
  <si>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</si>
  <si>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</si>
  <si>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</si>
  <si>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</si>
  <si>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</si>
  <si>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</si>
  <si>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</si>
  <si>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</si>
  <si>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</si>
  <si>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</si>
  <si>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</si>
  <si>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</si>
  <si>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</si>
  <si>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</si>
  <si>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</si>
  <si>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</si>
  <si>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</si>
  <si>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</si>
  <si>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</si>
  <si>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</si>
  <si>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</si>
  <si>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</si>
  <si>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</si>
  <si>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</si>
  <si>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</si>
  <si>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</si>
  <si>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</si>
  <si>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</si>
  <si>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</si>
  <si>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</si>
  <si>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</si>
  <si>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</si>
  <si>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</si>
  <si>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</si>
  <si>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</si>
  <si>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</si>
  <si>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</si>
  <si>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</si>
  <si>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</si>
  <si>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</si>
  <si>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</si>
  <si>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</si>
  <si>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</si>
  <si>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</si>
  <si>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</si>
  <si>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</si>
  <si>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</si>
  <si>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</si>
  <si>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</si>
  <si>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</si>
  <si>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</si>
  <si>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</si>
  <si>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</si>
  <si>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</si>
  <si>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</si>
  <si>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</si>
  <si>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</si>
  <si>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</si>
  <si>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</si>
  <si>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</si>
  <si>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</si>
  <si>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</si>
  <si>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</si>
  <si>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</si>
  <si>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</si>
  <si>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</si>
  <si>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</si>
  <si>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</si>
  <si>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</si>
  <si>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</si>
  <si>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</si>
  <si>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</si>
  <si>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</si>
  <si>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</si>
  <si>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</si>
  <si>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</si>
  <si>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</si>
  <si>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</si>
  <si>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</si>
  <si>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</si>
  <si>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</si>
  <si>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</si>
  <si>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</si>
  <si>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</si>
  <si>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</si>
  <si>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</si>
  <si>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</si>
  <si>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</si>
  <si>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</si>
  <si>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</si>
  <si>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</si>
  <si>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</si>
  <si>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</si>
  <si>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</si>
  <si>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</si>
  <si>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</si>
  <si>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</si>
  <si>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</si>
  <si>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</si>
  <si>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</si>
  <si>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</si>
  <si>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</si>
  <si>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</si>
  <si>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</si>
  <si>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</si>
  <si>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</si>
  <si>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</si>
  <si>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</si>
  <si>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</si>
  <si>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</si>
  <si>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</si>
  <si>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</si>
  <si>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</si>
  <si>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</si>
  <si>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</si>
  <si>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</si>
  <si>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</si>
  <si>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</si>
  <si>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</si>
  <si>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</si>
  <si>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</si>
  <si>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</si>
  <si>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</si>
  <si>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</si>
  <si>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</si>
  <si>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</si>
  <si>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</si>
  <si>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</si>
  <si>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</si>
  <si>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</si>
  <si>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</si>
  <si>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</si>
  <si>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</si>
  <si>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</si>
  <si>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</si>
  <si>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</si>
  <si>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</si>
  <si>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</si>
  <si>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</si>
  <si>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</si>
  <si>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</si>
  <si>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</si>
  <si>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</si>
  <si>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</si>
  <si>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</si>
  <si>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</si>
  <si>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</si>
  <si>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</si>
  <si>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</si>
  <si>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</si>
  <si>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</si>
  <si>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</si>
  <si>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</si>
  <si>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</si>
  <si>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</si>
  <si>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</si>
  <si>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</si>
  <si>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</si>
  <si>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</si>
  <si>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</si>
  <si>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</si>
  <si>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</si>
  <si>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</si>
  <si>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</si>
  <si>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</si>
  <si>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</si>
  <si>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</si>
  <si>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</si>
  <si>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</si>
  <si>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</si>
  <si>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</si>
  <si>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</si>
  <si>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</si>
  <si>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</si>
  <si>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</si>
  <si>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</si>
  <si>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</si>
  <si>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</si>
  <si>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</si>
  <si>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</si>
  <si>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</si>
  <si>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</si>
  <si>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</si>
  <si>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</si>
  <si>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</si>
  <si>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</si>
  <si>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</si>
  <si>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</si>
  <si>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</si>
  <si>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</si>
  <si>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</si>
  <si>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</si>
  <si>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</si>
  <si>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</si>
  <si>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</si>
  <si>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</si>
  <si>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</si>
  <si>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</si>
  <si>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</si>
  <si>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</si>
  <si>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</si>
  <si>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</si>
  <si>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</si>
  <si>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</si>
  <si>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</si>
  <si>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</si>
  <si>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</si>
  <si>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</si>
  <si>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</si>
  <si>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</si>
  <si>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</si>
  <si>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</si>
  <si>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</si>
  <si>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</si>
  <si>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</si>
  <si>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</si>
  <si>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</si>
  <si>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</si>
  <si>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</si>
  <si>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</si>
  <si>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</si>
  <si>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</si>
  <si>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</si>
  <si>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</si>
  <si>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</si>
  <si>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</si>
  <si>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</si>
  <si>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</si>
  <si>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</si>
  <si>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</si>
  <si>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</si>
  <si>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</si>
  <si>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</si>
  <si>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</si>
  <si>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</si>
  <si>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</si>
  <si>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</si>
  <si>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</si>
  <si>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</si>
  <si>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</si>
  <si>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</si>
  <si>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</si>
  <si>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</si>
  <si>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</si>
  <si>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</si>
  <si>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</si>
  <si>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</si>
  <si>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</si>
  <si>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</si>
  <si>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</si>
  <si>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</si>
  <si>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</si>
  <si>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</si>
  <si>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</si>
  <si>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</si>
  <si>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</si>
  <si>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</si>
  <si>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</si>
  <si>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</si>
  <si>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</si>
  <si>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</si>
  <si>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</si>
  <si>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</si>
  <si>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</si>
  <si>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</si>
  <si>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</si>
  <si>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</si>
  <si>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</si>
  <si>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</si>
  <si>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</si>
  <si>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</si>
  <si>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</si>
  <si>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</si>
  <si>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</si>
  <si>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</si>
  <si>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</si>
  <si>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</si>
  <si>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</si>
  <si>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</si>
  <si>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</si>
  <si>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</si>
  <si>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</si>
  <si>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</si>
  <si>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</si>
  <si>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</si>
  <si>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</si>
  <si>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</si>
  <si>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</si>
  <si>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</si>
  <si>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</si>
  <si>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</si>
  <si>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</si>
  <si>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</si>
  <si>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</si>
  <si>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</si>
  <si>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</si>
  <si>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</si>
  <si>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</si>
  <si>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</si>
  <si>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</si>
  <si>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</si>
  <si>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</si>
  <si>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</si>
  <si>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</si>
  <si>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</si>
  <si>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</si>
  <si>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</si>
  <si>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</si>
  <si>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</si>
  <si>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</si>
  <si>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</si>
  <si>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</si>
  <si>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</si>
  <si>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</si>
  <si>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</si>
  <si>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</si>
  <si>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</si>
  <si>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</si>
  <si>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</si>
  <si>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</si>
  <si>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</si>
  <si>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</si>
  <si>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</si>
  <si>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</si>
  <si>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</si>
  <si>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</si>
  <si>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</si>
  <si>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</si>
  <si>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</si>
  <si>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</si>
  <si>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</si>
  <si>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</si>
  <si>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</si>
  <si>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</si>
  <si>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</si>
  <si>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</si>
  <si>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</si>
  <si>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</si>
  <si>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</si>
  <si>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</si>
  <si>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</si>
  <si>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</si>
  <si>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</si>
  <si>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</si>
  <si>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</si>
  <si>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</si>
  <si>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</si>
  <si>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</si>
  <si>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</si>
  <si>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</si>
  <si>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</si>
  <si>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</si>
  <si>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</si>
  <si>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</si>
  <si>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</si>
  <si>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</si>
  <si>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</si>
  <si>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</si>
  <si>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</si>
  <si>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</si>
  <si>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</si>
  <si>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</si>
  <si>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</si>
  <si>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</si>
  <si>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</si>
  <si>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</si>
  <si>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</si>
  <si>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</si>
  <si>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</si>
  <si>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</si>
  <si>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</si>
  <si>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</si>
  <si>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</si>
  <si>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</si>
  <si>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</si>
  <si>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</si>
  <si>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</si>
  <si>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</si>
  <si>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</si>
  <si>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</si>
  <si>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</si>
  <si>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</si>
  <si>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</si>
  <si>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</si>
  <si>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</si>
  <si>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</si>
  <si>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</si>
  <si>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</si>
  <si>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</si>
  <si>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</si>
  <si>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</si>
  <si>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</si>
  <si>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</si>
  <si>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</si>
  <si>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</si>
  <si>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</si>
  <si>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</si>
  <si>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</si>
  <si>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</si>
  <si>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</si>
  <si>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</si>
  <si>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</si>
  <si>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</si>
  <si>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</si>
  <si>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</si>
  <si>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</si>
  <si>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</si>
  <si>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</si>
  <si>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</si>
  <si>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</si>
  <si>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</si>
  <si>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</si>
  <si>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</si>
  <si>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</si>
  <si>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</si>
  <si>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</si>
  <si>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</si>
  <si>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</si>
  <si>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</si>
  <si>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</si>
  <si>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</si>
  <si>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</si>
  <si>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</si>
  <si>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</si>
  <si>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</si>
  <si>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</si>
  <si>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</si>
  <si>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</si>
  <si>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</si>
  <si>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</si>
  <si>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</si>
  <si>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</si>
  <si>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</si>
  <si>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</si>
  <si>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</si>
  <si>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</si>
  <si>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</si>
  <si>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</si>
  <si>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</si>
  <si>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</si>
  <si>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</si>
  <si>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</si>
  <si>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</si>
  <si>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</si>
  <si>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</si>
  <si>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</si>
  <si>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</si>
  <si>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</si>
  <si>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</si>
  <si>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</si>
  <si>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</si>
  <si>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</si>
  <si>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</si>
  <si>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</si>
  <si>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</si>
  <si>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</si>
  <si>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</si>
  <si>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</si>
  <si>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</si>
  <si>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</si>
  <si>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</si>
  <si>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</si>
  <si>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</si>
  <si>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</si>
  <si>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</si>
  <si>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</si>
  <si>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</si>
  <si>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</si>
  <si>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</si>
  <si>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</si>
  <si>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</si>
  <si>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</si>
  <si>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</si>
  <si>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</si>
  <si>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</si>
  <si>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</si>
  <si>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</si>
  <si>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</si>
  <si>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</si>
  <si>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</si>
  <si>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</si>
  <si>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</si>
  <si>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</si>
  <si>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</si>
  <si>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</si>
  <si>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</si>
  <si>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</si>
  <si>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</si>
  <si>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</si>
  <si>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</si>
  <si>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</si>
  <si>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</si>
  <si>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</si>
  <si>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</si>
  <si>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</si>
  <si>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</si>
  <si>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</si>
  <si>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</si>
  <si>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</si>
  <si>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</si>
  <si>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</si>
  <si>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</si>
  <si>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</si>
  <si>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</si>
  <si>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</si>
  <si>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</si>
  <si>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</si>
  <si>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</si>
  <si>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</si>
  <si>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</si>
  <si>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</si>
  <si>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</si>
  <si>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</si>
  <si>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</si>
  <si>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</si>
  <si>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</si>
  <si>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</si>
  <si>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</si>
  <si>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</si>
  <si>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</si>
  <si>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</si>
  <si>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</si>
  <si>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</si>
  <si>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</si>
  <si>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</si>
  <si>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</si>
  <si>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</si>
  <si>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</si>
  <si>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</si>
  <si>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</si>
  <si>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</si>
  <si>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</si>
  <si>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</si>
  <si>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</si>
  <si>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</si>
  <si>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</si>
  <si>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</si>
  <si>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</si>
  <si>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</si>
  <si>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</si>
  <si>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</si>
  <si>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</si>
  <si>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</si>
  <si>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</si>
  <si>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</si>
  <si>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</si>
  <si>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</si>
  <si>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</si>
  <si>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</si>
  <si>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</si>
  <si>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</si>
  <si>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</si>
  <si>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</si>
  <si>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</si>
  <si>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</si>
  <si>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</si>
  <si>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</si>
  <si>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</si>
  <si>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</si>
  <si>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</si>
  <si>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</si>
  <si>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</si>
  <si>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</si>
  <si>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</si>
  <si>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</si>
  <si>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</si>
  <si>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</si>
  <si>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</si>
  <si>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</si>
  <si>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</si>
  <si>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</si>
  <si>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</si>
  <si>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</si>
  <si>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</si>
  <si>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</si>
  <si>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</si>
  <si>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</si>
  <si>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</si>
  <si>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</si>
  <si>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</si>
  <si>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</si>
  <si>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</si>
  <si>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</si>
  <si>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</si>
  <si>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</si>
  <si>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</si>
  <si>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</si>
  <si>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</si>
  <si>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</si>
  <si>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</si>
  <si>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</si>
  <si>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</si>
  <si>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</si>
  <si>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</si>
  <si>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</si>
  <si>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</si>
  <si>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</si>
  <si>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</si>
  <si>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</si>
  <si>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</si>
  <si>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</si>
  <si>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</si>
  <si>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</si>
  <si>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</si>
  <si>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</si>
  <si>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</si>
  <si>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</si>
  <si>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</si>
  <si>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</si>
  <si>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</si>
  <si>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</si>
  <si>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</si>
  <si>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</si>
  <si>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</si>
  <si>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</si>
  <si>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</si>
  <si>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</si>
  <si>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</si>
  <si>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</si>
  <si>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</si>
  <si>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</si>
  <si>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</si>
  <si>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</si>
  <si>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</si>
  <si>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</si>
  <si>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</si>
  <si>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</si>
  <si>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</si>
  <si>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</si>
  <si>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</si>
  <si>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</si>
  <si>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</si>
  <si>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</si>
  <si>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</si>
  <si>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</si>
  <si>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</si>
  <si>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</si>
  <si>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</si>
  <si>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</si>
  <si>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</si>
  <si>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</si>
  <si>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</si>
  <si>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</si>
  <si>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</si>
  <si>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</si>
  <si>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</si>
  <si>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</si>
  <si>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</si>
  <si>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</si>
  <si>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</si>
  <si>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</si>
  <si>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</si>
  <si>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</si>
  <si>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</si>
  <si>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</si>
  <si>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</si>
  <si>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</si>
  <si>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</si>
  <si>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</si>
  <si>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</si>
  <si>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</si>
  <si>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</si>
  <si>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</si>
  <si>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</si>
  <si>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</si>
  <si>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</si>
  <si>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</si>
  <si>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</si>
  <si>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</si>
  <si>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</si>
  <si>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</si>
  <si>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</si>
  <si>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</si>
  <si>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</si>
  <si>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</si>
  <si>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</si>
  <si>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</si>
  <si>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</si>
  <si>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</si>
  <si>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</si>
  <si>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</si>
  <si>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</si>
  <si>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</si>
  <si>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</si>
  <si>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</si>
  <si>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</si>
  <si>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</si>
  <si>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</si>
  <si>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</si>
  <si>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</si>
  <si>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</si>
  <si>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</si>
  <si>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</si>
  <si>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</si>
  <si>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</si>
  <si>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</si>
  <si>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</si>
  <si>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</si>
  <si>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</si>
  <si>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</si>
  <si>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</si>
  <si>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</si>
  <si>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</si>
  <si>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</si>
  <si>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</si>
  <si>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</si>
  <si>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</si>
  <si>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</si>
  <si>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</si>
  <si>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</si>
  <si>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</si>
  <si>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</si>
  <si>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</si>
  <si>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</si>
  <si>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</si>
  <si>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</si>
  <si>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</si>
  <si>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</si>
  <si>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</si>
  <si>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</si>
  <si>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</si>
  <si>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</si>
  <si>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</si>
  <si>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</si>
  <si>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</si>
  <si>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</si>
  <si>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</si>
  <si>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</si>
  <si>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</si>
  <si>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</si>
  <si>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</si>
  <si>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</si>
  <si>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</si>
  <si>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</si>
  <si>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</si>
  <si>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</si>
  <si>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</si>
  <si>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</si>
  <si>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</si>
  <si>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</si>
  <si>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</si>
  <si>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</si>
  <si>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</si>
  <si>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</si>
  <si>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</si>
  <si>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</si>
  <si>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</si>
  <si>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</si>
  <si>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</si>
  <si>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</si>
  <si>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</si>
  <si>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</si>
  <si>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</si>
  <si>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</si>
  <si>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</si>
  <si>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</si>
  <si>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</si>
  <si>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</si>
  <si>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</si>
  <si>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</si>
  <si>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</si>
  <si>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</si>
  <si>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</si>
  <si>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</si>
  <si>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</si>
  <si>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</si>
  <si>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</si>
  <si>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</si>
  <si>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</si>
  <si>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</si>
  <si>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</si>
  <si>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</si>
  <si>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</si>
  <si>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</si>
  <si>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</si>
  <si>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</si>
  <si>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</si>
  <si>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</si>
  <si>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</si>
  <si>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</si>
  <si>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</si>
  <si>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</si>
  <si>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</si>
  <si>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</si>
  <si>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</si>
  <si>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</si>
  <si>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</si>
  <si>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</si>
  <si>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</si>
  <si>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</si>
  <si>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</si>
  <si>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</si>
  <si>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</si>
  <si>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</si>
  <si>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</si>
  <si>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</si>
  <si>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</si>
  <si>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</si>
  <si>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</si>
  <si>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</si>
  <si>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</si>
  <si>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</si>
  <si>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</si>
  <si>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</si>
  <si>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</si>
  <si>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</si>
  <si>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</si>
  <si>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</si>
  <si>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</si>
  <si>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</si>
  <si>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</si>
  <si>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</si>
  <si>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</si>
  <si>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</si>
  <si>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</si>
  <si>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</si>
  <si>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</si>
  <si>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</si>
  <si>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</si>
  <si>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</si>
  <si>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</si>
  <si>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</si>
  <si>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</si>
  <si>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</si>
  <si>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</si>
  <si>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</si>
  <si>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</si>
  <si>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</si>
  <si>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</si>
  <si>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</si>
  <si>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</si>
  <si>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</si>
  <si>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</si>
  <si>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</si>
  <si>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</si>
  <si>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</si>
  <si>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</si>
  <si>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</si>
  <si>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</si>
  <si>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</si>
  <si>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</si>
  <si>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</si>
  <si>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</si>
  <si>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</si>
  <si>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</si>
  <si>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</si>
  <si>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</si>
  <si>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</si>
  <si>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</si>
  <si>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</si>
  <si>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</si>
  <si>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</si>
  <si>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</si>
  <si>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</si>
  <si>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</si>
  <si>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</si>
  <si>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</si>
  <si>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</si>
  <si>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</si>
  <si>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</si>
  <si>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</si>
  <si>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</si>
  <si>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</si>
  <si>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</si>
  <si>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</si>
  <si>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</si>
  <si>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</si>
  <si>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</si>
  <si>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</si>
  <si>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</si>
  <si>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</si>
  <si>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</si>
  <si>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</si>
  <si>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</si>
  <si>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</si>
  <si>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</si>
  <si>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</si>
  <si>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</si>
  <si>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</si>
  <si>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</si>
  <si>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</si>
  <si>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</si>
  <si>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</si>
  <si>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</si>
  <si>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</si>
  <si>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</si>
  <si>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</si>
  <si>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</si>
  <si>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</si>
  <si>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</si>
  <si>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</si>
  <si>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</si>
  <si>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</si>
  <si>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</si>
  <si>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</si>
  <si>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</si>
  <si>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</si>
  <si>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</si>
  <si>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</si>
  <si>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</si>
  <si>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</si>
  <si>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</si>
  <si>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</si>
  <si>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</si>
  <si>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</si>
  <si>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</si>
  <si>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</si>
  <si>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</si>
  <si>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</si>
  <si>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</si>
  <si>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</si>
  <si>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</si>
  <si>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</si>
  <si>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</si>
  <si>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</si>
  <si>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</si>
  <si>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</si>
  <si>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</si>
  <si>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</si>
  <si>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</si>
  <si>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</si>
  <si>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</si>
  <si>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</si>
  <si>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</si>
  <si>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</si>
  <si>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</si>
  <si>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</si>
  <si>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</si>
  <si>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</si>
  <si>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</si>
  <si>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</si>
  <si>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</si>
  <si>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</si>
  <si>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</si>
  <si>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</si>
  <si>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</si>
  <si>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</si>
  <si>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</si>
  <si>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</si>
  <si>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</si>
  <si>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</si>
  <si>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</si>
  <si>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</si>
  <si>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</si>
  <si>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</si>
  <si>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</si>
  <si>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</si>
  <si>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</si>
  <si>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</si>
  <si>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</si>
  <si>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</si>
  <si>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</si>
  <si>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</si>
  <si>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</si>
  <si>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</si>
  <si>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</si>
  <si>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</si>
  <si>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</si>
  <si>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</si>
  <si>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</si>
  <si>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</si>
  <si>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</si>
  <si>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</si>
  <si>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</si>
  <si>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</si>
  <si>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</si>
  <si>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</si>
  <si>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</si>
  <si>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</si>
  <si>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</si>
  <si>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</si>
  <si>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</si>
  <si>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</si>
  <si>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</si>
  <si>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</si>
  <si>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</si>
  <si>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</si>
  <si>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</si>
  <si>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</si>
  <si>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</si>
  <si>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</si>
  <si>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</si>
  <si>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</si>
  <si>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</si>
  <si>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</si>
  <si>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</si>
  <si>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</si>
  <si>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</si>
  <si>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</si>
  <si>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</si>
  <si>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</si>
  <si>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</si>
  <si>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</si>
  <si>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</si>
  <si>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</si>
  <si>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</si>
  <si>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</si>
  <si>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</si>
  <si>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</si>
  <si>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</si>
  <si>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</si>
  <si>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</si>
  <si>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</si>
  <si>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</si>
  <si>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</si>
  <si>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</si>
  <si>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</si>
  <si>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</si>
  <si>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</si>
  <si>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</si>
  <si>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</si>
  <si>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</si>
  <si>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</si>
  <si>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</si>
  <si>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</si>
  <si>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</si>
  <si>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</si>
  <si>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</si>
  <si>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</si>
  <si>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</si>
  <si>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</si>
  <si>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</si>
  <si>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</si>
  <si>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</si>
  <si>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</si>
  <si>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</si>
  <si>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</si>
  <si>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</si>
  <si>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</si>
  <si>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</si>
  <si>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</si>
  <si>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</si>
  <si>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</si>
  <si>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</si>
  <si>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</si>
  <si>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</si>
  <si>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</si>
  <si>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</si>
  <si>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</si>
  <si>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</si>
  <si>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</si>
  <si>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</si>
  <si>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</si>
  <si>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</si>
  <si>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</si>
  <si>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</si>
  <si>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</si>
  <si>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</si>
  <si>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</si>
  <si>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</si>
  <si>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</si>
  <si>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</si>
  <si>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</si>
  <si>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</si>
  <si>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</si>
  <si>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</si>
  <si>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</si>
  <si>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</si>
  <si>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</si>
  <si>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</si>
  <si>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</si>
  <si>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</si>
  <si>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</si>
  <si>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</si>
  <si>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</si>
  <si>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</si>
  <si>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</si>
  <si>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</si>
  <si>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</si>
  <si>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</si>
  <si>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</si>
  <si>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</si>
  <si>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</si>
  <si>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</si>
  <si>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</si>
  <si>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</si>
  <si>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</si>
  <si>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</si>
  <si>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</si>
  <si>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</si>
  <si>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</si>
  <si>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</si>
  <si>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</si>
  <si>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</si>
  <si>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</si>
  <si>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</si>
  <si>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</si>
  <si>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</si>
  <si>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</si>
  <si>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</si>
  <si>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</si>
  <si>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</si>
  <si>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</si>
  <si>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</si>
  <si>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</si>
  <si>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</si>
  <si>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</si>
  <si>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</si>
  <si>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</si>
  <si>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</si>
  <si>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</si>
  <si>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</si>
  <si>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</si>
  <si>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</si>
  <si>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</si>
  <si>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</si>
  <si>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</si>
  <si>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</si>
  <si>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</si>
  <si>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</si>
  <si>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</si>
  <si>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</si>
  <si>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</si>
  <si>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</si>
  <si>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</si>
  <si>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</si>
  <si>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</si>
  <si>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</si>
  <si>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</si>
  <si>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</si>
  <si>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</si>
  <si>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</si>
  <si>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</si>
  <si>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</si>
  <si>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</si>
  <si>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</si>
  <si>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</si>
  <si>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</si>
  <si>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</si>
  <si>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</si>
  <si>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</si>
  <si>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</si>
  <si>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</si>
  <si>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</si>
  <si>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</si>
  <si>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</si>
  <si>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</si>
  <si>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</si>
  <si>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</si>
  <si>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</si>
  <si>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</si>
  <si>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</si>
  <si>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</si>
  <si>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</si>
  <si>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</si>
  <si>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</si>
  <si>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</si>
  <si>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</si>
  <si>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</si>
  <si>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</si>
  <si>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</si>
  <si>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</si>
  <si>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</si>
  <si>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</si>
  <si>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</si>
  <si>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</si>
  <si>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</si>
  <si>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</si>
  <si>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</si>
  <si>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</si>
  <si>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</si>
  <si>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</si>
  <si>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</si>
  <si>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</si>
  <si>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</si>
  <si>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</si>
  <si>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</si>
  <si>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</si>
  <si>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</si>
  <si>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</si>
  <si>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</si>
  <si>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</si>
  <si>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</si>
  <si>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</si>
  <si>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</si>
  <si>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</si>
  <si>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</si>
  <si>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</si>
  <si>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</si>
  <si>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</si>
  <si>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</si>
  <si>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</si>
  <si>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</si>
  <si>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</si>
  <si>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</si>
  <si>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</si>
  <si>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</si>
  <si>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</si>
  <si>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</si>
  <si>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</si>
  <si>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</si>
  <si>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</si>
  <si>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</si>
  <si>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</si>
  <si>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</si>
  <si>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</si>
  <si>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</si>
  <si>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</si>
  <si>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</si>
  <si>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</si>
  <si>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</si>
  <si>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</si>
  <si>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</si>
  <si>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</si>
  <si>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</si>
  <si>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</si>
  <si>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</si>
  <si>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</si>
  <si>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</si>
  <si>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</si>
  <si>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</si>
  <si>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</si>
  <si>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</si>
  <si>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</si>
  <si>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</si>
  <si>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</si>
  <si>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</si>
  <si>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</si>
  <si>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</si>
  <si>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</si>
  <si>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</si>
  <si>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</si>
  <si>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</si>
  <si>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</si>
  <si>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</si>
  <si>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</si>
  <si>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</si>
  <si>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</si>
  <si>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</si>
  <si>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</si>
  <si>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</si>
  <si>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</si>
  <si>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</si>
  <si>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</si>
  <si>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</si>
  <si>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</si>
  <si>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</si>
  <si>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</si>
  <si>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</si>
  <si>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</si>
  <si>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</si>
  <si>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</si>
  <si>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</si>
  <si>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</si>
  <si>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</si>
  <si>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</si>
  <si>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</si>
  <si>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</si>
  <si>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</si>
  <si>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</si>
  <si>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</si>
  <si>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</si>
  <si>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</si>
  <si>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</si>
  <si>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</si>
  <si>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</si>
  <si>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</si>
  <si>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</si>
  <si>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</si>
  <si>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</si>
  <si>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</si>
  <si>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</si>
  <si>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</si>
  <si>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</si>
  <si>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</si>
  <si>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</si>
  <si>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</si>
  <si>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</si>
  <si>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</si>
  <si>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</si>
  <si>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</si>
  <si>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</si>
  <si>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</si>
  <si>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</si>
  <si>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</si>
  <si>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</si>
  <si>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</si>
  <si>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</si>
  <si>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</si>
  <si>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</si>
  <si>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</si>
  <si>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</si>
  <si>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</si>
  <si>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</si>
  <si>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</si>
  <si>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</si>
  <si>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</si>
  <si>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</si>
  <si>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</si>
  <si>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</si>
  <si>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</si>
  <si>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</si>
  <si>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</si>
  <si>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</si>
  <si>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</si>
  <si>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</si>
  <si>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</si>
  <si>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</si>
  <si>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</si>
  <si>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</si>
  <si>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</si>
  <si>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</si>
  <si>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</si>
  <si>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</si>
  <si>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</si>
  <si>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</si>
  <si>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</si>
  <si>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</si>
  <si>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</si>
  <si>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</si>
  <si>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</si>
  <si>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</si>
  <si>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</si>
  <si>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</si>
  <si>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</si>
  <si>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</si>
  <si>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</si>
  <si>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</si>
  <si>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</si>
  <si>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</si>
  <si>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</si>
  <si>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</si>
  <si>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</si>
  <si>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</si>
  <si>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</si>
  <si>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</si>
  <si>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</si>
  <si>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</si>
  <si>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</si>
  <si>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</si>
  <si>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</si>
  <si>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</si>
  <si>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</si>
  <si>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</si>
  <si>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</si>
  <si>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</si>
  <si>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</si>
  <si>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</si>
  <si>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</si>
  <si>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</si>
  <si>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</si>
  <si>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</si>
  <si>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</si>
  <si>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</si>
  <si>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</si>
  <si>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</si>
  <si>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</si>
  <si>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</si>
  <si>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</si>
  <si>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</si>
  <si>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</si>
  <si>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</si>
  <si>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</si>
  <si>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</si>
  <si>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</si>
  <si>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</si>
  <si>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</si>
  <si>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</si>
  <si>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</si>
  <si>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</si>
  <si>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</si>
  <si>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</si>
  <si>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</si>
  <si>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</si>
  <si>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</si>
  <si>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</si>
  <si>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</si>
  <si>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</si>
  <si>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</si>
  <si>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</si>
  <si>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</si>
  <si>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</si>
  <si>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</si>
  <si>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</si>
  <si>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</si>
  <si>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</si>
  <si>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</si>
  <si>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</si>
  <si>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</si>
  <si>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</si>
  <si>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</si>
  <si>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</si>
  <si>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</si>
  <si>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</si>
  <si>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</si>
  <si>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</si>
  <si>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</si>
  <si>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</si>
  <si>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</si>
  <si>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</si>
  <si>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</si>
  <si>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</si>
  <si>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</si>
  <si>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</si>
  <si>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</si>
  <si>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</si>
  <si>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</si>
  <si>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</si>
  <si>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</si>
  <si>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</si>
  <si>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</si>
  <si>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</si>
  <si>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</si>
  <si>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</si>
  <si>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</si>
  <si>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</si>
  <si>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</si>
  <si>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</si>
  <si>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</si>
  <si>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</si>
  <si>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</si>
  <si>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</si>
  <si>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</si>
  <si>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</si>
  <si>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</si>
  <si>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</si>
  <si>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</si>
  <si>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</si>
  <si>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</si>
  <si>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</si>
  <si>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</si>
  <si>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</si>
  <si>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</si>
  <si>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</si>
  <si>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</si>
  <si>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</si>
  <si>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</si>
  <si>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</si>
  <si>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</si>
  <si>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</si>
  <si>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</si>
  <si>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</si>
  <si>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</si>
  <si>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</si>
  <si>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</si>
  <si>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</si>
  <si>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</si>
  <si>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</si>
  <si>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</si>
  <si>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</si>
  <si>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</si>
  <si>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</si>
  <si>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</si>
  <si>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</si>
  <si>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</si>
  <si>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</si>
  <si>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</si>
  <si>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</si>
  <si>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</si>
  <si>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</si>
  <si>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</si>
  <si>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</si>
  <si>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</si>
  <si>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</si>
  <si>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</si>
  <si>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</si>
  <si>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</si>
  <si>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</si>
  <si>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</si>
  <si>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</si>
  <si>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</si>
  <si>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</si>
  <si>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</si>
  <si>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</si>
  <si>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</si>
  <si>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</si>
  <si>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</si>
  <si>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</si>
  <si>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</si>
  <si>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</si>
  <si>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</si>
  <si>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</si>
  <si>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</si>
  <si>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</si>
  <si>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</si>
  <si>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</si>
  <si>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</si>
  <si>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</si>
  <si>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</si>
  <si>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</si>
  <si>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</si>
  <si>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</si>
  <si>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</si>
  <si>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</si>
  <si>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</si>
  <si>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</si>
  <si>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</si>
  <si>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</si>
  <si>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</si>
  <si>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</si>
  <si>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</si>
  <si>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</si>
  <si>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</si>
  <si>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</si>
  <si>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</si>
  <si>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</si>
  <si>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</si>
  <si>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</si>
  <si>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</si>
  <si>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</si>
  <si>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</si>
  <si>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</si>
  <si>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</si>
  <si>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</si>
  <si>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</si>
  <si>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</si>
  <si>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</si>
  <si>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</si>
  <si>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</si>
  <si>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</si>
  <si>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</si>
  <si>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</si>
  <si>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</si>
  <si>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</si>
  <si>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</si>
  <si>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</si>
  <si>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</si>
  <si>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</si>
  <si>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</si>
  <si>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</si>
  <si>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</si>
  <si>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</si>
  <si>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</si>
  <si>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</si>
  <si>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</si>
  <si>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</si>
  <si>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</si>
  <si>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</si>
  <si>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</si>
  <si>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</si>
  <si>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</si>
  <si>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</si>
  <si>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</si>
  <si>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</si>
  <si>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</si>
  <si>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</si>
  <si>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</si>
  <si>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</si>
  <si>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</si>
  <si>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</si>
  <si>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</si>
  <si>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</si>
  <si>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</si>
  <si>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</si>
  <si>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</si>
  <si>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</si>
  <si>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</si>
  <si>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</si>
  <si>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</si>
  <si>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</si>
  <si>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</si>
  <si>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</si>
  <si>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</si>
  <si>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</si>
  <si>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</si>
  <si>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</si>
  <si>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</si>
  <si>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</si>
  <si>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</si>
  <si>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</si>
  <si>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</si>
  <si>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</si>
  <si>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</si>
  <si>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</si>
  <si>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</si>
  <si>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</si>
  <si>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</si>
  <si>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</si>
  <si>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</si>
  <si>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</si>
  <si>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</si>
  <si>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</si>
  <si>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</si>
  <si>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</si>
  <si>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</si>
  <si>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</si>
  <si>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</si>
  <si>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</si>
  <si>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</si>
  <si>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</si>
  <si>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</si>
  <si>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</si>
  <si>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</si>
  <si>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</si>
  <si>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</si>
  <si>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</si>
  <si>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</si>
  <si>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</si>
  <si>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</si>
  <si>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</si>
  <si>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</si>
  <si>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</si>
  <si>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</si>
  <si>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</si>
  <si>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</si>
  <si>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</si>
  <si>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</si>
  <si>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</si>
  <si>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</si>
  <si>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</si>
  <si>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</si>
  <si>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</si>
  <si>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</si>
  <si>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</si>
  <si>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</si>
  <si>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</si>
  <si>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</si>
  <si>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</si>
  <si>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</si>
  <si>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</si>
  <si>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</si>
  <si>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</si>
  <si>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</si>
  <si>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</si>
  <si>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</si>
  <si>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</si>
  <si>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</si>
  <si>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</si>
  <si>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</si>
  <si>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</si>
  <si>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</si>
  <si>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</si>
  <si>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</si>
  <si>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</si>
  <si>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</si>
  <si>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</si>
  <si>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</si>
  <si>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</si>
  <si>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</si>
  <si>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</si>
  <si>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</si>
  <si>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</si>
  <si>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</si>
  <si>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</si>
  <si>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</si>
  <si>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</si>
  <si>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</si>
  <si>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</si>
  <si>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</si>
  <si>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</si>
  <si>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</si>
  <si>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</si>
  <si>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</si>
  <si>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</si>
  <si>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</si>
  <si>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</si>
  <si>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</si>
  <si>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</si>
  <si>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</si>
  <si>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</si>
  <si>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</si>
  <si>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</si>
  <si>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</si>
  <si>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</si>
  <si>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</si>
  <si>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</si>
  <si>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</si>
  <si>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</si>
  <si>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</si>
  <si>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</si>
  <si>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</si>
  <si>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</si>
  <si>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</si>
  <si>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</si>
  <si>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</si>
  <si>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</si>
  <si>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</si>
  <si>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</si>
  <si>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</si>
  <si>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</si>
  <si>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</si>
  <si>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</si>
  <si>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</si>
  <si>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</si>
  <si>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</si>
  <si>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</si>
  <si>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</si>
  <si>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</si>
  <si>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</si>
  <si>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</si>
  <si>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</si>
  <si>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</si>
  <si>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</si>
  <si>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</si>
  <si>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</si>
  <si>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</si>
  <si>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</si>
  <si>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</si>
  <si>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</si>
  <si>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</si>
  <si>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</si>
  <si>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</si>
  <si>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</si>
  <si>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</si>
  <si>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</si>
  <si>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</si>
  <si>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</si>
  <si>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</si>
  <si>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</si>
  <si>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</si>
  <si>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</si>
  <si>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</si>
  <si>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</si>
  <si>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</si>
  <si>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</si>
  <si>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</si>
  <si>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</si>
  <si>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</si>
  <si>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</si>
  <si>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</si>
  <si>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</si>
  <si>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</si>
  <si>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</si>
  <si>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</si>
  <si>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</si>
  <si>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</si>
  <si>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</si>
  <si>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</si>
  <si>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</si>
  <si>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</si>
  <si>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</si>
  <si>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</si>
  <si>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</si>
  <si>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</si>
  <si>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</si>
  <si>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</si>
  <si>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</si>
  <si>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</si>
  <si>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</si>
  <si>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</si>
  <si>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</si>
  <si>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</si>
  <si>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</si>
  <si>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</si>
  <si>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</si>
  <si>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</si>
  <si>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</si>
  <si>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</si>
  <si>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</si>
  <si>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</si>
  <si>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</si>
  <si>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</si>
  <si>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</si>
  <si>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</si>
  <si>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</si>
  <si>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</si>
  <si>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</si>
  <si>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</si>
  <si>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</si>
  <si>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</si>
  <si>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</si>
  <si>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</si>
  <si>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</si>
  <si>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</si>
  <si>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</si>
  <si>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</si>
  <si>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</si>
  <si>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</si>
  <si>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</si>
  <si>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</si>
  <si>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</si>
  <si>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</si>
  <si>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</si>
  <si>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</si>
  <si>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</si>
  <si>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</si>
  <si>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</si>
  <si>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</si>
  <si>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</si>
  <si>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</si>
  <si>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</si>
  <si>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</si>
  <si>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</si>
  <si>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</si>
  <si>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</si>
  <si>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</si>
  <si>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</si>
  <si>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</si>
  <si>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</si>
  <si>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</si>
  <si>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</si>
  <si>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</si>
  <si>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</si>
  <si>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</si>
  <si>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</si>
  <si>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</si>
  <si>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</si>
  <si>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</si>
  <si>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</si>
  <si>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</si>
  <si>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</si>
  <si>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</si>
  <si>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</si>
  <si>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</si>
  <si>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</si>
  <si>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</si>
  <si>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</si>
  <si>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</si>
  <si>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</si>
  <si>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</si>
  <si>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</si>
  <si>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</si>
  <si>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</si>
  <si>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</si>
  <si>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</si>
  <si>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</si>
  <si>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</si>
  <si>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</si>
  <si>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</si>
  <si>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</si>
  <si>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</si>
  <si>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</si>
  <si>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</si>
  <si>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</si>
  <si>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</si>
  <si>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</si>
  <si>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</si>
  <si>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</si>
  <si>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</si>
  <si>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</si>
  <si>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</si>
  <si>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</si>
  <si>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</si>
  <si>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</si>
  <si>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</si>
  <si>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</si>
  <si>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</si>
  <si>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</si>
  <si>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</si>
  <si>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</si>
  <si>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</si>
  <si>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</si>
  <si>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</si>
  <si>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</si>
  <si>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</si>
  <si>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</si>
  <si>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</si>
  <si>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</si>
  <si>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</si>
  <si>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</si>
  <si>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</si>
  <si>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</si>
  <si>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</si>
  <si>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</si>
  <si>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</si>
  <si>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</si>
  <si>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</si>
  <si>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</si>
  <si>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</si>
  <si>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</si>
  <si>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</si>
  <si>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</si>
  <si>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</si>
  <si>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</si>
  <si>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</si>
  <si>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</si>
  <si>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</si>
  <si>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</si>
  <si>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</si>
  <si>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</si>
  <si>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</si>
  <si>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</si>
  <si>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</si>
  <si>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</si>
  <si>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</si>
  <si>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</si>
  <si>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</si>
  <si>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</si>
  <si>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</si>
  <si>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</si>
  <si>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</si>
  <si>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</si>
  <si>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</si>
  <si>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</si>
  <si>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</si>
  <si>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</si>
  <si>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</si>
  <si>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</si>
  <si>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</si>
  <si>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</si>
  <si>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</si>
  <si>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</si>
  <si>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</si>
  <si>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</si>
  <si>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</si>
  <si>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</si>
  <si>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</si>
  <si>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</si>
  <si>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</si>
  <si>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</si>
  <si>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</si>
  <si>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</si>
  <si>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</si>
  <si>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</si>
  <si>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</si>
  <si>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</si>
  <si>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</si>
  <si>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</si>
  <si>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</si>
  <si>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</si>
  <si>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</si>
  <si>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</si>
  <si>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</si>
  <si>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</si>
  <si>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</si>
  <si>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</si>
  <si>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</si>
  <si>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</si>
  <si>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</si>
  <si>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</si>
  <si>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</si>
  <si>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</si>
  <si>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</si>
  <si>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</si>
  <si>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</si>
  <si>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</si>
  <si>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</si>
  <si>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</si>
  <si>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</si>
  <si>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</si>
  <si>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</si>
  <si>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</si>
  <si>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</si>
  <si>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</si>
  <si>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</si>
  <si>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</si>
  <si>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</si>
  <si>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</si>
  <si>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</si>
  <si>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</si>
  <si>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</si>
  <si>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</si>
  <si>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</si>
  <si>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</si>
  <si>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</si>
  <si>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</si>
  <si>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</si>
  <si>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</si>
  <si>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</si>
  <si>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</si>
  <si>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</si>
  <si>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</si>
  <si>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</si>
  <si>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</si>
  <si>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</si>
  <si>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</si>
  <si>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</si>
  <si>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</si>
  <si>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</si>
  <si>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</si>
  <si>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</si>
  <si>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</si>
  <si>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</si>
  <si>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</si>
  <si>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</si>
  <si>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</si>
  <si>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</si>
  <si>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</si>
  <si>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</si>
  <si>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</si>
  <si>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</si>
  <si>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</si>
  <si>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</si>
  <si>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</si>
  <si>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</si>
  <si>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</si>
  <si>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</si>
  <si>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</si>
  <si>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</si>
  <si>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</si>
  <si>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</si>
  <si>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</si>
  <si>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</si>
  <si>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</si>
  <si>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</si>
  <si>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</si>
  <si>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</si>
  <si>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</si>
  <si>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</si>
  <si>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</si>
  <si>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</si>
  <si>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</si>
  <si>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</si>
  <si>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</si>
  <si>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</si>
  <si>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</si>
  <si>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</si>
  <si>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</si>
  <si>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</si>
  <si>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</si>
  <si>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</si>
  <si>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</si>
  <si>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</si>
  <si>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</si>
  <si>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</si>
  <si>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</si>
  <si>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</si>
  <si>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</si>
  <si>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</si>
  <si>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</si>
  <si>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</si>
  <si>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</si>
  <si>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</si>
  <si>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</si>
  <si>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</si>
  <si>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</si>
  <si>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</si>
  <si>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</si>
  <si>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</si>
  <si>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</si>
  <si>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</si>
  <si>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</si>
  <si>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</si>
  <si>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</si>
  <si>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</si>
  <si>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</si>
  <si>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</si>
  <si>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</si>
  <si>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</si>
  <si>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</si>
  <si>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</si>
  <si>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</si>
  <si>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</si>
  <si>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</si>
  <si>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</si>
  <si>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</si>
  <si>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</si>
  <si>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</si>
  <si>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</si>
  <si>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</si>
  <si>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</si>
  <si>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</si>
  <si>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</si>
  <si>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</si>
  <si>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</si>
  <si>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</si>
  <si>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</si>
  <si>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</si>
  <si>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</si>
  <si>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</si>
  <si>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</si>
  <si>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</si>
  <si>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</si>
  <si>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</si>
  <si>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</si>
  <si>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</si>
  <si>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</si>
  <si>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</si>
  <si>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</si>
  <si>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</si>
  <si>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</si>
  <si>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</si>
  <si>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</si>
  <si>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</si>
  <si>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</si>
  <si>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</si>
  <si>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</si>
  <si>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</si>
  <si>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</si>
  <si>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</si>
  <si>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</si>
  <si>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</si>
  <si>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</si>
  <si>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</si>
  <si>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</si>
  <si>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</si>
  <si>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</si>
  <si>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</si>
  <si>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</si>
  <si>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</si>
  <si>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</si>
  <si>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</si>
  <si>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</si>
  <si>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</si>
  <si>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</si>
  <si>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</si>
  <si>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</si>
  <si>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</si>
  <si>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</si>
  <si>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</si>
  <si>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</si>
  <si>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</si>
  <si>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</si>
  <si>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</si>
  <si>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</si>
  <si>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</si>
  <si>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</si>
  <si>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</si>
  <si>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</si>
  <si>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</si>
  <si>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</si>
  <si>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</si>
  <si>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</si>
  <si>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</si>
  <si>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</si>
  <si>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</si>
  <si>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</si>
  <si>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</si>
  <si>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</si>
  <si>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</si>
  <si>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</si>
  <si>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</si>
  <si>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</si>
  <si>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</si>
  <si>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</si>
  <si>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</si>
  <si>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</si>
  <si>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</si>
  <si>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</si>
  <si>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</si>
  <si>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</si>
  <si>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</si>
  <si>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</si>
  <si>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</si>
  <si>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</si>
  <si>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</si>
  <si>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</si>
  <si>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</si>
  <si>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</si>
  <si>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</si>
  <si>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</si>
  <si>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</si>
  <si>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</si>
  <si>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</si>
  <si>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</si>
  <si>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</si>
  <si>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</si>
  <si>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</si>
  <si>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</si>
  <si>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</si>
  <si>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</si>
  <si>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</si>
  <si>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</si>
  <si>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</si>
  <si>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</si>
  <si>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</si>
  <si>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</si>
  <si>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</si>
  <si>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</si>
  <si>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</si>
  <si>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</si>
  <si>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</si>
  <si>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</si>
  <si>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</si>
  <si>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</si>
  <si>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</si>
  <si>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</si>
  <si>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</si>
  <si>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</si>
  <si>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</si>
  <si>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</si>
  <si>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</si>
  <si>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</si>
  <si>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</si>
  <si>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</si>
  <si>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</si>
  <si>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</si>
  <si>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</si>
  <si>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</si>
  <si>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</si>
  <si>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</si>
  <si>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</si>
  <si>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</si>
  <si>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</si>
  <si>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</si>
  <si>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</si>
  <si>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</si>
  <si>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</si>
  <si>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</si>
  <si>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</si>
  <si>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</si>
  <si>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</si>
  <si>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</si>
  <si>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</si>
  <si>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</si>
  <si>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</si>
  <si>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</si>
  <si>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</si>
  <si>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</si>
  <si>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</si>
  <si>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</si>
  <si>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</si>
  <si>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</si>
  <si>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</si>
  <si>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</si>
  <si>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</si>
  <si>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</si>
  <si>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</si>
  <si>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</si>
  <si>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</si>
  <si>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</si>
  <si>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</si>
  <si>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</si>
  <si>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</si>
  <si>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</si>
  <si>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</si>
  <si>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</si>
  <si>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</si>
  <si>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</si>
  <si>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</si>
  <si>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</si>
  <si>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</si>
  <si>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</si>
  <si>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</si>
  <si>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</si>
  <si>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</si>
  <si>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</si>
  <si>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</si>
  <si>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</si>
  <si>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</si>
  <si>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</si>
  <si>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</si>
  <si>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</si>
  <si>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</si>
  <si>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</si>
  <si>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</si>
  <si>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</si>
  <si>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</si>
  <si>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</si>
  <si>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</si>
  <si>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</si>
  <si>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</si>
  <si>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</si>
  <si>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</si>
  <si>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</si>
  <si>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</si>
  <si>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</si>
  <si>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</si>
  <si>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</si>
  <si>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</si>
  <si>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</si>
  <si>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</si>
  <si>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</si>
  <si>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</si>
  <si>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</si>
  <si>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</si>
  <si>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</si>
  <si>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</si>
  <si>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</si>
  <si>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</si>
  <si>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</si>
  <si>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</si>
  <si>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</si>
  <si>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</si>
  <si>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</si>
  <si>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</si>
  <si>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</si>
  <si>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</si>
  <si>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</si>
  <si>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</si>
  <si>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</si>
  <si>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</si>
  <si>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</si>
  <si>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</si>
  <si>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</si>
  <si>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</si>
  <si>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</si>
  <si>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</si>
  <si>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</si>
  <si>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</si>
  <si>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</si>
  <si>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</si>
  <si>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</si>
  <si>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</si>
  <si>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</si>
  <si>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</si>
  <si>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</si>
  <si>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</si>
  <si>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</si>
  <si>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</si>
  <si>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</si>
  <si>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</si>
  <si>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</si>
  <si>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</si>
  <si>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</si>
  <si>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</si>
  <si>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</si>
  <si>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</si>
  <si>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</si>
  <si>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</si>
  <si>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</si>
  <si>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</si>
  <si>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</si>
  <si>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</si>
  <si>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</si>
  <si>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</si>
  <si>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</si>
  <si>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</si>
  <si>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</si>
  <si>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</si>
  <si>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</si>
  <si>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</si>
  <si>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</si>
  <si>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</si>
  <si>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</si>
  <si>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</si>
  <si>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</si>
  <si>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</si>
  <si>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</si>
  <si>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</si>
  <si>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</si>
  <si>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</si>
  <si>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</si>
  <si>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</si>
  <si>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</si>
  <si>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</si>
  <si>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</si>
  <si>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</si>
  <si>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</si>
  <si>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</si>
  <si>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</si>
  <si>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</si>
  <si>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</si>
  <si>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</si>
  <si>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</si>
  <si>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</si>
  <si>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</si>
  <si>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</si>
  <si>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</si>
  <si>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</si>
  <si>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</si>
  <si>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</si>
  <si>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</si>
  <si>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</si>
  <si>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</si>
  <si>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</si>
  <si>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</si>
  <si>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</si>
  <si>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</si>
  <si>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</si>
  <si>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</si>
  <si>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</si>
  <si>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</si>
  <si>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</si>
  <si>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</si>
  <si>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</si>
  <si>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</si>
  <si>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</si>
  <si>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</si>
  <si>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</si>
  <si>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</si>
  <si>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</si>
  <si>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</si>
  <si>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</si>
  <si>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</si>
  <si>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</si>
  <si>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</si>
  <si>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</si>
  <si>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</si>
  <si>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</si>
  <si>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</si>
  <si>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</si>
  <si>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</si>
  <si>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</si>
  <si>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</si>
  <si>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</si>
  <si>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</si>
  <si>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</si>
  <si>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</si>
  <si>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</si>
  <si>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</si>
  <si>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</si>
  <si>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</si>
  <si>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</si>
  <si>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</si>
  <si>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</si>
  <si>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</si>
  <si>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</si>
  <si>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</si>
  <si>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</si>
  <si>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</si>
  <si>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</si>
  <si>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</si>
  <si>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</si>
  <si>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</si>
  <si>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</si>
  <si>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</si>
  <si>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</si>
  <si>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</si>
  <si>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</si>
  <si>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</si>
  <si>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</si>
  <si>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</si>
  <si>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</si>
  <si>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</si>
  <si>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</si>
  <si>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</si>
  <si>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</si>
  <si>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</si>
  <si>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</si>
  <si>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</si>
  <si>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</si>
  <si>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</si>
  <si>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</si>
  <si>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</si>
  <si>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</si>
  <si>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</si>
  <si>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</si>
  <si>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</si>
  <si>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</si>
  <si>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</si>
  <si>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</si>
  <si>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</si>
  <si>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</si>
  <si>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</si>
  <si>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</si>
  <si>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</si>
  <si>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</si>
  <si>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</si>
  <si>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</si>
  <si>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</si>
  <si>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</si>
  <si>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</si>
  <si>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</si>
  <si>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</si>
  <si>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</si>
  <si>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</si>
  <si>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</si>
  <si>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</si>
  <si>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</si>
  <si>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</si>
  <si>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</si>
  <si>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</si>
  <si>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</si>
  <si>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</si>
  <si>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</si>
  <si>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</si>
  <si>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</si>
  <si>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</si>
  <si>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</si>
  <si>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</si>
  <si>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</si>
  <si>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</si>
  <si>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</si>
  <si>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</si>
  <si>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</si>
  <si>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</si>
  <si>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</si>
  <si>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</si>
  <si>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</si>
  <si>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</si>
  <si>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</si>
  <si>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</si>
  <si>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</si>
  <si>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</si>
  <si>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</si>
  <si>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</si>
  <si>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</si>
  <si>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</si>
  <si>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</si>
  <si>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</si>
  <si>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</si>
  <si>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</si>
  <si>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</si>
  <si>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</si>
  <si>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</si>
  <si>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</si>
  <si>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</si>
  <si>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</si>
  <si>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</si>
  <si>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</si>
  <si>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</si>
  <si>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</si>
  <si>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</si>
  <si>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</si>
  <si>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</si>
  <si>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</si>
  <si>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</si>
  <si>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</si>
  <si>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</si>
  <si>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</si>
  <si>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</si>
  <si>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</si>
  <si>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</si>
  <si>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</si>
  <si>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</si>
  <si>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</si>
  <si>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</si>
  <si>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</si>
  <si>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</si>
  <si>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</si>
  <si>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</si>
  <si>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</si>
  <si>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</si>
  <si>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</si>
  <si>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</si>
  <si>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</si>
  <si>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</si>
  <si>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</si>
  <si>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</si>
  <si>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</si>
  <si>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</si>
  <si>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</si>
  <si>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</si>
  <si>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</si>
  <si>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</si>
  <si>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</si>
  <si>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</si>
  <si>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</si>
  <si>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</si>
  <si>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</si>
  <si>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</si>
  <si>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</si>
  <si>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</si>
  <si>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</si>
  <si>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</si>
  <si>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</si>
  <si>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</si>
  <si>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</si>
  <si>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</si>
  <si>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</si>
  <si>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</si>
  <si>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</si>
  <si>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</si>
  <si>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</si>
  <si>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</si>
  <si>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</si>
  <si>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</si>
  <si>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</si>
  <si>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</si>
  <si>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</si>
  <si>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</si>
  <si>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</si>
  <si>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</si>
  <si>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</si>
  <si>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</si>
  <si>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</si>
  <si>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</si>
  <si>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</si>
  <si>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</si>
  <si>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</si>
  <si>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</si>
  <si>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</si>
  <si>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</si>
  <si>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</si>
  <si>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</si>
  <si>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</si>
  <si>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</si>
  <si>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</si>
  <si>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</si>
  <si>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</si>
  <si>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</si>
  <si>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</si>
  <si>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</si>
  <si>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</si>
  <si>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</si>
  <si>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</si>
  <si>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</si>
  <si>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</si>
  <si>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</si>
  <si>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</si>
  <si>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</si>
  <si>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</si>
  <si>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</si>
  <si>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</si>
  <si>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</si>
  <si>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</si>
  <si>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</si>
  <si>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</si>
  <si>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</si>
  <si>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</si>
  <si>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</si>
  <si>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</si>
  <si>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</si>
  <si>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</si>
  <si>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</si>
  <si>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</si>
  <si>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</si>
  <si>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</si>
  <si>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</si>
  <si>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</si>
  <si>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</si>
  <si>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</si>
  <si>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</si>
  <si>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</si>
  <si>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</si>
  <si>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</si>
  <si>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</si>
  <si>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</si>
  <si>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</si>
  <si>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</si>
  <si>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</si>
  <si>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</si>
  <si>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</si>
  <si>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</si>
  <si>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</si>
  <si>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</si>
  <si>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</si>
  <si>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</si>
  <si>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</si>
  <si>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</si>
  <si>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</si>
  <si>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</si>
  <si>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</si>
  <si>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</si>
  <si>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</si>
  <si>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</si>
  <si>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</si>
  <si>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</si>
  <si>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</si>
  <si>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</si>
  <si>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</si>
  <si>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</si>
  <si>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</si>
  <si>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</si>
  <si>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</si>
  <si>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</si>
  <si>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</si>
  <si>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</si>
  <si>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</si>
  <si>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</si>
  <si>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</si>
  <si>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</si>
  <si>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</si>
  <si>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</si>
  <si>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</si>
  <si>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</si>
  <si>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</si>
  <si>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</si>
  <si>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</si>
  <si>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</si>
  <si>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</si>
  <si>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</si>
  <si>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</si>
  <si>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</si>
  <si>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</si>
  <si>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</si>
  <si>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</si>
  <si>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</si>
  <si>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</si>
  <si>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</si>
  <si>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</si>
  <si>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</si>
  <si>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</si>
  <si>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</si>
  <si>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</si>
  <si>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</si>
  <si>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</si>
  <si>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</si>
  <si>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</si>
  <si>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</si>
  <si>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</si>
  <si>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</si>
  <si>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</si>
  <si>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</si>
  <si>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</si>
  <si>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</si>
  <si>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</si>
  <si>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</si>
  <si>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</si>
  <si>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</si>
  <si>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</si>
  <si>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</si>
  <si>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</si>
  <si>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</si>
  <si>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</si>
  <si>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</si>
  <si>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</si>
  <si>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</si>
  <si>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</si>
  <si>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</si>
  <si>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</si>
  <si>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</si>
  <si>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</si>
  <si>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</si>
  <si>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</si>
  <si>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</si>
  <si>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</si>
  <si>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</si>
  <si>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</si>
  <si>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</si>
  <si>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</si>
  <si>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</si>
  <si>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</si>
  <si>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</si>
  <si>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</si>
  <si>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</si>
  <si>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</si>
  <si>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</si>
  <si>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</si>
  <si>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</si>
  <si>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</si>
  <si>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</si>
  <si>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</si>
  <si>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</si>
  <si>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</si>
  <si>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</si>
  <si>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</si>
  <si>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</si>
  <si>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</si>
  <si>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</si>
  <si>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</si>
  <si>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</si>
  <si>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</si>
  <si>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</si>
  <si>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</si>
  <si>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</si>
  <si>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</si>
  <si>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</si>
  <si>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</si>
  <si>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</si>
  <si>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</si>
  <si>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</si>
  <si>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</si>
  <si>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</si>
  <si>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</si>
  <si>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</si>
  <si>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</si>
  <si>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</si>
  <si>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</si>
  <si>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</si>
  <si>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</si>
  <si>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</si>
  <si>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</si>
  <si>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</si>
  <si>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</si>
  <si>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</si>
  <si>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</si>
  <si>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</si>
  <si>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</si>
  <si>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</si>
  <si>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</si>
  <si>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</si>
  <si>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</si>
  <si>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</si>
  <si>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</si>
  <si>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</si>
  <si>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</si>
  <si>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</si>
  <si>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</si>
  <si>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</si>
  <si>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</si>
  <si>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</si>
  <si>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</si>
  <si>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</si>
  <si>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</si>
  <si>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</si>
  <si>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</si>
  <si>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</si>
  <si>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</si>
  <si>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</si>
  <si>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</si>
  <si>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</si>
  <si>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</si>
  <si>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</si>
  <si>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</si>
  <si>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</si>
  <si>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</si>
  <si>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</si>
  <si>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</si>
  <si>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</si>
  <si>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</si>
  <si>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</si>
  <si>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</si>
  <si>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</si>
  <si>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</si>
  <si>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</si>
  <si>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</si>
  <si>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</si>
  <si>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</si>
  <si>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</si>
  <si>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</si>
  <si>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</si>
  <si>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</si>
  <si>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</si>
  <si>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</si>
  <si>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</si>
  <si>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</si>
  <si>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</si>
  <si>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</si>
  <si>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</si>
  <si>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</si>
  <si>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</si>
  <si>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</si>
  <si>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</si>
  <si>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</si>
  <si>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</si>
  <si>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</si>
  <si>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</si>
  <si>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</si>
  <si>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</si>
  <si>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</si>
  <si>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</si>
  <si>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</si>
  <si>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</si>
  <si>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</si>
  <si>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</si>
  <si>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</si>
  <si>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</si>
  <si>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</si>
  <si>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</si>
  <si>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</si>
  <si>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</si>
  <si>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</si>
  <si>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</si>
  <si>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</si>
  <si>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</si>
  <si>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</si>
  <si>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</si>
  <si>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</si>
  <si>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</si>
  <si>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</si>
  <si>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</si>
  <si>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</si>
  <si>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</si>
  <si>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</si>
  <si>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</si>
  <si>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</si>
  <si>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</si>
  <si>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</si>
  <si>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</si>
  <si>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</si>
  <si>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</si>
  <si>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</si>
  <si>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</si>
  <si>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</si>
  <si>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</si>
  <si>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</si>
  <si>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</si>
  <si>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</si>
  <si>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</si>
  <si>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</si>
  <si>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</si>
  <si>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</si>
  <si>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</si>
  <si>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</si>
  <si>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</si>
  <si>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</si>
  <si>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</si>
  <si>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</si>
  <si>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</si>
  <si>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</si>
  <si>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</si>
  <si>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</si>
  <si>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</si>
  <si>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</si>
  <si>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</si>
  <si>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</si>
  <si>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</si>
  <si>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</si>
  <si>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</si>
  <si>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</si>
  <si>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</si>
  <si>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</si>
  <si>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</si>
  <si>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</si>
  <si>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</si>
  <si>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</si>
  <si>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</si>
  <si>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</si>
  <si>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</si>
  <si>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</si>
  <si>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</si>
  <si>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</si>
  <si>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</si>
  <si>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</si>
  <si>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</si>
  <si>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</si>
  <si>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</si>
  <si>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</si>
  <si>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</si>
  <si>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</si>
  <si>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</si>
  <si>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</si>
  <si>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</si>
  <si>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</si>
  <si>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</si>
  <si>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</si>
  <si>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</si>
  <si>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</si>
  <si>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</si>
  <si>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</si>
  <si>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</si>
  <si>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</si>
  <si>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</si>
  <si>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</si>
  <si>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</si>
  <si>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</si>
  <si>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</si>
  <si>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</si>
  <si>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</si>
  <si>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</si>
  <si>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</si>
  <si>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</si>
  <si>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</si>
  <si>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</si>
  <si>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</si>
  <si>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</si>
  <si>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</si>
  <si>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</si>
  <si>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</si>
  <si>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</si>
  <si>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</si>
  <si>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</si>
  <si>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</si>
  <si>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</si>
  <si>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</si>
  <si>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</si>
  <si>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</si>
  <si>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</si>
  <si>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</si>
  <si>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</si>
  <si>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</si>
  <si>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</si>
  <si>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</si>
  <si>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</si>
  <si>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</si>
  <si>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</si>
  <si>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</si>
  <si>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</si>
  <si>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</si>
  <si>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</si>
  <si>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</si>
  <si>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</si>
  <si>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</si>
  <si>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</si>
  <si>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</si>
  <si>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</si>
  <si>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</si>
  <si>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</si>
  <si>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</si>
  <si>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</si>
  <si>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</si>
  <si>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</si>
  <si>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</si>
  <si>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</si>
  <si>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</si>
  <si>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</si>
  <si>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</si>
  <si>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</si>
  <si>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</si>
  <si>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</si>
  <si>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</si>
  <si>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</si>
  <si>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</si>
  <si>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</si>
  <si>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</si>
  <si>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</si>
  <si>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</si>
  <si>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</si>
  <si>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</si>
  <si>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</si>
  <si>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</si>
  <si>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</si>
  <si>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</si>
  <si>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</si>
  <si>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</si>
  <si>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</si>
  <si>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</si>
  <si>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</si>
  <si>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</si>
  <si>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</si>
  <si>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</si>
  <si>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</si>
  <si>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</si>
  <si>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</si>
  <si>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</si>
  <si>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</si>
  <si>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</si>
  <si>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</si>
  <si>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</si>
  <si>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</si>
  <si>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</si>
  <si>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</si>
  <si>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</si>
  <si>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</si>
  <si>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</si>
  <si>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</si>
  <si>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</si>
  <si>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</si>
  <si>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</si>
  <si>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</si>
  <si>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</si>
  <si>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</si>
  <si>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</si>
  <si>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</si>
  <si>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</si>
  <si>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</si>
  <si>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</si>
  <si>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</si>
  <si>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</si>
  <si>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</si>
  <si>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</si>
  <si>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</si>
  <si>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</si>
  <si>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</si>
  <si>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</si>
  <si>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</si>
  <si>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</si>
  <si>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</si>
  <si>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</si>
  <si>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</si>
  <si>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</si>
  <si>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</si>
  <si>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</si>
  <si>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</si>
  <si>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</si>
  <si>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</si>
  <si>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</si>
  <si>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</si>
  <si>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</si>
  <si>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</si>
  <si>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</si>
  <si>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</si>
  <si>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</si>
  <si>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</si>
  <si>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</si>
  <si>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</si>
  <si>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</si>
  <si>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</si>
  <si>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</si>
  <si>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</si>
  <si>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</si>
  <si>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</si>
  <si>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</si>
  <si>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</si>
  <si>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</si>
  <si>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</si>
  <si>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</si>
  <si>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</si>
  <si>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</si>
  <si>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</si>
  <si>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</si>
  <si>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</si>
  <si>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</si>
  <si>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</si>
  <si>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</si>
  <si>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</si>
  <si>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</si>
  <si>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</si>
  <si>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</si>
  <si>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</si>
  <si>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</si>
  <si>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</si>
  <si>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</si>
  <si>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</si>
  <si>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</si>
  <si>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</si>
  <si>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</si>
  <si>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</si>
  <si>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</si>
  <si>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</si>
  <si>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</si>
  <si>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</si>
  <si>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</si>
  <si>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</si>
  <si>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</si>
  <si>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</si>
  <si>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</si>
  <si>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</si>
  <si>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</si>
  <si>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</si>
  <si>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</si>
  <si>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</si>
  <si>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</si>
  <si>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</si>
  <si>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</si>
  <si>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</si>
  <si>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</si>
  <si>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</si>
  <si>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</si>
  <si>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</si>
  <si>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</si>
  <si>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</si>
  <si>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</si>
  <si>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</si>
  <si>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</si>
  <si>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</si>
  <si>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</si>
  <si>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</si>
  <si>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</si>
  <si>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</si>
  <si>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</si>
  <si>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</si>
  <si>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</si>
  <si>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</si>
  <si>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</si>
  <si>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</si>
  <si>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</si>
  <si>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</si>
  <si>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</si>
  <si>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</si>
  <si>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</si>
  <si>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</si>
  <si>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</si>
  <si>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</si>
  <si>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</si>
  <si>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</si>
  <si>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</si>
  <si>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</si>
  <si>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</si>
  <si>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</si>
  <si>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</si>
  <si>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</si>
  <si>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</si>
  <si>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</si>
  <si>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</si>
  <si>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</si>
  <si>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</si>
  <si>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</si>
  <si>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</si>
  <si>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</si>
  <si>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</si>
  <si>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</si>
  <si>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</si>
  <si>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</si>
  <si>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</si>
  <si>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</si>
  <si>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</si>
  <si>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</si>
  <si>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</si>
  <si>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</si>
  <si>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</si>
  <si>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</si>
  <si>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</si>
  <si>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</si>
  <si>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</si>
  <si>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</si>
  <si>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</si>
  <si>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</si>
  <si>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</si>
  <si>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</si>
  <si>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</si>
  <si>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</si>
  <si>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</si>
  <si>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</si>
  <si>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</si>
  <si>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</si>
  <si>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</si>
  <si>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</si>
  <si>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</si>
  <si>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</si>
  <si>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</si>
  <si>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</si>
  <si>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</si>
  <si>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</si>
  <si>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</si>
  <si>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</si>
  <si>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</si>
  <si>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</si>
  <si>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</si>
  <si>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</si>
  <si>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</si>
  <si>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</si>
  <si>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</si>
  <si>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</si>
  <si>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</si>
  <si>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</si>
  <si>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</si>
  <si>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</si>
  <si>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</si>
  <si>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</si>
  <si>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</si>
  <si>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</si>
  <si>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</si>
  <si>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</si>
  <si>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</si>
  <si>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</si>
  <si>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</si>
  <si>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</si>
  <si>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</si>
  <si>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</si>
  <si>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</si>
  <si>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</si>
  <si>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</si>
  <si>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</si>
  <si>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</si>
  <si>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</si>
  <si>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</si>
  <si>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</si>
  <si>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</si>
  <si>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</si>
  <si>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</si>
  <si>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</si>
  <si>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</si>
  <si>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</si>
  <si>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</si>
  <si>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</si>
  <si>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</si>
  <si>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</si>
  <si>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</si>
  <si>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</si>
  <si>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</si>
  <si>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</si>
  <si>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</si>
  <si>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</si>
  <si>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</si>
  <si>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</si>
  <si>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</si>
  <si>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</si>
  <si>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</si>
  <si>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</si>
  <si>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</si>
  <si>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</si>
  <si>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</si>
  <si>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</si>
  <si>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</si>
  <si>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</si>
  <si>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</si>
  <si>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</si>
  <si>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</si>
  <si>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</si>
  <si>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</si>
  <si>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</si>
  <si>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</si>
  <si>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</si>
  <si>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</si>
  <si>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</si>
  <si>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</si>
  <si>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</si>
  <si>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</si>
  <si>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</si>
  <si>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</si>
  <si>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</si>
  <si>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</si>
  <si>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</si>
  <si>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</si>
  <si>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</si>
  <si>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</si>
  <si>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</si>
  <si>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</si>
  <si>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</si>
  <si>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</si>
  <si>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</si>
  <si>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</si>
  <si>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</si>
  <si>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</si>
  <si>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</si>
  <si>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</si>
  <si>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</si>
  <si>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</si>
  <si>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</si>
  <si>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</si>
  <si>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</si>
  <si>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</si>
  <si>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</si>
  <si>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</si>
  <si>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</si>
  <si>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</si>
  <si>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</si>
  <si>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</si>
  <si>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</si>
  <si>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</si>
  <si>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</si>
  <si>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</si>
  <si>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</si>
  <si>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</si>
  <si>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</si>
  <si>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</si>
  <si>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</si>
  <si>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</si>
  <si>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</si>
  <si>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</si>
  <si>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</si>
  <si>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</si>
  <si>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</si>
  <si>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</si>
  <si>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</si>
  <si>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</si>
  <si>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</si>
  <si>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</si>
  <si>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</si>
  <si>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</si>
  <si>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</si>
  <si>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</si>
  <si>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</si>
  <si>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</si>
  <si>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</si>
  <si>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</si>
  <si>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</si>
  <si>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</si>
  <si>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</si>
  <si>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</si>
  <si>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</si>
  <si>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</si>
  <si>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</si>
  <si>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</si>
  <si>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</si>
  <si>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</si>
  <si>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</si>
  <si>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</si>
  <si>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</si>
  <si>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</si>
  <si>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</si>
  <si>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</si>
  <si>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</si>
  <si>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</si>
  <si>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</si>
  <si>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</si>
  <si>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</si>
  <si>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</si>
  <si>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</si>
  <si>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</si>
  <si>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</si>
  <si>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</si>
  <si>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</si>
  <si>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</si>
  <si>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</si>
  <si>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</si>
  <si>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</si>
  <si>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</si>
  <si>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</si>
  <si>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</si>
  <si>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</si>
  <si>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</si>
  <si>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</si>
  <si>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</si>
  <si>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</si>
  <si>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</si>
  <si>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</si>
  <si>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</si>
  <si>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</si>
  <si>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</si>
  <si>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</si>
  <si>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</si>
  <si>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</si>
  <si>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</si>
  <si>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</si>
  <si>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</si>
  <si>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</si>
  <si>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</si>
  <si>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</si>
  <si>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</si>
  <si>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</si>
  <si>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</si>
  <si>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</si>
  <si>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</si>
  <si>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</si>
  <si>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</si>
  <si>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</si>
  <si>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</si>
  <si>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</si>
  <si>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</si>
  <si>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</si>
  <si>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</si>
  <si>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</si>
  <si>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</si>
  <si>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</si>
  <si>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</si>
  <si>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</si>
  <si>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</si>
  <si>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</si>
  <si>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</si>
  <si>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</si>
  <si>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</si>
  <si>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</si>
  <si>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</si>
  <si>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</si>
  <si>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</si>
  <si>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</si>
  <si>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</si>
  <si>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</si>
  <si>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</si>
  <si>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</si>
  <si>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</si>
  <si>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</si>
  <si>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</si>
  <si>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</si>
  <si>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</si>
  <si>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</si>
  <si>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</si>
  <si>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</si>
  <si>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</si>
  <si>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</si>
  <si>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</si>
  <si>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</si>
  <si>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</si>
  <si>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</si>
  <si>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</si>
  <si>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</si>
  <si>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</si>
  <si>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</si>
  <si>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</si>
  <si>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</si>
  <si>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</si>
  <si>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</si>
  <si>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</si>
  <si>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</si>
  <si>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</si>
  <si>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</si>
  <si>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</si>
  <si>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</si>
  <si>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</si>
  <si>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</si>
  <si>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</si>
  <si>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</si>
  <si>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</si>
  <si>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</si>
  <si>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</si>
  <si>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</si>
  <si>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</si>
  <si>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</si>
  <si>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</si>
  <si>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</si>
  <si>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</si>
  <si>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</si>
  <si>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</si>
  <si>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</si>
  <si>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</si>
  <si>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</si>
  <si>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</si>
  <si>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</si>
  <si>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</si>
  <si>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</si>
  <si>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</si>
  <si>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</si>
  <si>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</si>
  <si>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</si>
  <si>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</si>
  <si>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</si>
  <si>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</si>
  <si>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</si>
  <si>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</si>
  <si>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</si>
  <si>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</si>
  <si>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</si>
  <si>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</si>
  <si>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</si>
  <si>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</si>
  <si>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</si>
  <si>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</si>
  <si>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</si>
  <si>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</si>
  <si>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</si>
  <si>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</si>
  <si>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</si>
  <si>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</si>
  <si>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</si>
  <si>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</si>
  <si>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</si>
  <si>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</si>
  <si>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</si>
  <si>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</si>
  <si>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</si>
  <si>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</si>
  <si>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</si>
  <si>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</si>
  <si>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</si>
  <si>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</si>
  <si>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</si>
  <si>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</si>
  <si>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</si>
  <si>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</si>
  <si>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</si>
  <si>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</si>
  <si>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</si>
  <si>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</si>
  <si>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</si>
  <si>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</si>
  <si>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</si>
  <si>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</si>
  <si>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</si>
  <si>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</si>
  <si>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</si>
  <si>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</si>
  <si>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</si>
  <si>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</si>
  <si>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</si>
  <si>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</si>
  <si>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</si>
  <si>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</si>
  <si>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</si>
  <si>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</si>
  <si>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</si>
  <si>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</si>
  <si>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</si>
  <si>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</si>
  <si>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</si>
  <si>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</si>
  <si>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</si>
  <si>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</si>
  <si>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</si>
  <si>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</si>
  <si>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</si>
  <si>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</si>
  <si>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</si>
  <si>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</si>
  <si>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</si>
  <si>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</si>
  <si>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</si>
  <si>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</si>
  <si>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</si>
  <si>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</si>
  <si>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</si>
  <si>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</si>
  <si>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</si>
  <si>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</si>
  <si>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</si>
  <si>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</si>
  <si>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</si>
  <si>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</si>
  <si>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</si>
  <si>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</si>
  <si>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</si>
  <si>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</si>
  <si>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</si>
  <si>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</si>
  <si>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</si>
  <si>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</si>
  <si>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</si>
  <si>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</si>
  <si>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</si>
  <si>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</si>
  <si>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</si>
  <si>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</si>
  <si>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</si>
  <si>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</si>
  <si>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</si>
  <si>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</si>
  <si>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</si>
  <si>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</si>
  <si>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</si>
  <si>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</si>
  <si>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</si>
  <si>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</si>
  <si>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</si>
  <si>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</si>
  <si>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</si>
  <si>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</si>
  <si>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</si>
  <si>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</si>
  <si>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</si>
  <si>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</si>
  <si>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</si>
  <si>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</si>
  <si>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</si>
  <si>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</si>
  <si>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</si>
  <si>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</si>
  <si>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</si>
  <si>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</si>
  <si>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</si>
  <si>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</si>
  <si>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</si>
  <si>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</si>
  <si>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</si>
  <si>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</si>
  <si>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</si>
  <si>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</si>
  <si>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</si>
  <si>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</si>
  <si>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</si>
  <si>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</si>
  <si>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</si>
  <si>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</si>
  <si>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</si>
  <si>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</si>
  <si>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</si>
  <si>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</si>
  <si>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</si>
  <si>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</si>
  <si>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</si>
  <si>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</si>
  <si>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</si>
  <si>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</si>
  <si>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</si>
  <si>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</si>
  <si>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</si>
  <si>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</si>
  <si>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</si>
  <si>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</si>
  <si>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</si>
  <si>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</si>
  <si>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</si>
  <si>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</si>
  <si>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</si>
  <si>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</si>
  <si>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</si>
  <si>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</si>
  <si>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</si>
  <si>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</si>
  <si>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</si>
  <si>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</si>
  <si>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</si>
  <si>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</si>
  <si>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</si>
  <si>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</si>
  <si>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</si>
  <si>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</si>
  <si>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</si>
  <si>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</si>
  <si>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</si>
  <si>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</si>
  <si>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</si>
  <si>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</si>
  <si>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</si>
  <si>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</si>
  <si>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</si>
  <si>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</si>
  <si>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</si>
  <si>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</si>
  <si>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</si>
  <si>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</si>
  <si>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</si>
  <si>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</si>
  <si>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</si>
  <si>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</si>
  <si>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</si>
  <si>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</si>
  <si>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</si>
  <si>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</si>
  <si>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</si>
  <si>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</si>
  <si>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</si>
  <si>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</si>
  <si>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</si>
  <si>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</si>
  <si>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</si>
  <si>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</si>
  <si>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</si>
  <si>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</si>
  <si>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</si>
  <si>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</si>
  <si>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</si>
  <si>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</si>
  <si>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</si>
  <si>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</si>
  <si>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</si>
  <si>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</si>
  <si>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</si>
  <si>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</si>
  <si>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</si>
  <si>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</si>
  <si>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</si>
  <si>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</si>
  <si>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</si>
  <si>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</si>
  <si>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</si>
  <si>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</si>
  <si>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</si>
  <si>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</si>
  <si>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</si>
  <si>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</si>
  <si>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</si>
  <si>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</si>
  <si>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</si>
  <si>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</si>
  <si>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</si>
  <si>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</si>
  <si>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</si>
  <si>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</si>
  <si>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</si>
  <si>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</si>
  <si>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</si>
  <si>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</si>
  <si>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</si>
  <si>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</si>
  <si>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</si>
  <si>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</si>
  <si>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</si>
  <si>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</si>
  <si>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</si>
  <si>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</si>
  <si>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</si>
  <si>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</si>
  <si>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</si>
  <si>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</si>
  <si>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</si>
  <si>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</si>
  <si>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</si>
  <si>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</si>
  <si>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</si>
  <si>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</si>
  <si>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</si>
  <si>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</si>
  <si>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</si>
  <si>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</si>
  <si>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</si>
  <si>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</si>
  <si>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</si>
  <si>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</si>
  <si>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</si>
  <si>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</si>
  <si>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</si>
  <si>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</si>
  <si>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</si>
  <si>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</si>
  <si>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</si>
  <si>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</si>
  <si>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</si>
  <si>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</si>
  <si>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</si>
  <si>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</si>
  <si>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</si>
  <si>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</si>
  <si>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</si>
  <si>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</si>
  <si>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</si>
  <si>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</si>
  <si>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</si>
  <si>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</si>
  <si>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</si>
  <si>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</si>
  <si>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</si>
  <si>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</si>
  <si>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</si>
  <si>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</si>
  <si>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</si>
  <si>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</si>
  <si>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</si>
  <si>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</si>
  <si>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</si>
  <si>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</si>
  <si>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</si>
  <si>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</si>
  <si>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</si>
  <si>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</si>
  <si>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</si>
  <si>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</si>
  <si>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</si>
  <si>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</si>
  <si>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</si>
  <si>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</si>
  <si>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</si>
  <si>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</si>
  <si>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</si>
  <si>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</si>
  <si>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</si>
  <si>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</si>
  <si>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</si>
  <si>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</si>
  <si>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</si>
  <si>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</si>
  <si>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</si>
  <si>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</si>
  <si>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</si>
  <si>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</si>
  <si>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</si>
  <si>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</si>
  <si>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</si>
  <si>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</si>
  <si>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</si>
  <si>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</si>
  <si>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</si>
  <si>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</si>
  <si>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</si>
  <si>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</si>
  <si>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</si>
  <si>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</si>
  <si>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</si>
  <si>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</si>
  <si>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</si>
  <si>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</si>
  <si>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</si>
  <si>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</si>
  <si>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</si>
  <si>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</si>
  <si>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</si>
  <si>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</si>
  <si>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</si>
  <si>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</si>
  <si>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</si>
  <si>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</si>
  <si>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</si>
  <si>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</si>
  <si>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</si>
  <si>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</si>
  <si>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</si>
  <si>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</si>
  <si>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</si>
  <si>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</si>
  <si>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</si>
  <si>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</si>
  <si>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</si>
  <si>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</si>
  <si>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</si>
  <si>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</si>
  <si>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</si>
  <si>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</si>
  <si>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</si>
  <si>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</si>
  <si>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</si>
  <si>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</si>
  <si>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</si>
  <si>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</si>
  <si>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</si>
  <si>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</si>
  <si>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</si>
  <si>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</si>
  <si>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</si>
  <si>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</si>
  <si>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</si>
  <si>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</si>
  <si>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</si>
  <si>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</si>
  <si>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</si>
  <si>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</si>
  <si>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</si>
  <si>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</si>
  <si>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</si>
  <si>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</si>
  <si>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</si>
  <si>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</si>
  <si>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</si>
  <si>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</si>
  <si>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</si>
  <si>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</si>
  <si>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</si>
  <si>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</si>
  <si>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</si>
  <si>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</si>
  <si>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</si>
  <si>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</si>
  <si>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</si>
  <si>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</si>
  <si>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</si>
  <si>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</si>
  <si>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</si>
  <si>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</si>
  <si>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</si>
  <si>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</si>
  <si>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</si>
  <si>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</si>
  <si>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</si>
  <si>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</si>
  <si>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</si>
  <si>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</si>
  <si>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</si>
  <si>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</si>
  <si>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</si>
  <si>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</si>
  <si>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</si>
  <si>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</si>
  <si>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</si>
  <si>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</si>
  <si>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</si>
  <si>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</si>
  <si>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</si>
  <si>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</si>
  <si>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</si>
  <si>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</si>
  <si>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</si>
  <si>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</si>
  <si>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</si>
  <si>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</si>
  <si>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</si>
  <si>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</si>
  <si>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</si>
  <si>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</si>
  <si>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</si>
  <si>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</si>
  <si>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</si>
  <si>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</si>
  <si>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</si>
  <si>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</si>
  <si>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</si>
  <si>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</si>
  <si>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</si>
  <si>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</si>
  <si>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</si>
  <si>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</si>
  <si>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</si>
  <si>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</si>
  <si>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</si>
  <si>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</si>
  <si>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</si>
  <si>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</si>
  <si>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</si>
  <si>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</si>
  <si>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</si>
  <si>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</si>
  <si>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</si>
  <si>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</si>
  <si>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</si>
  <si>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</si>
  <si>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</si>
  <si>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</si>
  <si>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</si>
  <si>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</si>
  <si>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</si>
  <si>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</si>
  <si>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</si>
  <si>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</si>
  <si>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</si>
  <si>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</si>
  <si>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</si>
  <si>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</si>
  <si>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</si>
  <si>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</si>
  <si>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</si>
  <si>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</si>
  <si>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</si>
  <si>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</si>
  <si>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</si>
  <si>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</si>
  <si>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</si>
  <si>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</si>
  <si>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</si>
  <si>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</si>
  <si>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</si>
  <si>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</si>
  <si>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</si>
  <si>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</si>
  <si>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</si>
  <si>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</si>
  <si>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</si>
  <si>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</si>
  <si>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</si>
  <si>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</si>
  <si>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</si>
  <si>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</si>
  <si>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</si>
  <si>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</si>
  <si>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</si>
  <si>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</si>
  <si>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</si>
  <si>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</si>
  <si>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</si>
  <si>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</si>
  <si>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</si>
  <si>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</si>
  <si>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</si>
  <si>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</si>
  <si>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</si>
  <si>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</si>
  <si>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</si>
  <si>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</si>
  <si>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</si>
  <si>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</si>
  <si>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</si>
  <si>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</si>
  <si>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</si>
  <si>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</si>
  <si>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</si>
  <si>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</si>
  <si>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</si>
  <si>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</si>
  <si>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</si>
  <si>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</si>
  <si>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</si>
  <si>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</si>
  <si>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</si>
  <si>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</si>
  <si>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</si>
  <si>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</si>
  <si>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</si>
  <si>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</si>
  <si>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</si>
  <si>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</si>
  <si>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</si>
  <si>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</si>
  <si>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</si>
  <si>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</si>
  <si>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</si>
  <si>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</si>
  <si>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</si>
  <si>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</si>
  <si>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</si>
  <si>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</si>
  <si>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</si>
  <si>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</si>
  <si>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</si>
  <si>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</si>
  <si>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</si>
  <si>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</si>
  <si>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</si>
  <si>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</si>
  <si>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</si>
  <si>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</si>
  <si>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</si>
  <si>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</si>
  <si>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</si>
  <si>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</si>
  <si>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</si>
  <si>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</si>
  <si>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</si>
  <si>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</si>
  <si>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</si>
  <si>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</si>
  <si>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</si>
  <si>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</si>
  <si>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</si>
  <si>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</si>
  <si>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</si>
  <si>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</si>
  <si>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</si>
  <si>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</si>
  <si>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</si>
  <si>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</si>
  <si>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</si>
  <si>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</si>
  <si>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</si>
  <si>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</si>
  <si>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</si>
  <si>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</si>
  <si>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</si>
  <si>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</si>
  <si>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</si>
  <si>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</si>
  <si>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</si>
  <si>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</si>
  <si>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</si>
  <si>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</si>
  <si>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</si>
  <si>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</si>
  <si>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</si>
  <si>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</si>
  <si>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</si>
  <si>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</si>
  <si>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</si>
  <si>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</si>
  <si>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</si>
  <si>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</si>
  <si>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</si>
  <si>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</si>
  <si>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</si>
  <si>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</si>
  <si>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</si>
  <si>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</si>
  <si>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</si>
  <si>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</si>
  <si>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</si>
  <si>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</si>
  <si>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</si>
  <si>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</si>
  <si>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</si>
  <si>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</si>
  <si>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</si>
  <si>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</si>
  <si>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</si>
  <si>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</si>
  <si>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</si>
  <si>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</si>
  <si>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</si>
  <si>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</si>
  <si>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</si>
  <si>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</si>
  <si>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</si>
  <si>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</si>
  <si>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</si>
  <si>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</si>
  <si>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</si>
  <si>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</si>
  <si>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</si>
  <si>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</si>
  <si>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</si>
  <si>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</si>
  <si>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</si>
  <si>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</si>
  <si>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</si>
  <si>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</si>
  <si>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</si>
  <si>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</si>
  <si>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</si>
  <si>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</si>
  <si>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</si>
  <si>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</si>
  <si>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</si>
  <si>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</si>
  <si>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</si>
  <si>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</si>
  <si>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</si>
  <si>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</si>
  <si>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</si>
  <si>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</si>
  <si>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</si>
  <si>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</si>
  <si>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</si>
  <si>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</si>
  <si>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</si>
  <si>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</si>
  <si>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</si>
  <si>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</si>
  <si>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</si>
  <si>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</si>
  <si>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</si>
  <si>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</si>
  <si>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</si>
  <si>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</si>
  <si>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</si>
  <si>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</si>
  <si>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</si>
  <si>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</si>
  <si>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</si>
  <si>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</si>
  <si>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</si>
  <si>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</si>
  <si>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</si>
  <si>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</si>
  <si>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</si>
  <si>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</si>
  <si>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</si>
  <si>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</si>
  <si>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</si>
  <si>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</si>
  <si>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</si>
  <si>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</si>
  <si>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</si>
  <si>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</si>
  <si>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</si>
  <si>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</si>
  <si>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</si>
  <si>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</si>
  <si>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</si>
  <si>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</si>
  <si>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</si>
  <si>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</si>
  <si>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</si>
  <si>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</si>
  <si>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</si>
  <si>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</si>
  <si>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</si>
  <si>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</si>
  <si>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</si>
  <si>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</si>
  <si>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</si>
  <si>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</si>
  <si>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</si>
  <si>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</si>
  <si>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</si>
  <si>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</si>
  <si>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</si>
  <si>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</si>
  <si>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</si>
  <si>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</si>
  <si>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</si>
  <si>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</si>
  <si>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</si>
  <si>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</si>
  <si>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</si>
  <si>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</si>
  <si>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</si>
  <si>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</si>
  <si>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</si>
  <si>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</si>
  <si>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</si>
  <si>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</si>
  <si>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</si>
  <si>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</si>
  <si>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</si>
  <si>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</si>
  <si>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</si>
  <si>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</si>
  <si>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</si>
  <si>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</si>
  <si>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</si>
  <si>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</si>
  <si>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</si>
  <si>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</si>
  <si>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</si>
  <si>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</si>
  <si>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</si>
  <si>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</si>
  <si>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</si>
  <si>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</si>
  <si>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</si>
  <si>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</si>
  <si>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</si>
  <si>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</si>
  <si>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</si>
  <si>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</si>
  <si>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</si>
  <si>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</si>
  <si>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</si>
  <si>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</si>
  <si>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</si>
  <si>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</si>
  <si>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</si>
  <si>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</si>
  <si>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</si>
  <si>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</si>
  <si>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</si>
  <si>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</si>
  <si>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</si>
  <si>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</si>
  <si>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</si>
  <si>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</si>
  <si>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</si>
  <si>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</si>
  <si>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</si>
  <si>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</si>
  <si>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</si>
  <si>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</si>
  <si>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</si>
  <si>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</si>
  <si>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</si>
  <si>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</si>
  <si>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</si>
  <si>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</si>
  <si>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</si>
  <si>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</si>
  <si>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</si>
  <si>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</si>
  <si>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</si>
  <si>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</si>
  <si>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</si>
  <si>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</si>
  <si>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</si>
  <si>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</si>
  <si>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</si>
  <si>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</si>
  <si>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</si>
  <si>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</si>
  <si>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</si>
  <si>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</si>
  <si>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</si>
  <si>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</si>
  <si>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</si>
  <si>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</si>
  <si>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</si>
  <si>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</si>
  <si>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</si>
  <si>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</si>
  <si>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</si>
  <si>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</si>
  <si>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</si>
  <si>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</si>
  <si>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</si>
  <si>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</si>
  <si>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</si>
  <si>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</si>
  <si>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</si>
  <si>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</si>
  <si>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</si>
  <si>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</si>
  <si>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</si>
  <si>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</si>
  <si>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</si>
  <si>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</si>
  <si>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</si>
  <si>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</si>
  <si>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</si>
  <si>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</si>
  <si>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</si>
  <si>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</si>
  <si>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</si>
  <si>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</si>
  <si>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</si>
  <si>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</si>
  <si>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</si>
  <si>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</si>
  <si>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</si>
  <si>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</si>
  <si>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</si>
  <si>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</si>
  <si>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</si>
  <si>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</si>
  <si>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</si>
  <si>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</si>
  <si>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</si>
  <si>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</si>
  <si>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</si>
  <si>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</si>
  <si>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</si>
  <si>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</si>
  <si>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</si>
  <si>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</si>
  <si>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</si>
  <si>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</si>
  <si>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</si>
  <si>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</si>
  <si>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</si>
  <si>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</si>
  <si>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</si>
  <si>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</si>
  <si>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</si>
  <si>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</si>
  <si>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</si>
  <si>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</si>
  <si>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</si>
  <si>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</si>
  <si>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</si>
  <si>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</si>
  <si>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</si>
  <si>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</si>
  <si>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</si>
  <si>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</si>
  <si>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</si>
  <si>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</si>
  <si>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</si>
  <si>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</si>
  <si>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</si>
  <si>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</si>
  <si>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</si>
  <si>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</si>
  <si>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</si>
  <si>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</si>
  <si>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</si>
  <si>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</si>
  <si>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</si>
  <si>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</si>
  <si>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</si>
  <si>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</si>
  <si>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</si>
  <si>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</si>
  <si>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</si>
  <si>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</si>
  <si>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</si>
  <si>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</si>
  <si>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</si>
  <si>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</si>
  <si>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</si>
  <si>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</si>
  <si>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</si>
  <si>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</si>
  <si>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</si>
  <si>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</si>
  <si>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</si>
  <si>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</si>
  <si>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</si>
  <si>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</si>
  <si>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</si>
  <si>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</si>
  <si>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</si>
  <si>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</si>
  <si>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</si>
  <si>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</si>
  <si>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</si>
  <si>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</si>
  <si>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</si>
  <si>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</si>
  <si>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</si>
  <si>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</si>
  <si>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</si>
  <si>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</si>
  <si>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</si>
  <si>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</si>
  <si>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</si>
  <si>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</si>
  <si>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</si>
  <si>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</si>
  <si>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</si>
  <si>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</si>
  <si>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</si>
  <si>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</si>
  <si>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</si>
  <si>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</si>
  <si>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</si>
  <si>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</si>
  <si>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</si>
  <si>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</si>
  <si>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</si>
  <si>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</si>
  <si>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</si>
  <si>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</si>
  <si>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</si>
  <si>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</si>
  <si>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</si>
  <si>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</si>
  <si>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</si>
  <si>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</si>
  <si>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</si>
  <si>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</si>
  <si>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</si>
  <si>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</si>
  <si>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</si>
  <si>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</si>
  <si>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</si>
  <si>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</si>
  <si>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</si>
  <si>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</si>
  <si>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</si>
  <si>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</si>
  <si>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</si>
  <si>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</si>
  <si>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</si>
  <si>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</si>
  <si>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</si>
  <si>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</si>
  <si>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</si>
  <si>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</si>
  <si>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</si>
  <si>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</si>
  <si>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</si>
  <si>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</si>
  <si>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</si>
  <si>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</si>
  <si>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</si>
  <si>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</si>
  <si>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</si>
  <si>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</si>
  <si>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</si>
  <si>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</si>
  <si>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</si>
  <si>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</si>
  <si>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</si>
  <si>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</si>
  <si>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</si>
  <si>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</si>
  <si>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</si>
  <si>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</si>
  <si>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</si>
  <si>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</si>
  <si>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</si>
  <si>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</si>
  <si>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</si>
  <si>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</si>
  <si>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</si>
  <si>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</si>
  <si>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</si>
  <si>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</si>
  <si>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</si>
  <si>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</si>
  <si>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</si>
  <si>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</si>
  <si>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</si>
  <si>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</si>
  <si>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</si>
  <si>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</si>
  <si>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</si>
  <si>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</si>
  <si>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</si>
  <si>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</si>
  <si>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</si>
  <si>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</si>
  <si>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</si>
  <si>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</si>
  <si>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</si>
  <si>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</si>
  <si>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</si>
  <si>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</si>
  <si>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</si>
  <si>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</si>
  <si>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</si>
  <si>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</si>
  <si>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</si>
  <si>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</si>
  <si>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</si>
  <si>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</si>
  <si>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</si>
  <si>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</si>
  <si>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</si>
  <si>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</si>
  <si>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</si>
  <si>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</si>
  <si>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</si>
  <si>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</si>
  <si>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</si>
  <si>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</si>
  <si>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</si>
  <si>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</si>
  <si>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</si>
  <si>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</si>
  <si>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</si>
  <si>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</si>
  <si>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</si>
  <si>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</si>
  <si>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</si>
  <si>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</si>
  <si>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</si>
  <si>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</si>
  <si>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</si>
  <si>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</si>
  <si>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</si>
  <si>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</si>
  <si>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</si>
  <si>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</si>
  <si>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</si>
  <si>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</si>
  <si>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</si>
  <si>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</si>
  <si>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</si>
  <si>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</si>
  <si>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</si>
  <si>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</si>
  <si>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</si>
  <si>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</si>
  <si>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</si>
  <si>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</si>
  <si>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</si>
  <si>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</si>
  <si>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</si>
  <si>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</si>
  <si>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</si>
  <si>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</si>
  <si>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</si>
  <si>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</si>
  <si>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</si>
  <si>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</si>
  <si>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</si>
  <si>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</si>
  <si>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</si>
  <si>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</si>
  <si>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</si>
  <si>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</si>
  <si>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</si>
  <si>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</si>
  <si>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</si>
  <si>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</si>
  <si>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</si>
  <si>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</si>
  <si>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</si>
  <si>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</si>
  <si>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</si>
  <si>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</si>
  <si>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</si>
  <si>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</si>
  <si>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</si>
  <si>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</si>
  <si>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</si>
  <si>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</si>
  <si>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</si>
  <si>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</si>
  <si>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</si>
  <si>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</si>
  <si>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</si>
  <si>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</si>
  <si>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</si>
  <si>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</si>
  <si>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</si>
  <si>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</si>
  <si>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</si>
  <si>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</si>
  <si>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</si>
  <si>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</si>
  <si>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</si>
  <si>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</si>
  <si>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</si>
  <si>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</si>
  <si>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</si>
  <si>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</si>
  <si>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</si>
  <si>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</si>
  <si>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</si>
  <si>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</si>
  <si>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</si>
  <si>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</si>
  <si>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</si>
  <si>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</si>
  <si>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</si>
  <si>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</si>
  <si>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</si>
  <si>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</si>
  <si>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</si>
  <si>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</si>
  <si>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</si>
  <si>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</si>
  <si>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</si>
  <si>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</si>
  <si>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</si>
  <si>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</si>
  <si>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</si>
  <si>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</si>
  <si>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</si>
  <si>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</si>
  <si>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</si>
  <si>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</si>
  <si>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</si>
  <si>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</si>
  <si>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</si>
  <si>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</si>
  <si>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</si>
  <si>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</si>
  <si>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</si>
  <si>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</si>
  <si>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</si>
  <si>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</si>
  <si>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</si>
  <si>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</si>
  <si>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</si>
  <si>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</si>
  <si>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</si>
  <si>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</si>
  <si>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</si>
  <si>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</si>
  <si>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</si>
  <si>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</si>
  <si>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</si>
  <si>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</si>
  <si>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</si>
  <si>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</si>
  <si>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</si>
  <si>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</si>
  <si>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</si>
  <si>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</si>
  <si>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</si>
  <si>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</si>
  <si>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</si>
  <si>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</si>
  <si>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</si>
  <si>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</si>
  <si>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</si>
  <si>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</si>
  <si>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</si>
  <si>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</si>
  <si>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</si>
  <si>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</si>
  <si>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</si>
  <si>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</si>
  <si>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</si>
  <si>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</si>
  <si>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</si>
  <si>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</si>
  <si>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</si>
  <si>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</si>
  <si>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</si>
  <si>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</si>
  <si>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</si>
  <si>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</si>
  <si>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</si>
  <si>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</si>
  <si>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</si>
  <si>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</si>
  <si>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</si>
  <si>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</si>
  <si>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</si>
  <si>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</si>
  <si>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</si>
  <si>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</si>
  <si>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</si>
  <si>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</si>
  <si>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</si>
  <si>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</si>
  <si>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</si>
  <si>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</si>
  <si>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</si>
  <si>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</si>
  <si>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</si>
  <si>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</si>
  <si>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</si>
  <si>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</si>
  <si>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</si>
  <si>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</si>
  <si>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</si>
  <si>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</si>
  <si>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</si>
  <si>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</si>
  <si>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</si>
  <si>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</si>
  <si>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</si>
  <si>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</si>
  <si>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</si>
  <si>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</si>
  <si>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</si>
  <si>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</si>
  <si>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</si>
  <si>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</si>
  <si>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</si>
  <si>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</si>
  <si>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</si>
  <si>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</si>
  <si>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</si>
  <si>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</si>
  <si>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</si>
  <si>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</si>
  <si>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</si>
  <si>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</si>
  <si>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</si>
  <si>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</si>
  <si>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</si>
  <si>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</si>
  <si>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</si>
  <si>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</si>
  <si>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</si>
  <si>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</si>
  <si>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</si>
  <si>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</si>
  <si>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</si>
  <si>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</si>
  <si>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</si>
  <si>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</si>
  <si>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</si>
  <si>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</si>
  <si>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</si>
  <si>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</si>
  <si>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</si>
  <si>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</si>
  <si>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</si>
  <si>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</si>
  <si>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</si>
  <si>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</si>
  <si>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</si>
  <si>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</si>
  <si>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</si>
  <si>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</si>
  <si>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</si>
  <si>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</si>
  <si>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</si>
  <si>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</si>
  <si>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</si>
  <si>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</si>
  <si>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</si>
  <si>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</si>
  <si>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</si>
  <si>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</si>
  <si>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</si>
  <si>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</si>
  <si>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</si>
  <si>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</si>
  <si>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</si>
  <si>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</si>
  <si>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</si>
  <si>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</si>
  <si>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</si>
  <si>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</si>
  <si>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</si>
  <si>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</si>
  <si>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</si>
  <si>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</si>
  <si>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</si>
  <si>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</si>
  <si>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</si>
  <si>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</si>
  <si>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</si>
  <si>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</si>
  <si>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</si>
  <si>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</si>
  <si>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</si>
  <si>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</si>
  <si>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</si>
  <si>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</si>
  <si>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</si>
  <si>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</si>
  <si>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</si>
  <si>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</si>
  <si>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</si>
  <si>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</si>
  <si>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</si>
  <si>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</si>
  <si>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</si>
  <si>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</si>
  <si>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</si>
  <si>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</si>
  <si>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</si>
  <si>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</si>
  <si>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</si>
  <si>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</si>
  <si>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</si>
  <si>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</si>
  <si>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</si>
  <si>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</si>
  <si>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</si>
  <si>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</si>
  <si>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</si>
  <si>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</si>
  <si>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</si>
  <si>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</si>
  <si>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</si>
  <si>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</si>
  <si>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</si>
  <si>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</si>
  <si>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</si>
  <si>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</si>
  <si>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</si>
  <si>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</si>
  <si>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</si>
  <si>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</si>
  <si>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</si>
  <si>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</si>
  <si>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</si>
  <si>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</si>
  <si>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</si>
  <si>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</si>
  <si>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</si>
  <si>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</si>
  <si>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</si>
  <si>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</si>
  <si>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</si>
  <si>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</si>
  <si>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</si>
  <si>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</si>
  <si>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</si>
  <si>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</si>
  <si>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</si>
  <si>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</si>
  <si>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</si>
  <si>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</si>
  <si>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</si>
  <si>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</si>
  <si>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</si>
  <si>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</si>
  <si>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</si>
  <si>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</si>
  <si>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</si>
  <si>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</si>
  <si>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</si>
  <si>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</si>
  <si>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</si>
  <si>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</si>
  <si>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</si>
  <si>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</si>
  <si>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</si>
  <si>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</si>
  <si>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</si>
  <si>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</si>
  <si>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</si>
  <si>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</si>
  <si>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</si>
  <si>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</si>
  <si>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</si>
  <si>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</si>
  <si>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</si>
  <si>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</si>
  <si>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</si>
  <si>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</si>
  <si>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</si>
  <si>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</si>
  <si>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</si>
  <si>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</si>
  <si>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</si>
  <si>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</si>
  <si>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</si>
  <si>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</si>
  <si>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</si>
  <si>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</si>
  <si>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</si>
  <si>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</si>
  <si>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</si>
  <si>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</si>
  <si>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</si>
  <si>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</si>
  <si>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</si>
  <si>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</si>
  <si>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</si>
  <si>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</si>
  <si>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</si>
  <si>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</si>
  <si>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</si>
  <si>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</si>
  <si>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</si>
  <si>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</si>
  <si>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</si>
  <si>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</si>
  <si>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</si>
  <si>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</si>
  <si>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</si>
  <si>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</si>
  <si>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</si>
  <si>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</si>
  <si>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</si>
  <si>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</si>
  <si>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</si>
  <si>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</si>
  <si>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</si>
  <si>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</si>
  <si>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</si>
  <si>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</si>
  <si>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</si>
  <si>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</si>
  <si>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</si>
  <si>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</si>
  <si>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</si>
  <si>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</si>
  <si>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</si>
  <si>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</si>
  <si>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</si>
  <si>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</si>
  <si>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</si>
  <si>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</si>
  <si>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</si>
  <si>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</si>
  <si>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</si>
  <si>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</si>
  <si>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</si>
  <si>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</si>
  <si>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</si>
  <si>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</si>
  <si>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</si>
  <si>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</si>
  <si>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</si>
  <si>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</si>
  <si>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</si>
  <si>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</si>
  <si>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</si>
  <si>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</si>
  <si>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</si>
  <si>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</si>
  <si>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</si>
  <si>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</si>
  <si>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</si>
  <si>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</si>
  <si>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</si>
  <si>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</si>
  <si>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</si>
  <si>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</si>
  <si>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</si>
  <si>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</si>
  <si>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</si>
  <si>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</si>
  <si>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</si>
  <si>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</si>
  <si>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</si>
  <si>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</si>
  <si>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</si>
  <si>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</si>
  <si>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</si>
  <si>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</si>
  <si>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</si>
  <si>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</si>
  <si>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</si>
  <si>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</si>
  <si>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</si>
  <si>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</si>
  <si>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</si>
  <si>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</si>
  <si>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</si>
  <si>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</si>
  <si>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</si>
  <si>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</si>
  <si>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</si>
  <si>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</si>
  <si>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</si>
  <si>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</si>
  <si>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</si>
  <si>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</si>
  <si>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</si>
  <si>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</si>
  <si>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</si>
  <si>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</si>
  <si>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</si>
  <si>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</si>
  <si>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</si>
  <si>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</si>
  <si>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</si>
  <si>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</si>
  <si>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</si>
  <si>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</si>
  <si>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</si>
  <si>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</si>
  <si>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</si>
  <si>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</si>
  <si>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</si>
  <si>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</si>
  <si>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</si>
  <si>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</si>
  <si>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</si>
  <si>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</si>
  <si>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</si>
  <si>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</si>
  <si>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</si>
  <si>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</si>
  <si>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</si>
  <si>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</si>
  <si>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</si>
  <si>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</si>
  <si>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</si>
  <si>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</si>
  <si>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</si>
  <si>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</si>
  <si>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</si>
  <si>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</si>
  <si>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</si>
  <si>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</si>
  <si>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</si>
  <si>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</si>
  <si>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</si>
  <si>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</si>
  <si>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</si>
  <si>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</si>
  <si>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</si>
  <si>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</si>
  <si>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</si>
  <si>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</si>
  <si>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</si>
  <si>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</si>
  <si>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</si>
  <si>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</si>
  <si>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</si>
  <si>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</si>
  <si>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</si>
  <si>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</si>
  <si>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</si>
  <si>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</si>
  <si>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</si>
  <si>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</si>
  <si>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</si>
  <si>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</si>
  <si>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</si>
  <si>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</si>
  <si>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</si>
  <si>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</si>
  <si>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</si>
  <si>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</si>
  <si>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</si>
  <si>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</si>
  <si>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</si>
  <si>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</si>
  <si>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</si>
  <si>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</si>
  <si>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</si>
  <si>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</si>
  <si>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</si>
  <si>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</si>
  <si>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</si>
  <si>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</si>
  <si>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</si>
  <si>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</si>
  <si>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</si>
  <si>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</si>
  <si>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</si>
  <si>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</si>
  <si>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</si>
  <si>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</si>
  <si>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</si>
  <si>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</si>
  <si>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</si>
  <si>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</si>
  <si>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</si>
  <si>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</si>
  <si>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</si>
  <si>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</si>
  <si>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</si>
  <si>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</si>
  <si>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</si>
  <si>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</si>
  <si>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</si>
  <si>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</si>
  <si>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</si>
  <si>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</si>
  <si>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</si>
  <si>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</si>
  <si>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</si>
  <si>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</si>
  <si>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</si>
  <si>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</si>
  <si>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</si>
  <si>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</si>
  <si>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</si>
  <si>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</si>
  <si>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</si>
  <si>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</si>
  <si>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</si>
  <si>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</si>
  <si>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</si>
  <si>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</si>
  <si>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</si>
  <si>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</si>
  <si>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</si>
  <si>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</si>
  <si>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</si>
  <si>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</si>
  <si>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</si>
  <si>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</si>
  <si>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</si>
  <si>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</si>
  <si>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</si>
  <si>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</si>
  <si>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</si>
  <si>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</si>
  <si>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</si>
  <si>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</si>
  <si>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</si>
  <si>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</si>
  <si>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</si>
  <si>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</si>
  <si>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</si>
  <si>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</si>
  <si>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</si>
  <si>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</si>
  <si>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</si>
  <si>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</si>
  <si>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</si>
  <si>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</si>
  <si>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</si>
  <si>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</si>
  <si>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</si>
  <si>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</si>
  <si>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</si>
  <si>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</si>
  <si>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</si>
  <si>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</si>
  <si>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</si>
  <si>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</si>
  <si>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</si>
  <si>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</si>
  <si>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</si>
  <si>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</si>
  <si>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</si>
  <si>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</si>
  <si>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</si>
  <si>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</si>
  <si>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</si>
  <si>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</si>
  <si>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</si>
  <si>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</si>
  <si>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</si>
  <si>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</si>
  <si>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</si>
  <si>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</si>
  <si>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</si>
  <si>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</si>
  <si>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</si>
  <si>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</si>
  <si>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</si>
  <si>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</si>
  <si>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</si>
  <si>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</si>
  <si>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</si>
  <si>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</si>
  <si>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</si>
  <si>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</si>
  <si>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</si>
  <si>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</si>
  <si>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</si>
  <si>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</si>
  <si>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</si>
  <si>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</si>
  <si>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</si>
  <si>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</si>
  <si>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</si>
  <si>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</si>
  <si>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</si>
  <si>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</si>
  <si>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</si>
  <si>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</si>
  <si>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</si>
  <si>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</si>
  <si>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</si>
  <si>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</si>
  <si>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</si>
  <si>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</si>
  <si>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</si>
  <si>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</si>
  <si>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</si>
  <si>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</si>
  <si>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</si>
  <si>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</si>
  <si>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</si>
  <si>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</si>
  <si>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</si>
  <si>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</si>
  <si>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</si>
  <si>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</si>
  <si>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</si>
  <si>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</si>
  <si>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</si>
  <si>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</si>
  <si>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</si>
  <si>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</si>
  <si>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</si>
  <si>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</si>
  <si>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</si>
  <si>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</si>
  <si>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</si>
  <si>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</si>
  <si>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</si>
  <si>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</si>
  <si>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</si>
  <si>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</si>
  <si>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</si>
  <si>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</si>
  <si>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</si>
  <si>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</si>
  <si>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</si>
  <si>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</si>
  <si>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</si>
  <si>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</si>
  <si>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</si>
  <si>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</si>
  <si>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</si>
  <si>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</si>
  <si>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</si>
  <si>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</si>
  <si>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</si>
  <si>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</si>
  <si>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</si>
  <si>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</si>
  <si>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</si>
  <si>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</si>
  <si>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</si>
  <si>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</si>
  <si>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</si>
  <si>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</si>
  <si>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</si>
  <si>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</si>
  <si>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</si>
  <si>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</si>
  <si>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</si>
  <si>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</si>
  <si>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</si>
  <si>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</si>
  <si>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</si>
  <si>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</si>
  <si>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</si>
  <si>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</si>
  <si>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</si>
  <si>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</si>
  <si>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</si>
  <si>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</si>
  <si>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</si>
  <si>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</si>
  <si>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</si>
  <si>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</si>
  <si>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</si>
  <si>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</si>
  <si>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</si>
  <si>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</si>
  <si>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</si>
  <si>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</si>
  <si>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</si>
  <si>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</si>
  <si>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</si>
  <si>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</si>
  <si>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</si>
  <si>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</si>
  <si>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</si>
  <si>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</si>
  <si>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</si>
  <si>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</si>
  <si>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</si>
  <si>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</si>
  <si>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</si>
  <si>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</si>
  <si>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</si>
  <si>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</si>
  <si>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</si>
  <si>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</si>
  <si>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</si>
  <si>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</si>
  <si>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</si>
  <si>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</si>
  <si>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</si>
  <si>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</si>
  <si>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</si>
  <si>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</si>
  <si>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</si>
  <si>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</si>
  <si>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</si>
  <si>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</si>
  <si>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</si>
  <si>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</si>
  <si>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</si>
  <si>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</si>
  <si>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</si>
  <si>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</si>
  <si>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</si>
  <si>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</si>
  <si>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</si>
  <si>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</si>
  <si>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</si>
  <si>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</si>
  <si>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</si>
  <si>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</si>
  <si>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</si>
  <si>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</si>
  <si>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</si>
  <si>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</si>
  <si>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</si>
  <si>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</si>
  <si>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</si>
  <si>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</si>
  <si>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</si>
  <si>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</si>
  <si>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</si>
  <si>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</si>
  <si>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</si>
  <si>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</si>
  <si>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</si>
  <si>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</si>
  <si>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</si>
  <si>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</si>
  <si>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</si>
  <si>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</si>
  <si>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</si>
  <si>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</si>
  <si>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</si>
  <si>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</si>
  <si>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</si>
  <si>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</si>
  <si>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</si>
  <si>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</si>
  <si>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</si>
  <si>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</si>
  <si>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</si>
  <si>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</si>
  <si>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</si>
  <si>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</si>
  <si>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</si>
  <si>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</si>
  <si>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</si>
  <si>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</si>
  <si>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</si>
  <si>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</si>
  <si>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</si>
  <si>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</si>
  <si>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</si>
  <si>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</si>
  <si>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</si>
  <si>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</si>
  <si>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</si>
  <si>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</si>
  <si>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</si>
  <si>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</si>
  <si>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</si>
  <si>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</si>
  <si>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</si>
  <si>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</si>
  <si>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</si>
  <si>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</si>
  <si>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</si>
  <si>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</si>
  <si>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</si>
  <si>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</si>
  <si>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</si>
  <si>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</si>
  <si>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</si>
  <si>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</si>
  <si>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</si>
  <si>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</si>
  <si>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</si>
  <si>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</si>
  <si>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</si>
  <si>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</si>
  <si>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</si>
  <si>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</si>
  <si>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</si>
  <si>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</si>
  <si>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</si>
  <si>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</si>
  <si>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</si>
  <si>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</si>
  <si>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</si>
  <si>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</si>
  <si>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</si>
  <si>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</si>
  <si>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</si>
  <si>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</si>
  <si>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</si>
  <si>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</si>
  <si>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</si>
  <si>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</si>
  <si>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</si>
  <si>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</si>
  <si>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</si>
  <si>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</si>
  <si>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</si>
  <si>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</si>
  <si>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</si>
  <si>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</si>
  <si>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</si>
  <si>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</si>
  <si>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</si>
  <si>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</si>
  <si>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</si>
  <si>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</si>
  <si>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</si>
  <si>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</si>
  <si>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</si>
  <si>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</si>
  <si>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</si>
  <si>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</si>
  <si>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</si>
  <si>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</si>
  <si>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</si>
  <si>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</si>
  <si>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</si>
  <si>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</si>
  <si>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</si>
  <si>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</si>
  <si>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</si>
  <si>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</si>
  <si>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</si>
  <si>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</si>
  <si>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</si>
  <si>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</si>
  <si>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</si>
  <si>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</si>
  <si>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</si>
  <si>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</si>
  <si>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</si>
  <si>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</si>
  <si>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</si>
  <si>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</si>
  <si>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</si>
  <si>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</si>
  <si>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</si>
  <si>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</si>
  <si>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</si>
  <si>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</si>
  <si>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</si>
  <si>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</si>
  <si>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</si>
  <si>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</si>
  <si>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</si>
  <si>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</si>
  <si>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</si>
  <si>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</si>
  <si>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</si>
  <si>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</si>
  <si>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</si>
  <si>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</si>
  <si>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</si>
  <si>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</si>
  <si>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</si>
  <si>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</si>
  <si>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</si>
  <si>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</si>
  <si>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</si>
  <si>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</si>
  <si>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</si>
  <si>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</si>
  <si>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</si>
  <si>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</si>
  <si>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</si>
  <si>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</si>
  <si>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</si>
  <si>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</si>
  <si>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</si>
  <si>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</si>
  <si>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</si>
  <si>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</si>
  <si>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</si>
  <si>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</si>
  <si>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</si>
  <si>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</si>
  <si>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</si>
  <si>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</si>
  <si>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</si>
  <si>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</si>
  <si>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</si>
  <si>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</si>
  <si>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</si>
  <si>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</si>
  <si>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</si>
  <si>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</si>
  <si>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</si>
  <si>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</si>
  <si>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</si>
  <si>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</si>
  <si>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</si>
  <si>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</si>
  <si>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</si>
  <si>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</si>
  <si>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</si>
  <si>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</si>
  <si>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</si>
  <si>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</si>
  <si>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</si>
  <si>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</si>
  <si>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</si>
  <si>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</si>
  <si>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</si>
  <si>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</si>
  <si>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</si>
  <si>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</si>
  <si>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</si>
  <si>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</si>
  <si>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</si>
  <si>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</si>
  <si>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</si>
  <si>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</si>
  <si>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</si>
  <si>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</si>
  <si>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</si>
  <si>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</si>
  <si>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</si>
  <si>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</si>
  <si>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</si>
  <si>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</si>
  <si>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</si>
  <si>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</si>
  <si>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</si>
  <si>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</si>
  <si>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</si>
  <si>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</si>
  <si>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</si>
  <si>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</si>
  <si>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</si>
  <si>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</si>
  <si>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</si>
  <si>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</si>
  <si>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</si>
  <si>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</si>
  <si>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</si>
  <si>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</si>
  <si>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</si>
  <si>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</si>
  <si>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</si>
  <si>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</si>
  <si>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</si>
  <si>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</si>
  <si>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</si>
  <si>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</si>
  <si>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</si>
  <si>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</si>
  <si>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</si>
  <si>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</si>
  <si>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</si>
  <si>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</si>
  <si>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</si>
  <si>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</si>
  <si>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</si>
  <si>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</si>
  <si>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</si>
  <si>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</si>
  <si>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</si>
  <si>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</si>
  <si>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</si>
  <si>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</si>
  <si>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</si>
  <si>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</si>
  <si>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</si>
  <si>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</si>
  <si>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</si>
  <si>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</si>
  <si>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</si>
  <si>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</si>
  <si>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</si>
  <si>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</si>
  <si>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</si>
  <si>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</si>
  <si>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</si>
  <si>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</si>
  <si>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</si>
  <si>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</si>
  <si>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</si>
  <si>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</si>
  <si>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</si>
  <si>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</si>
  <si>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</si>
  <si>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</si>
  <si>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</si>
  <si>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</si>
  <si>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</si>
  <si>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</si>
  <si>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</si>
  <si>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</si>
  <si>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</si>
  <si>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</si>
  <si>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</si>
  <si>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</si>
  <si>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</si>
  <si>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</si>
  <si>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</si>
  <si>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</si>
  <si>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</si>
  <si>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</si>
  <si>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</si>
  <si>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</si>
  <si>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</si>
  <si>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</si>
  <si>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</si>
  <si>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</si>
  <si>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</si>
  <si>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</si>
  <si>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</si>
  <si>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</si>
  <si>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</si>
  <si>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</si>
  <si>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</si>
  <si>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</si>
  <si>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</si>
  <si>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</si>
  <si>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</si>
  <si>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</si>
  <si>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</si>
  <si>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</si>
  <si>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</si>
  <si>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</si>
  <si>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</si>
  <si>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</si>
  <si>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</si>
  <si>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</si>
  <si>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</si>
  <si>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</si>
  <si>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</si>
  <si>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</si>
  <si>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</si>
  <si>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</si>
  <si>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</si>
  <si>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</si>
  <si>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</si>
  <si>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</si>
  <si>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</si>
  <si>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</si>
  <si>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</si>
  <si>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</si>
  <si>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</si>
  <si>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</si>
  <si>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</si>
  <si>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</si>
  <si>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</si>
  <si>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</si>
  <si>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</si>
  <si>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</si>
  <si>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</si>
  <si>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</si>
  <si>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</si>
  <si>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</si>
  <si>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</si>
  <si>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</si>
  <si>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</si>
  <si>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</si>
  <si>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</si>
  <si>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</si>
  <si>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</si>
  <si>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</si>
  <si>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</si>
  <si>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</si>
  <si>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</si>
  <si>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</si>
  <si>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</si>
  <si>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</si>
  <si>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</si>
  <si>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</si>
  <si>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</si>
  <si>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</si>
  <si>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</si>
  <si>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</si>
  <si>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</si>
  <si>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</si>
  <si>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</si>
  <si>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</si>
  <si>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</si>
  <si>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</si>
  <si>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</si>
  <si>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</si>
  <si>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</si>
  <si>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</si>
  <si>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</si>
  <si>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</si>
  <si>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</si>
  <si>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</si>
  <si>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</si>
  <si>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</si>
  <si>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</si>
  <si>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</si>
  <si>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</si>
  <si>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</si>
  <si>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</si>
  <si>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</si>
  <si>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</si>
  <si>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</si>
  <si>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</si>
  <si>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</si>
  <si>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</si>
  <si>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</si>
  <si>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</si>
  <si>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</si>
  <si>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</si>
  <si>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</si>
  <si>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</si>
  <si>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</si>
  <si>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</si>
  <si>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</si>
  <si>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</si>
  <si>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</si>
  <si>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</si>
  <si>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</si>
  <si>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</si>
  <si>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</si>
  <si>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</si>
  <si>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</si>
  <si>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</si>
  <si>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</si>
  <si>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</si>
  <si>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</si>
  <si>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</si>
  <si>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</si>
  <si>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</si>
  <si>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</si>
  <si>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</si>
  <si>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</si>
  <si>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</si>
  <si>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</si>
  <si>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</si>
  <si>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</si>
  <si>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</si>
  <si>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</si>
  <si>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</si>
  <si>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</si>
  <si>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</si>
  <si>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</si>
  <si>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</si>
  <si>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</si>
  <si>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</si>
  <si>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</si>
  <si>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</si>
  <si>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</si>
  <si>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</si>
  <si>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</si>
  <si>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</si>
  <si>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</si>
  <si>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</si>
  <si>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</si>
  <si>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</si>
  <si>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</si>
  <si>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</si>
  <si>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</si>
  <si>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</si>
  <si>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</si>
  <si>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</si>
  <si>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</si>
  <si>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</si>
  <si>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</si>
  <si>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</si>
  <si>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</si>
  <si>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</si>
  <si>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</si>
  <si>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</si>
  <si>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</si>
  <si>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</si>
  <si>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</si>
  <si>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</si>
  <si>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</si>
  <si>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</si>
  <si>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</si>
  <si>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</si>
  <si>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</si>
  <si>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</si>
  <si>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</si>
  <si>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</si>
  <si>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</si>
  <si>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</si>
  <si>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</si>
  <si>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</si>
  <si>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</si>
  <si>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</si>
  <si>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</si>
  <si>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</si>
  <si>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</si>
  <si>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</si>
  <si>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</si>
  <si>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</si>
  <si>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</si>
  <si>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</si>
  <si>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</si>
  <si>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</si>
  <si>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</si>
  <si>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</si>
  <si>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</si>
  <si>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</si>
  <si>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</si>
  <si>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</si>
  <si>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</si>
  <si>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</si>
  <si>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</si>
  <si>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</si>
  <si>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</si>
  <si>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</si>
  <si>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</si>
  <si>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</si>
  <si>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</si>
  <si>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</si>
  <si>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</si>
  <si>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</si>
  <si>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</si>
  <si>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</si>
  <si>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</si>
  <si>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</si>
  <si>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</si>
  <si>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</si>
  <si>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</si>
  <si>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</si>
  <si>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</si>
  <si>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</si>
  <si>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</si>
  <si>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</si>
  <si>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</si>
  <si>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</si>
  <si>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</si>
  <si>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</si>
  <si>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</si>
  <si>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</si>
  <si>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</si>
  <si>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</si>
  <si>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</si>
  <si>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</si>
  <si>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</si>
  <si>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</si>
  <si>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</si>
  <si>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</si>
  <si>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</si>
  <si>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</si>
  <si>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</si>
  <si>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</si>
  <si>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</si>
  <si>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</si>
  <si>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</si>
  <si>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</si>
  <si>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</si>
  <si>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</si>
  <si>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</si>
  <si>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</si>
  <si>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</si>
  <si>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</si>
  <si>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</si>
  <si>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</si>
  <si>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</si>
  <si>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</si>
  <si>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</si>
  <si>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backers_count CANCELED</t>
  </si>
  <si>
    <t>backers_count FAILED</t>
  </si>
  <si>
    <t>backers_count LIVE</t>
  </si>
  <si>
    <t>backers_count SUCCESSFUL</t>
  </si>
  <si>
    <t>Mean CANCELED</t>
  </si>
  <si>
    <t>Mean FAILED</t>
  </si>
  <si>
    <t>Mean LIVE</t>
  </si>
  <si>
    <t>Mean SUCCESSFUL</t>
  </si>
  <si>
    <t>Median CANCELED</t>
  </si>
  <si>
    <t>Median FAILED</t>
  </si>
  <si>
    <t>Median LIVE</t>
  </si>
  <si>
    <t>Median SUCCESSFUL</t>
  </si>
  <si>
    <t>Min CANCELED</t>
  </si>
  <si>
    <t>Min FAILED</t>
  </si>
  <si>
    <t>Min LIVE</t>
  </si>
  <si>
    <t>Min SUCCESSFUL</t>
  </si>
  <si>
    <t>Max  CANCELED</t>
  </si>
  <si>
    <t>Max FAILED</t>
  </si>
  <si>
    <t>Max LIVE</t>
  </si>
  <si>
    <t>Max SUCCESSFUL</t>
  </si>
  <si>
    <t>Var CANCELED</t>
  </si>
  <si>
    <t>Var  FAILED</t>
  </si>
  <si>
    <t>Var  LIVE</t>
  </si>
  <si>
    <t>Var  SUCCESSFUL</t>
  </si>
  <si>
    <t>Std Dev CANCELED</t>
  </si>
  <si>
    <t>Std Dev FAILED</t>
  </si>
  <si>
    <t>Std Dev LIVE</t>
  </si>
  <si>
    <t>Std Dev SUCCESSFUL</t>
  </si>
  <si>
    <t>% 0 backers</t>
  </si>
  <si>
    <t>Count 0 backers</t>
  </si>
  <si>
    <t>Jan</t>
  </si>
  <si>
    <t>Feb</t>
  </si>
  <si>
    <t>Mar</t>
  </si>
  <si>
    <t>Apr</t>
  </si>
  <si>
    <t>Jun</t>
  </si>
  <si>
    <t>Dec</t>
  </si>
  <si>
    <t>Count of backers</t>
  </si>
  <si>
    <t>Mode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</si>
</sst>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0" fontId="1" fillId="0" borderId="0" xfId="0" applyFon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[StarterBook_JH.xlsx]By date created!PivotTable5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Status By</a:t>
            </a:r>
            <a:r>
              <a:rPr lang="en-US" baseline="0"/>
              <a:t> </a:t>
            </a:r>
            <a:r>
              <a:rPr lang="en-US"/>
              <a:t>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52-9B43-9944-54A7BA35852A}"/>
            </c:ext>
          </c:extLst>
        </c:ser>
        <c:ser>
          <c:idx val="1"/>
          <c:order val="1"/>
          <c:tx>
            <c:strRef>
              <c:f>'By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65D-524C-8CD3-DC6311A8F131}"/>
            </c:ext>
          </c:extLst>
        </c:ser>
        <c:ser>
          <c:idx val="2"/>
          <c:order val="2"/>
          <c:tx>
            <c:strRef>
              <c:f>'By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65D-524C-8CD3-DC6311A8F131}"/>
            </c:ext>
          </c:extLst>
        </c:ser>
        <c:ser>
          <c:idx val="3"/>
          <c:order val="3"/>
          <c:tx>
            <c:strRef>
              <c:f>'By 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65D-524C-8CD3-DC6311A8F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045856"/>
        <c:axId val="1203189856"/>
      </c:lineChart>
      <c:catAx>
        <c:axId val="120004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89856"/>
        <c:crosses val="autoZero"/>
        <c:auto val="1"/>
        <c:lblAlgn val="ctr"/>
        <c:lblOffset val="100"/>
        <c:noMultiLvlLbl val="0"/>
      </c:catAx>
      <c:valAx>
        <c:axId val="12031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0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[StarterBook_JH.xlsx]By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Campaign Status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B-B44B-8FEC-4340B0AA54F1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59F-474E-83DA-9CE71AB68C67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59F-474E-83DA-9CE71AB68C67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9F-474E-83DA-9CE71AB68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9010720"/>
        <c:axId val="1139126032"/>
      </c:barChart>
      <c:catAx>
        <c:axId val="113901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126032"/>
        <c:crosses val="autoZero"/>
        <c:auto val="1"/>
        <c:lblAlgn val="ctr"/>
        <c:lblOffset val="100"/>
        <c:noMultiLvlLbl val="0"/>
      </c:catAx>
      <c:valAx>
        <c:axId val="11391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[StarterBook_JH.xlsx]By 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Status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'By sub-category'!$B$6:$B$9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8-AE4A-8D3A-FD4DED78BE45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'By sub-category'!$C$6:$C$9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B10-D742-8053-F5A536C71566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'By sub-category'!$D$6:$D$9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B10-D742-8053-F5A536C71566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'By sub-category'!$E$6:$E$9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B10-D742-8053-F5A536C71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2308384"/>
        <c:axId val="1181854720"/>
      </c:barChart>
      <c:catAx>
        <c:axId val="118230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854720"/>
        <c:crosses val="autoZero"/>
        <c:auto val="1"/>
        <c:lblAlgn val="ctr"/>
        <c:lblOffset val="100"/>
        <c:noMultiLvlLbl val="0"/>
      </c:catAx>
      <c:valAx>
        <c:axId val="11818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30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status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status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status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D-8245-8B77-95A6E84E637F}"/>
            </c:ext>
          </c:extLst>
        </c:ser>
        <c:ser>
          <c:idx val="1"/>
          <c:order val="1"/>
          <c:tx>
            <c:strRef>
              <c:f>'Bonus - status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status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status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D-8245-8B77-95A6E84E637F}"/>
            </c:ext>
          </c:extLst>
        </c:ser>
        <c:ser>
          <c:idx val="2"/>
          <c:order val="2"/>
          <c:tx>
            <c:strRef>
              <c:f>'Bonus - status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status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status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DD-8245-8B77-95A6E84E6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401456"/>
        <c:axId val="1171525024"/>
      </c:lineChart>
      <c:catAx>
        <c:axId val="12034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25024"/>
        <c:crosses val="autoZero"/>
        <c:auto val="1"/>
        <c:lblAlgn val="ctr"/>
        <c:lblOffset val="100"/>
        <c:noMultiLvlLbl val="0"/>
      </c:catAx>
      <c:valAx>
        <c:axId val="11715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4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- stat analysis'!$D$1</c:f>
              <c:strCache>
                <c:ptCount val="1"/>
                <c:pt idx="0">
                  <c:v>backers_count SUCCESSFUL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'Bonus - stat analysis'!$D$2:$D$2186</c:f>
              <c:numCache>
                <c:formatCode>General</c:formatCode>
                <c:ptCount val="2185"/>
                <c:pt idx="0">
                  <c:v>26457</c:v>
                </c:pt>
                <c:pt idx="1">
                  <c:v>20242</c:v>
                </c:pt>
                <c:pt idx="2">
                  <c:v>8359</c:v>
                </c:pt>
                <c:pt idx="3">
                  <c:v>8200</c:v>
                </c:pt>
                <c:pt idx="4">
                  <c:v>5812</c:v>
                </c:pt>
                <c:pt idx="5">
                  <c:v>4883</c:v>
                </c:pt>
                <c:pt idx="6">
                  <c:v>4562</c:v>
                </c:pt>
                <c:pt idx="7">
                  <c:v>4330</c:v>
                </c:pt>
                <c:pt idx="8">
                  <c:v>4245</c:v>
                </c:pt>
                <c:pt idx="9">
                  <c:v>3863</c:v>
                </c:pt>
                <c:pt idx="10">
                  <c:v>3663</c:v>
                </c:pt>
                <c:pt idx="11">
                  <c:v>3562</c:v>
                </c:pt>
                <c:pt idx="12">
                  <c:v>3468</c:v>
                </c:pt>
                <c:pt idx="13">
                  <c:v>3355</c:v>
                </c:pt>
                <c:pt idx="14">
                  <c:v>3238</c:v>
                </c:pt>
                <c:pt idx="15">
                  <c:v>2602</c:v>
                </c:pt>
                <c:pt idx="16">
                  <c:v>2525</c:v>
                </c:pt>
                <c:pt idx="17">
                  <c:v>2478</c:v>
                </c:pt>
                <c:pt idx="18">
                  <c:v>2436</c:v>
                </c:pt>
                <c:pt idx="19">
                  <c:v>2174</c:v>
                </c:pt>
                <c:pt idx="20">
                  <c:v>2165</c:v>
                </c:pt>
                <c:pt idx="21">
                  <c:v>2139</c:v>
                </c:pt>
                <c:pt idx="22">
                  <c:v>2051</c:v>
                </c:pt>
                <c:pt idx="23">
                  <c:v>2035</c:v>
                </c:pt>
                <c:pt idx="24">
                  <c:v>1980</c:v>
                </c:pt>
                <c:pt idx="25">
                  <c:v>1945</c:v>
                </c:pt>
                <c:pt idx="26">
                  <c:v>1887</c:v>
                </c:pt>
                <c:pt idx="27">
                  <c:v>1876</c:v>
                </c:pt>
                <c:pt idx="28">
                  <c:v>1789</c:v>
                </c:pt>
                <c:pt idx="29">
                  <c:v>1780</c:v>
                </c:pt>
                <c:pt idx="30">
                  <c:v>1762</c:v>
                </c:pt>
                <c:pt idx="31">
                  <c:v>1737</c:v>
                </c:pt>
                <c:pt idx="32">
                  <c:v>1670</c:v>
                </c:pt>
                <c:pt idx="33">
                  <c:v>1637</c:v>
                </c:pt>
                <c:pt idx="34">
                  <c:v>1633</c:v>
                </c:pt>
                <c:pt idx="35">
                  <c:v>1596</c:v>
                </c:pt>
                <c:pt idx="36">
                  <c:v>1556</c:v>
                </c:pt>
                <c:pt idx="37">
                  <c:v>1530</c:v>
                </c:pt>
                <c:pt idx="38">
                  <c:v>1513</c:v>
                </c:pt>
                <c:pt idx="39">
                  <c:v>1510</c:v>
                </c:pt>
                <c:pt idx="40">
                  <c:v>1420</c:v>
                </c:pt>
                <c:pt idx="41">
                  <c:v>1375</c:v>
                </c:pt>
                <c:pt idx="42">
                  <c:v>1373</c:v>
                </c:pt>
                <c:pt idx="43">
                  <c:v>1364</c:v>
                </c:pt>
                <c:pt idx="44">
                  <c:v>1356</c:v>
                </c:pt>
                <c:pt idx="45">
                  <c:v>1328</c:v>
                </c:pt>
                <c:pt idx="46">
                  <c:v>1281</c:v>
                </c:pt>
                <c:pt idx="47">
                  <c:v>1260</c:v>
                </c:pt>
                <c:pt idx="48">
                  <c:v>1251</c:v>
                </c:pt>
                <c:pt idx="49">
                  <c:v>1224</c:v>
                </c:pt>
                <c:pt idx="50">
                  <c:v>1204</c:v>
                </c:pt>
                <c:pt idx="51">
                  <c:v>1151</c:v>
                </c:pt>
                <c:pt idx="52">
                  <c:v>1113</c:v>
                </c:pt>
                <c:pt idx="53">
                  <c:v>1107</c:v>
                </c:pt>
                <c:pt idx="54">
                  <c:v>1104</c:v>
                </c:pt>
                <c:pt idx="55">
                  <c:v>1095</c:v>
                </c:pt>
                <c:pt idx="56">
                  <c:v>1088</c:v>
                </c:pt>
                <c:pt idx="57">
                  <c:v>1071</c:v>
                </c:pt>
                <c:pt idx="58">
                  <c:v>1062</c:v>
                </c:pt>
                <c:pt idx="59">
                  <c:v>1049</c:v>
                </c:pt>
                <c:pt idx="60">
                  <c:v>1021</c:v>
                </c:pt>
                <c:pt idx="61">
                  <c:v>1019</c:v>
                </c:pt>
                <c:pt idx="62">
                  <c:v>1013</c:v>
                </c:pt>
                <c:pt idx="63">
                  <c:v>988</c:v>
                </c:pt>
                <c:pt idx="64">
                  <c:v>983</c:v>
                </c:pt>
                <c:pt idx="65">
                  <c:v>971</c:v>
                </c:pt>
                <c:pt idx="66">
                  <c:v>964</c:v>
                </c:pt>
                <c:pt idx="67">
                  <c:v>963</c:v>
                </c:pt>
                <c:pt idx="68">
                  <c:v>951</c:v>
                </c:pt>
                <c:pt idx="69">
                  <c:v>944</c:v>
                </c:pt>
                <c:pt idx="70">
                  <c:v>943</c:v>
                </c:pt>
                <c:pt idx="71">
                  <c:v>942</c:v>
                </c:pt>
                <c:pt idx="72">
                  <c:v>930</c:v>
                </c:pt>
                <c:pt idx="73">
                  <c:v>916</c:v>
                </c:pt>
                <c:pt idx="74">
                  <c:v>902</c:v>
                </c:pt>
                <c:pt idx="75">
                  <c:v>897</c:v>
                </c:pt>
                <c:pt idx="76">
                  <c:v>885</c:v>
                </c:pt>
                <c:pt idx="77">
                  <c:v>878</c:v>
                </c:pt>
                <c:pt idx="78">
                  <c:v>874</c:v>
                </c:pt>
                <c:pt idx="79">
                  <c:v>859</c:v>
                </c:pt>
                <c:pt idx="80">
                  <c:v>848</c:v>
                </c:pt>
                <c:pt idx="81">
                  <c:v>834</c:v>
                </c:pt>
                <c:pt idx="82">
                  <c:v>827</c:v>
                </c:pt>
                <c:pt idx="83">
                  <c:v>821</c:v>
                </c:pt>
                <c:pt idx="84">
                  <c:v>813</c:v>
                </c:pt>
                <c:pt idx="85">
                  <c:v>760</c:v>
                </c:pt>
                <c:pt idx="86">
                  <c:v>742</c:v>
                </c:pt>
                <c:pt idx="87">
                  <c:v>740</c:v>
                </c:pt>
                <c:pt idx="88">
                  <c:v>736</c:v>
                </c:pt>
                <c:pt idx="89">
                  <c:v>729</c:v>
                </c:pt>
                <c:pt idx="90">
                  <c:v>721</c:v>
                </c:pt>
                <c:pt idx="91">
                  <c:v>714</c:v>
                </c:pt>
                <c:pt idx="92">
                  <c:v>711</c:v>
                </c:pt>
                <c:pt idx="93">
                  <c:v>707</c:v>
                </c:pt>
                <c:pt idx="94">
                  <c:v>701</c:v>
                </c:pt>
                <c:pt idx="95">
                  <c:v>688</c:v>
                </c:pt>
                <c:pt idx="96">
                  <c:v>682</c:v>
                </c:pt>
                <c:pt idx="97">
                  <c:v>682</c:v>
                </c:pt>
                <c:pt idx="98">
                  <c:v>680</c:v>
                </c:pt>
                <c:pt idx="99">
                  <c:v>680</c:v>
                </c:pt>
                <c:pt idx="100">
                  <c:v>676</c:v>
                </c:pt>
                <c:pt idx="101">
                  <c:v>670</c:v>
                </c:pt>
                <c:pt idx="102">
                  <c:v>666</c:v>
                </c:pt>
                <c:pt idx="103">
                  <c:v>665</c:v>
                </c:pt>
                <c:pt idx="104">
                  <c:v>660</c:v>
                </c:pt>
                <c:pt idx="105">
                  <c:v>651</c:v>
                </c:pt>
                <c:pt idx="106">
                  <c:v>644</c:v>
                </c:pt>
                <c:pt idx="107">
                  <c:v>635</c:v>
                </c:pt>
                <c:pt idx="108">
                  <c:v>625</c:v>
                </c:pt>
                <c:pt idx="109">
                  <c:v>623</c:v>
                </c:pt>
                <c:pt idx="110">
                  <c:v>621</c:v>
                </c:pt>
                <c:pt idx="111">
                  <c:v>615</c:v>
                </c:pt>
                <c:pt idx="112">
                  <c:v>614</c:v>
                </c:pt>
                <c:pt idx="113">
                  <c:v>613</c:v>
                </c:pt>
                <c:pt idx="114">
                  <c:v>607</c:v>
                </c:pt>
                <c:pt idx="115">
                  <c:v>600</c:v>
                </c:pt>
                <c:pt idx="116">
                  <c:v>577</c:v>
                </c:pt>
                <c:pt idx="117">
                  <c:v>576</c:v>
                </c:pt>
                <c:pt idx="118">
                  <c:v>574</c:v>
                </c:pt>
                <c:pt idx="119">
                  <c:v>571</c:v>
                </c:pt>
                <c:pt idx="120">
                  <c:v>563</c:v>
                </c:pt>
                <c:pt idx="121">
                  <c:v>562</c:v>
                </c:pt>
                <c:pt idx="122">
                  <c:v>560</c:v>
                </c:pt>
                <c:pt idx="123">
                  <c:v>558</c:v>
                </c:pt>
                <c:pt idx="124">
                  <c:v>557</c:v>
                </c:pt>
                <c:pt idx="125">
                  <c:v>555</c:v>
                </c:pt>
                <c:pt idx="126">
                  <c:v>555</c:v>
                </c:pt>
                <c:pt idx="127">
                  <c:v>554</c:v>
                </c:pt>
                <c:pt idx="128">
                  <c:v>551</c:v>
                </c:pt>
                <c:pt idx="129">
                  <c:v>549</c:v>
                </c:pt>
                <c:pt idx="130">
                  <c:v>541</c:v>
                </c:pt>
                <c:pt idx="131">
                  <c:v>539</c:v>
                </c:pt>
                <c:pt idx="132">
                  <c:v>539</c:v>
                </c:pt>
                <c:pt idx="133">
                  <c:v>537</c:v>
                </c:pt>
                <c:pt idx="134">
                  <c:v>537</c:v>
                </c:pt>
                <c:pt idx="135">
                  <c:v>531</c:v>
                </c:pt>
                <c:pt idx="136">
                  <c:v>524</c:v>
                </c:pt>
                <c:pt idx="137">
                  <c:v>514</c:v>
                </c:pt>
                <c:pt idx="138">
                  <c:v>512</c:v>
                </c:pt>
                <c:pt idx="139">
                  <c:v>510</c:v>
                </c:pt>
                <c:pt idx="140">
                  <c:v>508</c:v>
                </c:pt>
                <c:pt idx="141">
                  <c:v>508</c:v>
                </c:pt>
                <c:pt idx="142">
                  <c:v>508</c:v>
                </c:pt>
                <c:pt idx="143">
                  <c:v>499</c:v>
                </c:pt>
                <c:pt idx="144">
                  <c:v>498</c:v>
                </c:pt>
                <c:pt idx="145">
                  <c:v>498</c:v>
                </c:pt>
                <c:pt idx="146">
                  <c:v>493</c:v>
                </c:pt>
                <c:pt idx="147">
                  <c:v>493</c:v>
                </c:pt>
                <c:pt idx="148">
                  <c:v>489</c:v>
                </c:pt>
                <c:pt idx="149">
                  <c:v>480</c:v>
                </c:pt>
                <c:pt idx="150">
                  <c:v>480</c:v>
                </c:pt>
                <c:pt idx="151">
                  <c:v>479</c:v>
                </c:pt>
                <c:pt idx="152">
                  <c:v>478</c:v>
                </c:pt>
                <c:pt idx="153">
                  <c:v>473</c:v>
                </c:pt>
                <c:pt idx="154">
                  <c:v>470</c:v>
                </c:pt>
                <c:pt idx="155">
                  <c:v>467</c:v>
                </c:pt>
                <c:pt idx="156">
                  <c:v>465</c:v>
                </c:pt>
                <c:pt idx="157">
                  <c:v>456</c:v>
                </c:pt>
                <c:pt idx="158">
                  <c:v>455</c:v>
                </c:pt>
                <c:pt idx="159">
                  <c:v>454</c:v>
                </c:pt>
                <c:pt idx="160">
                  <c:v>452</c:v>
                </c:pt>
                <c:pt idx="161">
                  <c:v>450</c:v>
                </c:pt>
                <c:pt idx="162">
                  <c:v>447</c:v>
                </c:pt>
                <c:pt idx="163">
                  <c:v>445</c:v>
                </c:pt>
                <c:pt idx="164">
                  <c:v>443</c:v>
                </c:pt>
                <c:pt idx="165">
                  <c:v>441</c:v>
                </c:pt>
                <c:pt idx="166">
                  <c:v>438</c:v>
                </c:pt>
                <c:pt idx="167">
                  <c:v>437</c:v>
                </c:pt>
                <c:pt idx="168">
                  <c:v>433</c:v>
                </c:pt>
                <c:pt idx="169">
                  <c:v>429</c:v>
                </c:pt>
                <c:pt idx="170">
                  <c:v>426</c:v>
                </c:pt>
                <c:pt idx="171">
                  <c:v>426</c:v>
                </c:pt>
                <c:pt idx="172">
                  <c:v>424</c:v>
                </c:pt>
                <c:pt idx="173">
                  <c:v>415</c:v>
                </c:pt>
                <c:pt idx="174">
                  <c:v>415</c:v>
                </c:pt>
                <c:pt idx="175">
                  <c:v>413</c:v>
                </c:pt>
                <c:pt idx="176">
                  <c:v>410</c:v>
                </c:pt>
                <c:pt idx="177">
                  <c:v>406</c:v>
                </c:pt>
                <c:pt idx="178">
                  <c:v>405</c:v>
                </c:pt>
                <c:pt idx="179">
                  <c:v>405</c:v>
                </c:pt>
                <c:pt idx="180">
                  <c:v>404</c:v>
                </c:pt>
                <c:pt idx="181">
                  <c:v>404</c:v>
                </c:pt>
                <c:pt idx="182">
                  <c:v>403</c:v>
                </c:pt>
                <c:pt idx="183">
                  <c:v>402</c:v>
                </c:pt>
                <c:pt idx="184">
                  <c:v>398</c:v>
                </c:pt>
                <c:pt idx="185">
                  <c:v>398</c:v>
                </c:pt>
                <c:pt idx="186">
                  <c:v>394</c:v>
                </c:pt>
                <c:pt idx="187">
                  <c:v>392</c:v>
                </c:pt>
                <c:pt idx="188">
                  <c:v>392</c:v>
                </c:pt>
                <c:pt idx="189">
                  <c:v>392</c:v>
                </c:pt>
                <c:pt idx="190">
                  <c:v>391</c:v>
                </c:pt>
                <c:pt idx="191">
                  <c:v>389</c:v>
                </c:pt>
                <c:pt idx="192">
                  <c:v>388</c:v>
                </c:pt>
                <c:pt idx="193">
                  <c:v>385</c:v>
                </c:pt>
                <c:pt idx="194">
                  <c:v>383</c:v>
                </c:pt>
                <c:pt idx="195">
                  <c:v>380</c:v>
                </c:pt>
                <c:pt idx="196">
                  <c:v>379</c:v>
                </c:pt>
                <c:pt idx="197">
                  <c:v>379</c:v>
                </c:pt>
                <c:pt idx="198">
                  <c:v>376</c:v>
                </c:pt>
                <c:pt idx="199">
                  <c:v>375</c:v>
                </c:pt>
                <c:pt idx="200">
                  <c:v>375</c:v>
                </c:pt>
                <c:pt idx="201">
                  <c:v>372</c:v>
                </c:pt>
                <c:pt idx="202">
                  <c:v>369</c:v>
                </c:pt>
                <c:pt idx="203">
                  <c:v>369</c:v>
                </c:pt>
                <c:pt idx="204">
                  <c:v>365</c:v>
                </c:pt>
                <c:pt idx="205">
                  <c:v>364</c:v>
                </c:pt>
                <c:pt idx="206">
                  <c:v>361</c:v>
                </c:pt>
                <c:pt idx="207">
                  <c:v>356</c:v>
                </c:pt>
                <c:pt idx="208">
                  <c:v>354</c:v>
                </c:pt>
                <c:pt idx="209">
                  <c:v>354</c:v>
                </c:pt>
                <c:pt idx="210">
                  <c:v>353</c:v>
                </c:pt>
                <c:pt idx="211">
                  <c:v>352</c:v>
                </c:pt>
                <c:pt idx="212">
                  <c:v>351</c:v>
                </c:pt>
                <c:pt idx="213">
                  <c:v>350</c:v>
                </c:pt>
                <c:pt idx="214">
                  <c:v>348</c:v>
                </c:pt>
                <c:pt idx="215">
                  <c:v>345</c:v>
                </c:pt>
                <c:pt idx="216">
                  <c:v>343</c:v>
                </c:pt>
                <c:pt idx="217">
                  <c:v>342</c:v>
                </c:pt>
                <c:pt idx="218">
                  <c:v>340</c:v>
                </c:pt>
                <c:pt idx="219">
                  <c:v>340</c:v>
                </c:pt>
                <c:pt idx="220">
                  <c:v>340</c:v>
                </c:pt>
                <c:pt idx="221">
                  <c:v>339</c:v>
                </c:pt>
                <c:pt idx="222">
                  <c:v>337</c:v>
                </c:pt>
                <c:pt idx="223">
                  <c:v>337</c:v>
                </c:pt>
                <c:pt idx="224">
                  <c:v>336</c:v>
                </c:pt>
                <c:pt idx="225">
                  <c:v>336</c:v>
                </c:pt>
                <c:pt idx="226">
                  <c:v>335</c:v>
                </c:pt>
                <c:pt idx="227">
                  <c:v>332</c:v>
                </c:pt>
                <c:pt idx="228">
                  <c:v>329</c:v>
                </c:pt>
                <c:pt idx="229">
                  <c:v>329</c:v>
                </c:pt>
                <c:pt idx="230">
                  <c:v>328</c:v>
                </c:pt>
                <c:pt idx="231">
                  <c:v>325</c:v>
                </c:pt>
                <c:pt idx="232">
                  <c:v>325</c:v>
                </c:pt>
                <c:pt idx="233">
                  <c:v>325</c:v>
                </c:pt>
                <c:pt idx="234">
                  <c:v>322</c:v>
                </c:pt>
                <c:pt idx="235">
                  <c:v>321</c:v>
                </c:pt>
                <c:pt idx="236">
                  <c:v>321</c:v>
                </c:pt>
                <c:pt idx="237">
                  <c:v>321</c:v>
                </c:pt>
                <c:pt idx="238">
                  <c:v>320</c:v>
                </c:pt>
                <c:pt idx="239">
                  <c:v>316</c:v>
                </c:pt>
                <c:pt idx="240">
                  <c:v>315</c:v>
                </c:pt>
                <c:pt idx="241">
                  <c:v>314</c:v>
                </c:pt>
                <c:pt idx="242">
                  <c:v>314</c:v>
                </c:pt>
                <c:pt idx="243">
                  <c:v>311</c:v>
                </c:pt>
                <c:pt idx="244">
                  <c:v>308</c:v>
                </c:pt>
                <c:pt idx="245">
                  <c:v>307</c:v>
                </c:pt>
                <c:pt idx="246">
                  <c:v>306</c:v>
                </c:pt>
                <c:pt idx="247">
                  <c:v>305</c:v>
                </c:pt>
                <c:pt idx="248">
                  <c:v>305</c:v>
                </c:pt>
                <c:pt idx="249">
                  <c:v>304</c:v>
                </c:pt>
                <c:pt idx="250">
                  <c:v>303</c:v>
                </c:pt>
                <c:pt idx="251">
                  <c:v>303</c:v>
                </c:pt>
                <c:pt idx="252">
                  <c:v>302</c:v>
                </c:pt>
                <c:pt idx="253">
                  <c:v>302</c:v>
                </c:pt>
                <c:pt idx="254">
                  <c:v>301</c:v>
                </c:pt>
                <c:pt idx="255">
                  <c:v>299</c:v>
                </c:pt>
                <c:pt idx="256">
                  <c:v>298</c:v>
                </c:pt>
                <c:pt idx="257">
                  <c:v>296</c:v>
                </c:pt>
                <c:pt idx="258">
                  <c:v>294</c:v>
                </c:pt>
                <c:pt idx="259">
                  <c:v>294</c:v>
                </c:pt>
                <c:pt idx="260">
                  <c:v>293</c:v>
                </c:pt>
                <c:pt idx="261">
                  <c:v>290</c:v>
                </c:pt>
                <c:pt idx="262">
                  <c:v>290</c:v>
                </c:pt>
                <c:pt idx="263">
                  <c:v>290</c:v>
                </c:pt>
                <c:pt idx="264">
                  <c:v>288</c:v>
                </c:pt>
                <c:pt idx="265">
                  <c:v>288</c:v>
                </c:pt>
                <c:pt idx="266">
                  <c:v>287</c:v>
                </c:pt>
                <c:pt idx="267">
                  <c:v>286</c:v>
                </c:pt>
                <c:pt idx="268">
                  <c:v>286</c:v>
                </c:pt>
                <c:pt idx="269">
                  <c:v>286</c:v>
                </c:pt>
                <c:pt idx="270">
                  <c:v>285</c:v>
                </c:pt>
                <c:pt idx="271">
                  <c:v>284</c:v>
                </c:pt>
                <c:pt idx="272">
                  <c:v>284</c:v>
                </c:pt>
                <c:pt idx="273">
                  <c:v>284</c:v>
                </c:pt>
                <c:pt idx="274">
                  <c:v>283</c:v>
                </c:pt>
                <c:pt idx="275">
                  <c:v>282</c:v>
                </c:pt>
                <c:pt idx="276">
                  <c:v>280</c:v>
                </c:pt>
                <c:pt idx="277">
                  <c:v>279</c:v>
                </c:pt>
                <c:pt idx="278">
                  <c:v>278</c:v>
                </c:pt>
                <c:pt idx="279">
                  <c:v>277</c:v>
                </c:pt>
                <c:pt idx="280">
                  <c:v>276</c:v>
                </c:pt>
                <c:pt idx="281">
                  <c:v>275</c:v>
                </c:pt>
                <c:pt idx="282">
                  <c:v>274</c:v>
                </c:pt>
                <c:pt idx="283">
                  <c:v>274</c:v>
                </c:pt>
                <c:pt idx="284">
                  <c:v>274</c:v>
                </c:pt>
                <c:pt idx="285">
                  <c:v>273</c:v>
                </c:pt>
                <c:pt idx="286">
                  <c:v>271</c:v>
                </c:pt>
                <c:pt idx="287">
                  <c:v>271</c:v>
                </c:pt>
                <c:pt idx="288">
                  <c:v>271</c:v>
                </c:pt>
                <c:pt idx="289">
                  <c:v>271</c:v>
                </c:pt>
                <c:pt idx="290">
                  <c:v>270</c:v>
                </c:pt>
                <c:pt idx="291">
                  <c:v>269</c:v>
                </c:pt>
                <c:pt idx="292">
                  <c:v>269</c:v>
                </c:pt>
                <c:pt idx="293">
                  <c:v>269</c:v>
                </c:pt>
                <c:pt idx="294">
                  <c:v>267</c:v>
                </c:pt>
                <c:pt idx="295">
                  <c:v>266</c:v>
                </c:pt>
                <c:pt idx="296">
                  <c:v>266</c:v>
                </c:pt>
                <c:pt idx="297">
                  <c:v>265</c:v>
                </c:pt>
                <c:pt idx="298">
                  <c:v>265</c:v>
                </c:pt>
                <c:pt idx="299">
                  <c:v>264</c:v>
                </c:pt>
                <c:pt idx="300">
                  <c:v>263</c:v>
                </c:pt>
                <c:pt idx="301">
                  <c:v>263</c:v>
                </c:pt>
                <c:pt idx="302">
                  <c:v>263</c:v>
                </c:pt>
                <c:pt idx="303">
                  <c:v>263</c:v>
                </c:pt>
                <c:pt idx="304">
                  <c:v>263</c:v>
                </c:pt>
                <c:pt idx="305">
                  <c:v>259</c:v>
                </c:pt>
                <c:pt idx="306">
                  <c:v>255</c:v>
                </c:pt>
                <c:pt idx="307">
                  <c:v>253</c:v>
                </c:pt>
                <c:pt idx="308">
                  <c:v>253</c:v>
                </c:pt>
                <c:pt idx="309">
                  <c:v>253</c:v>
                </c:pt>
                <c:pt idx="310">
                  <c:v>251</c:v>
                </c:pt>
                <c:pt idx="311">
                  <c:v>251</c:v>
                </c:pt>
                <c:pt idx="312">
                  <c:v>251</c:v>
                </c:pt>
                <c:pt idx="313">
                  <c:v>249</c:v>
                </c:pt>
                <c:pt idx="314">
                  <c:v>249</c:v>
                </c:pt>
                <c:pt idx="315">
                  <c:v>248</c:v>
                </c:pt>
                <c:pt idx="316">
                  <c:v>246</c:v>
                </c:pt>
                <c:pt idx="317">
                  <c:v>246</c:v>
                </c:pt>
                <c:pt idx="318">
                  <c:v>244</c:v>
                </c:pt>
                <c:pt idx="319">
                  <c:v>244</c:v>
                </c:pt>
                <c:pt idx="320">
                  <c:v>242</c:v>
                </c:pt>
                <c:pt idx="321">
                  <c:v>241</c:v>
                </c:pt>
                <c:pt idx="322">
                  <c:v>241</c:v>
                </c:pt>
                <c:pt idx="323">
                  <c:v>241</c:v>
                </c:pt>
                <c:pt idx="324">
                  <c:v>240</c:v>
                </c:pt>
                <c:pt idx="325">
                  <c:v>238</c:v>
                </c:pt>
                <c:pt idx="326">
                  <c:v>238</c:v>
                </c:pt>
                <c:pt idx="327">
                  <c:v>238</c:v>
                </c:pt>
                <c:pt idx="328">
                  <c:v>238</c:v>
                </c:pt>
                <c:pt idx="329">
                  <c:v>237</c:v>
                </c:pt>
                <c:pt idx="330">
                  <c:v>237</c:v>
                </c:pt>
                <c:pt idx="331">
                  <c:v>237</c:v>
                </c:pt>
                <c:pt idx="332">
                  <c:v>236</c:v>
                </c:pt>
                <c:pt idx="333">
                  <c:v>236</c:v>
                </c:pt>
                <c:pt idx="334">
                  <c:v>236</c:v>
                </c:pt>
                <c:pt idx="335">
                  <c:v>235</c:v>
                </c:pt>
                <c:pt idx="336">
                  <c:v>235</c:v>
                </c:pt>
                <c:pt idx="337">
                  <c:v>234</c:v>
                </c:pt>
                <c:pt idx="338">
                  <c:v>234</c:v>
                </c:pt>
                <c:pt idx="339">
                  <c:v>232</c:v>
                </c:pt>
                <c:pt idx="340">
                  <c:v>229</c:v>
                </c:pt>
                <c:pt idx="341">
                  <c:v>229</c:v>
                </c:pt>
                <c:pt idx="342">
                  <c:v>227</c:v>
                </c:pt>
                <c:pt idx="343">
                  <c:v>226</c:v>
                </c:pt>
                <c:pt idx="344">
                  <c:v>226</c:v>
                </c:pt>
                <c:pt idx="345">
                  <c:v>226</c:v>
                </c:pt>
                <c:pt idx="346">
                  <c:v>224</c:v>
                </c:pt>
                <c:pt idx="347">
                  <c:v>223</c:v>
                </c:pt>
                <c:pt idx="348">
                  <c:v>222</c:v>
                </c:pt>
                <c:pt idx="349">
                  <c:v>222</c:v>
                </c:pt>
                <c:pt idx="350">
                  <c:v>221</c:v>
                </c:pt>
                <c:pt idx="351">
                  <c:v>221</c:v>
                </c:pt>
                <c:pt idx="352">
                  <c:v>221</c:v>
                </c:pt>
                <c:pt idx="353">
                  <c:v>220</c:v>
                </c:pt>
                <c:pt idx="354">
                  <c:v>218</c:v>
                </c:pt>
                <c:pt idx="355">
                  <c:v>218</c:v>
                </c:pt>
                <c:pt idx="356">
                  <c:v>217</c:v>
                </c:pt>
                <c:pt idx="357">
                  <c:v>217</c:v>
                </c:pt>
                <c:pt idx="358">
                  <c:v>216</c:v>
                </c:pt>
                <c:pt idx="359">
                  <c:v>215</c:v>
                </c:pt>
                <c:pt idx="360">
                  <c:v>213</c:v>
                </c:pt>
                <c:pt idx="361">
                  <c:v>213</c:v>
                </c:pt>
                <c:pt idx="362">
                  <c:v>211</c:v>
                </c:pt>
                <c:pt idx="363">
                  <c:v>211</c:v>
                </c:pt>
                <c:pt idx="364">
                  <c:v>211</c:v>
                </c:pt>
                <c:pt idx="365">
                  <c:v>210</c:v>
                </c:pt>
                <c:pt idx="366">
                  <c:v>209</c:v>
                </c:pt>
                <c:pt idx="367">
                  <c:v>208</c:v>
                </c:pt>
                <c:pt idx="368">
                  <c:v>207</c:v>
                </c:pt>
                <c:pt idx="369">
                  <c:v>207</c:v>
                </c:pt>
                <c:pt idx="370">
                  <c:v>206</c:v>
                </c:pt>
                <c:pt idx="371">
                  <c:v>206</c:v>
                </c:pt>
                <c:pt idx="372">
                  <c:v>206</c:v>
                </c:pt>
                <c:pt idx="373">
                  <c:v>206</c:v>
                </c:pt>
                <c:pt idx="374">
                  <c:v>206</c:v>
                </c:pt>
                <c:pt idx="375">
                  <c:v>205</c:v>
                </c:pt>
                <c:pt idx="376">
                  <c:v>205</c:v>
                </c:pt>
                <c:pt idx="377">
                  <c:v>205</c:v>
                </c:pt>
                <c:pt idx="378">
                  <c:v>205</c:v>
                </c:pt>
                <c:pt idx="379">
                  <c:v>204</c:v>
                </c:pt>
                <c:pt idx="380">
                  <c:v>204</c:v>
                </c:pt>
                <c:pt idx="381">
                  <c:v>203</c:v>
                </c:pt>
                <c:pt idx="382">
                  <c:v>202</c:v>
                </c:pt>
                <c:pt idx="383">
                  <c:v>202</c:v>
                </c:pt>
                <c:pt idx="384">
                  <c:v>202</c:v>
                </c:pt>
                <c:pt idx="385">
                  <c:v>202</c:v>
                </c:pt>
                <c:pt idx="386">
                  <c:v>200</c:v>
                </c:pt>
                <c:pt idx="387">
                  <c:v>200</c:v>
                </c:pt>
                <c:pt idx="388">
                  <c:v>199</c:v>
                </c:pt>
                <c:pt idx="389">
                  <c:v>199</c:v>
                </c:pt>
                <c:pt idx="390">
                  <c:v>199</c:v>
                </c:pt>
                <c:pt idx="391">
                  <c:v>197</c:v>
                </c:pt>
                <c:pt idx="392">
                  <c:v>197</c:v>
                </c:pt>
                <c:pt idx="393">
                  <c:v>196</c:v>
                </c:pt>
                <c:pt idx="394">
                  <c:v>196</c:v>
                </c:pt>
                <c:pt idx="395">
                  <c:v>196</c:v>
                </c:pt>
                <c:pt idx="396">
                  <c:v>194</c:v>
                </c:pt>
                <c:pt idx="397">
                  <c:v>194</c:v>
                </c:pt>
                <c:pt idx="398">
                  <c:v>193</c:v>
                </c:pt>
                <c:pt idx="399">
                  <c:v>193</c:v>
                </c:pt>
                <c:pt idx="400">
                  <c:v>193</c:v>
                </c:pt>
                <c:pt idx="401">
                  <c:v>191</c:v>
                </c:pt>
                <c:pt idx="402">
                  <c:v>191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190</c:v>
                </c:pt>
                <c:pt idx="407">
                  <c:v>190</c:v>
                </c:pt>
                <c:pt idx="408">
                  <c:v>189</c:v>
                </c:pt>
                <c:pt idx="409">
                  <c:v>189</c:v>
                </c:pt>
                <c:pt idx="410">
                  <c:v>188</c:v>
                </c:pt>
                <c:pt idx="411">
                  <c:v>188</c:v>
                </c:pt>
                <c:pt idx="412">
                  <c:v>188</c:v>
                </c:pt>
                <c:pt idx="413">
                  <c:v>187</c:v>
                </c:pt>
                <c:pt idx="414">
                  <c:v>186</c:v>
                </c:pt>
                <c:pt idx="415">
                  <c:v>186</c:v>
                </c:pt>
                <c:pt idx="416">
                  <c:v>186</c:v>
                </c:pt>
                <c:pt idx="417">
                  <c:v>185</c:v>
                </c:pt>
                <c:pt idx="418">
                  <c:v>185</c:v>
                </c:pt>
                <c:pt idx="419">
                  <c:v>184</c:v>
                </c:pt>
                <c:pt idx="420">
                  <c:v>184</c:v>
                </c:pt>
                <c:pt idx="421">
                  <c:v>184</c:v>
                </c:pt>
                <c:pt idx="422">
                  <c:v>184</c:v>
                </c:pt>
                <c:pt idx="423">
                  <c:v>183</c:v>
                </c:pt>
                <c:pt idx="424">
                  <c:v>183</c:v>
                </c:pt>
                <c:pt idx="425">
                  <c:v>183</c:v>
                </c:pt>
                <c:pt idx="426">
                  <c:v>183</c:v>
                </c:pt>
                <c:pt idx="427">
                  <c:v>182</c:v>
                </c:pt>
                <c:pt idx="428">
                  <c:v>182</c:v>
                </c:pt>
                <c:pt idx="429">
                  <c:v>182</c:v>
                </c:pt>
                <c:pt idx="430">
                  <c:v>181</c:v>
                </c:pt>
                <c:pt idx="431">
                  <c:v>181</c:v>
                </c:pt>
                <c:pt idx="432">
                  <c:v>181</c:v>
                </c:pt>
                <c:pt idx="433">
                  <c:v>180</c:v>
                </c:pt>
                <c:pt idx="434">
                  <c:v>180</c:v>
                </c:pt>
                <c:pt idx="435">
                  <c:v>179</c:v>
                </c:pt>
                <c:pt idx="436">
                  <c:v>179</c:v>
                </c:pt>
                <c:pt idx="437">
                  <c:v>179</c:v>
                </c:pt>
                <c:pt idx="438">
                  <c:v>179</c:v>
                </c:pt>
                <c:pt idx="439">
                  <c:v>178</c:v>
                </c:pt>
                <c:pt idx="440">
                  <c:v>177</c:v>
                </c:pt>
                <c:pt idx="441">
                  <c:v>176</c:v>
                </c:pt>
                <c:pt idx="442">
                  <c:v>176</c:v>
                </c:pt>
                <c:pt idx="443">
                  <c:v>176</c:v>
                </c:pt>
                <c:pt idx="444">
                  <c:v>176</c:v>
                </c:pt>
                <c:pt idx="445">
                  <c:v>175</c:v>
                </c:pt>
                <c:pt idx="446">
                  <c:v>175</c:v>
                </c:pt>
                <c:pt idx="447">
                  <c:v>174</c:v>
                </c:pt>
                <c:pt idx="448">
                  <c:v>174</c:v>
                </c:pt>
                <c:pt idx="449">
                  <c:v>174</c:v>
                </c:pt>
                <c:pt idx="450">
                  <c:v>173</c:v>
                </c:pt>
                <c:pt idx="451">
                  <c:v>173</c:v>
                </c:pt>
                <c:pt idx="452">
                  <c:v>172</c:v>
                </c:pt>
                <c:pt idx="453">
                  <c:v>171</c:v>
                </c:pt>
                <c:pt idx="454">
                  <c:v>170</c:v>
                </c:pt>
                <c:pt idx="455">
                  <c:v>170</c:v>
                </c:pt>
                <c:pt idx="456">
                  <c:v>170</c:v>
                </c:pt>
                <c:pt idx="457">
                  <c:v>169</c:v>
                </c:pt>
                <c:pt idx="458">
                  <c:v>169</c:v>
                </c:pt>
                <c:pt idx="459">
                  <c:v>169</c:v>
                </c:pt>
                <c:pt idx="460">
                  <c:v>169</c:v>
                </c:pt>
                <c:pt idx="461">
                  <c:v>169</c:v>
                </c:pt>
                <c:pt idx="462">
                  <c:v>168</c:v>
                </c:pt>
                <c:pt idx="463">
                  <c:v>168</c:v>
                </c:pt>
                <c:pt idx="464">
                  <c:v>168</c:v>
                </c:pt>
                <c:pt idx="465">
                  <c:v>168</c:v>
                </c:pt>
                <c:pt idx="466">
                  <c:v>167</c:v>
                </c:pt>
                <c:pt idx="467">
                  <c:v>167</c:v>
                </c:pt>
                <c:pt idx="468">
                  <c:v>167</c:v>
                </c:pt>
                <c:pt idx="469">
                  <c:v>167</c:v>
                </c:pt>
                <c:pt idx="470">
                  <c:v>167</c:v>
                </c:pt>
                <c:pt idx="471">
                  <c:v>167</c:v>
                </c:pt>
                <c:pt idx="472">
                  <c:v>167</c:v>
                </c:pt>
                <c:pt idx="473">
                  <c:v>166</c:v>
                </c:pt>
                <c:pt idx="474">
                  <c:v>165</c:v>
                </c:pt>
                <c:pt idx="475">
                  <c:v>165</c:v>
                </c:pt>
                <c:pt idx="476">
                  <c:v>165</c:v>
                </c:pt>
                <c:pt idx="477">
                  <c:v>163</c:v>
                </c:pt>
                <c:pt idx="478">
                  <c:v>163</c:v>
                </c:pt>
                <c:pt idx="479">
                  <c:v>163</c:v>
                </c:pt>
                <c:pt idx="480">
                  <c:v>163</c:v>
                </c:pt>
                <c:pt idx="481">
                  <c:v>163</c:v>
                </c:pt>
                <c:pt idx="482">
                  <c:v>162</c:v>
                </c:pt>
                <c:pt idx="483">
                  <c:v>162</c:v>
                </c:pt>
                <c:pt idx="484">
                  <c:v>160</c:v>
                </c:pt>
                <c:pt idx="485">
                  <c:v>160</c:v>
                </c:pt>
                <c:pt idx="486">
                  <c:v>159</c:v>
                </c:pt>
                <c:pt idx="487">
                  <c:v>159</c:v>
                </c:pt>
                <c:pt idx="488">
                  <c:v>159</c:v>
                </c:pt>
                <c:pt idx="489">
                  <c:v>159</c:v>
                </c:pt>
                <c:pt idx="490">
                  <c:v>159</c:v>
                </c:pt>
                <c:pt idx="491">
                  <c:v>159</c:v>
                </c:pt>
                <c:pt idx="492">
                  <c:v>159</c:v>
                </c:pt>
                <c:pt idx="493">
                  <c:v>158</c:v>
                </c:pt>
                <c:pt idx="494">
                  <c:v>158</c:v>
                </c:pt>
                <c:pt idx="495">
                  <c:v>158</c:v>
                </c:pt>
                <c:pt idx="496">
                  <c:v>158</c:v>
                </c:pt>
                <c:pt idx="497">
                  <c:v>158</c:v>
                </c:pt>
                <c:pt idx="498">
                  <c:v>158</c:v>
                </c:pt>
                <c:pt idx="499">
                  <c:v>157</c:v>
                </c:pt>
                <c:pt idx="500">
                  <c:v>157</c:v>
                </c:pt>
                <c:pt idx="501">
                  <c:v>156</c:v>
                </c:pt>
                <c:pt idx="502">
                  <c:v>156</c:v>
                </c:pt>
                <c:pt idx="503">
                  <c:v>154</c:v>
                </c:pt>
                <c:pt idx="504">
                  <c:v>153</c:v>
                </c:pt>
                <c:pt idx="505">
                  <c:v>152</c:v>
                </c:pt>
                <c:pt idx="506">
                  <c:v>151</c:v>
                </c:pt>
                <c:pt idx="507">
                  <c:v>151</c:v>
                </c:pt>
                <c:pt idx="508">
                  <c:v>151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149</c:v>
                </c:pt>
                <c:pt idx="515">
                  <c:v>149</c:v>
                </c:pt>
                <c:pt idx="516">
                  <c:v>149</c:v>
                </c:pt>
                <c:pt idx="517">
                  <c:v>149</c:v>
                </c:pt>
                <c:pt idx="518">
                  <c:v>148</c:v>
                </c:pt>
                <c:pt idx="519">
                  <c:v>148</c:v>
                </c:pt>
                <c:pt idx="520">
                  <c:v>147</c:v>
                </c:pt>
                <c:pt idx="521">
                  <c:v>147</c:v>
                </c:pt>
                <c:pt idx="522">
                  <c:v>147</c:v>
                </c:pt>
                <c:pt idx="523">
                  <c:v>147</c:v>
                </c:pt>
                <c:pt idx="524">
                  <c:v>147</c:v>
                </c:pt>
                <c:pt idx="525">
                  <c:v>147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145</c:v>
                </c:pt>
                <c:pt idx="530">
                  <c:v>145</c:v>
                </c:pt>
                <c:pt idx="531">
                  <c:v>145</c:v>
                </c:pt>
                <c:pt idx="532">
                  <c:v>145</c:v>
                </c:pt>
                <c:pt idx="533">
                  <c:v>145</c:v>
                </c:pt>
                <c:pt idx="534">
                  <c:v>145</c:v>
                </c:pt>
                <c:pt idx="535">
                  <c:v>144</c:v>
                </c:pt>
                <c:pt idx="536">
                  <c:v>144</c:v>
                </c:pt>
                <c:pt idx="537">
                  <c:v>143</c:v>
                </c:pt>
                <c:pt idx="538">
                  <c:v>143</c:v>
                </c:pt>
                <c:pt idx="539">
                  <c:v>142</c:v>
                </c:pt>
                <c:pt idx="540">
                  <c:v>142</c:v>
                </c:pt>
                <c:pt idx="541">
                  <c:v>141</c:v>
                </c:pt>
                <c:pt idx="542">
                  <c:v>141</c:v>
                </c:pt>
                <c:pt idx="543">
                  <c:v>141</c:v>
                </c:pt>
                <c:pt idx="544">
                  <c:v>141</c:v>
                </c:pt>
                <c:pt idx="545">
                  <c:v>141</c:v>
                </c:pt>
                <c:pt idx="546">
                  <c:v>141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139</c:v>
                </c:pt>
                <c:pt idx="552">
                  <c:v>139</c:v>
                </c:pt>
                <c:pt idx="553">
                  <c:v>139</c:v>
                </c:pt>
                <c:pt idx="554">
                  <c:v>138</c:v>
                </c:pt>
                <c:pt idx="555">
                  <c:v>137</c:v>
                </c:pt>
                <c:pt idx="556">
                  <c:v>137</c:v>
                </c:pt>
                <c:pt idx="557">
                  <c:v>136</c:v>
                </c:pt>
                <c:pt idx="558">
                  <c:v>136</c:v>
                </c:pt>
                <c:pt idx="559">
                  <c:v>136</c:v>
                </c:pt>
                <c:pt idx="560">
                  <c:v>135</c:v>
                </c:pt>
                <c:pt idx="561">
                  <c:v>134</c:v>
                </c:pt>
                <c:pt idx="562">
                  <c:v>134</c:v>
                </c:pt>
                <c:pt idx="563">
                  <c:v>134</c:v>
                </c:pt>
                <c:pt idx="564">
                  <c:v>134</c:v>
                </c:pt>
                <c:pt idx="565">
                  <c:v>134</c:v>
                </c:pt>
                <c:pt idx="566">
                  <c:v>134</c:v>
                </c:pt>
                <c:pt idx="567">
                  <c:v>133</c:v>
                </c:pt>
                <c:pt idx="568">
                  <c:v>133</c:v>
                </c:pt>
                <c:pt idx="569">
                  <c:v>133</c:v>
                </c:pt>
                <c:pt idx="570">
                  <c:v>133</c:v>
                </c:pt>
                <c:pt idx="571">
                  <c:v>133</c:v>
                </c:pt>
                <c:pt idx="572">
                  <c:v>132</c:v>
                </c:pt>
                <c:pt idx="573">
                  <c:v>132</c:v>
                </c:pt>
                <c:pt idx="574">
                  <c:v>131</c:v>
                </c:pt>
                <c:pt idx="575">
                  <c:v>131</c:v>
                </c:pt>
                <c:pt idx="576">
                  <c:v>131</c:v>
                </c:pt>
                <c:pt idx="577">
                  <c:v>131</c:v>
                </c:pt>
                <c:pt idx="578">
                  <c:v>130</c:v>
                </c:pt>
                <c:pt idx="579">
                  <c:v>130</c:v>
                </c:pt>
                <c:pt idx="580">
                  <c:v>130</c:v>
                </c:pt>
                <c:pt idx="581">
                  <c:v>130</c:v>
                </c:pt>
                <c:pt idx="582">
                  <c:v>130</c:v>
                </c:pt>
                <c:pt idx="583">
                  <c:v>129</c:v>
                </c:pt>
                <c:pt idx="584">
                  <c:v>128</c:v>
                </c:pt>
                <c:pt idx="585">
                  <c:v>128</c:v>
                </c:pt>
                <c:pt idx="586">
                  <c:v>128</c:v>
                </c:pt>
                <c:pt idx="587">
                  <c:v>128</c:v>
                </c:pt>
                <c:pt idx="588">
                  <c:v>128</c:v>
                </c:pt>
                <c:pt idx="589">
                  <c:v>128</c:v>
                </c:pt>
                <c:pt idx="590">
                  <c:v>128</c:v>
                </c:pt>
                <c:pt idx="591">
                  <c:v>127</c:v>
                </c:pt>
                <c:pt idx="592">
                  <c:v>126</c:v>
                </c:pt>
                <c:pt idx="593">
                  <c:v>126</c:v>
                </c:pt>
                <c:pt idx="594">
                  <c:v>126</c:v>
                </c:pt>
                <c:pt idx="595">
                  <c:v>125</c:v>
                </c:pt>
                <c:pt idx="596">
                  <c:v>125</c:v>
                </c:pt>
                <c:pt idx="597">
                  <c:v>125</c:v>
                </c:pt>
                <c:pt idx="598">
                  <c:v>124</c:v>
                </c:pt>
                <c:pt idx="599">
                  <c:v>123</c:v>
                </c:pt>
                <c:pt idx="600">
                  <c:v>123</c:v>
                </c:pt>
                <c:pt idx="601">
                  <c:v>123</c:v>
                </c:pt>
                <c:pt idx="602">
                  <c:v>123</c:v>
                </c:pt>
                <c:pt idx="603">
                  <c:v>122</c:v>
                </c:pt>
                <c:pt idx="604">
                  <c:v>122</c:v>
                </c:pt>
                <c:pt idx="605">
                  <c:v>122</c:v>
                </c:pt>
                <c:pt idx="606">
                  <c:v>121</c:v>
                </c:pt>
                <c:pt idx="607">
                  <c:v>121</c:v>
                </c:pt>
                <c:pt idx="608">
                  <c:v>120</c:v>
                </c:pt>
                <c:pt idx="609">
                  <c:v>120</c:v>
                </c:pt>
                <c:pt idx="610">
                  <c:v>120</c:v>
                </c:pt>
                <c:pt idx="611">
                  <c:v>120</c:v>
                </c:pt>
                <c:pt idx="612">
                  <c:v>120</c:v>
                </c:pt>
                <c:pt idx="613">
                  <c:v>120</c:v>
                </c:pt>
                <c:pt idx="614">
                  <c:v>120</c:v>
                </c:pt>
                <c:pt idx="615">
                  <c:v>120</c:v>
                </c:pt>
                <c:pt idx="616">
                  <c:v>120</c:v>
                </c:pt>
                <c:pt idx="617">
                  <c:v>119</c:v>
                </c:pt>
                <c:pt idx="618">
                  <c:v>119</c:v>
                </c:pt>
                <c:pt idx="619">
                  <c:v>119</c:v>
                </c:pt>
                <c:pt idx="620">
                  <c:v>119</c:v>
                </c:pt>
                <c:pt idx="621">
                  <c:v>119</c:v>
                </c:pt>
                <c:pt idx="622">
                  <c:v>119</c:v>
                </c:pt>
                <c:pt idx="623">
                  <c:v>118</c:v>
                </c:pt>
                <c:pt idx="624">
                  <c:v>118</c:v>
                </c:pt>
                <c:pt idx="625">
                  <c:v>118</c:v>
                </c:pt>
                <c:pt idx="626">
                  <c:v>117</c:v>
                </c:pt>
                <c:pt idx="627">
                  <c:v>117</c:v>
                </c:pt>
                <c:pt idx="628">
                  <c:v>117</c:v>
                </c:pt>
                <c:pt idx="629">
                  <c:v>117</c:v>
                </c:pt>
                <c:pt idx="630">
                  <c:v>116</c:v>
                </c:pt>
                <c:pt idx="631">
                  <c:v>116</c:v>
                </c:pt>
                <c:pt idx="632">
                  <c:v>115</c:v>
                </c:pt>
                <c:pt idx="633">
                  <c:v>115</c:v>
                </c:pt>
                <c:pt idx="634">
                  <c:v>115</c:v>
                </c:pt>
                <c:pt idx="635">
                  <c:v>115</c:v>
                </c:pt>
                <c:pt idx="636">
                  <c:v>115</c:v>
                </c:pt>
                <c:pt idx="637">
                  <c:v>115</c:v>
                </c:pt>
                <c:pt idx="638">
                  <c:v>115</c:v>
                </c:pt>
                <c:pt idx="639">
                  <c:v>115</c:v>
                </c:pt>
                <c:pt idx="640">
                  <c:v>115</c:v>
                </c:pt>
                <c:pt idx="641">
                  <c:v>115</c:v>
                </c:pt>
                <c:pt idx="642">
                  <c:v>114</c:v>
                </c:pt>
                <c:pt idx="643">
                  <c:v>114</c:v>
                </c:pt>
                <c:pt idx="644">
                  <c:v>114</c:v>
                </c:pt>
                <c:pt idx="645">
                  <c:v>113</c:v>
                </c:pt>
                <c:pt idx="646">
                  <c:v>113</c:v>
                </c:pt>
                <c:pt idx="647">
                  <c:v>113</c:v>
                </c:pt>
                <c:pt idx="648">
                  <c:v>113</c:v>
                </c:pt>
                <c:pt idx="649">
                  <c:v>113</c:v>
                </c:pt>
                <c:pt idx="650">
                  <c:v>113</c:v>
                </c:pt>
                <c:pt idx="651">
                  <c:v>113</c:v>
                </c:pt>
                <c:pt idx="652">
                  <c:v>113</c:v>
                </c:pt>
                <c:pt idx="653">
                  <c:v>112</c:v>
                </c:pt>
                <c:pt idx="654">
                  <c:v>112</c:v>
                </c:pt>
                <c:pt idx="655">
                  <c:v>112</c:v>
                </c:pt>
                <c:pt idx="656">
                  <c:v>112</c:v>
                </c:pt>
                <c:pt idx="657">
                  <c:v>112</c:v>
                </c:pt>
                <c:pt idx="658">
                  <c:v>111</c:v>
                </c:pt>
                <c:pt idx="659">
                  <c:v>111</c:v>
                </c:pt>
                <c:pt idx="660">
                  <c:v>111</c:v>
                </c:pt>
                <c:pt idx="661">
                  <c:v>111</c:v>
                </c:pt>
                <c:pt idx="662">
                  <c:v>111</c:v>
                </c:pt>
                <c:pt idx="663">
                  <c:v>111</c:v>
                </c:pt>
                <c:pt idx="664">
                  <c:v>111</c:v>
                </c:pt>
                <c:pt idx="665">
                  <c:v>110</c:v>
                </c:pt>
                <c:pt idx="666">
                  <c:v>110</c:v>
                </c:pt>
                <c:pt idx="667">
                  <c:v>110</c:v>
                </c:pt>
                <c:pt idx="668">
                  <c:v>110</c:v>
                </c:pt>
                <c:pt idx="669">
                  <c:v>109</c:v>
                </c:pt>
                <c:pt idx="670">
                  <c:v>109</c:v>
                </c:pt>
                <c:pt idx="671">
                  <c:v>109</c:v>
                </c:pt>
                <c:pt idx="672">
                  <c:v>108</c:v>
                </c:pt>
                <c:pt idx="673">
                  <c:v>108</c:v>
                </c:pt>
                <c:pt idx="674">
                  <c:v>108</c:v>
                </c:pt>
                <c:pt idx="675">
                  <c:v>108</c:v>
                </c:pt>
                <c:pt idx="676">
                  <c:v>108</c:v>
                </c:pt>
                <c:pt idx="677">
                  <c:v>108</c:v>
                </c:pt>
                <c:pt idx="678">
                  <c:v>108</c:v>
                </c:pt>
                <c:pt idx="679">
                  <c:v>108</c:v>
                </c:pt>
                <c:pt idx="680">
                  <c:v>108</c:v>
                </c:pt>
                <c:pt idx="681">
                  <c:v>108</c:v>
                </c:pt>
                <c:pt idx="682">
                  <c:v>108</c:v>
                </c:pt>
                <c:pt idx="683">
                  <c:v>107</c:v>
                </c:pt>
                <c:pt idx="684">
                  <c:v>107</c:v>
                </c:pt>
                <c:pt idx="685">
                  <c:v>107</c:v>
                </c:pt>
                <c:pt idx="686">
                  <c:v>107</c:v>
                </c:pt>
                <c:pt idx="687">
                  <c:v>107</c:v>
                </c:pt>
                <c:pt idx="688">
                  <c:v>107</c:v>
                </c:pt>
                <c:pt idx="689">
                  <c:v>107</c:v>
                </c:pt>
                <c:pt idx="690">
                  <c:v>106</c:v>
                </c:pt>
                <c:pt idx="691">
                  <c:v>105</c:v>
                </c:pt>
                <c:pt idx="692">
                  <c:v>105</c:v>
                </c:pt>
                <c:pt idx="693">
                  <c:v>105</c:v>
                </c:pt>
                <c:pt idx="694">
                  <c:v>105</c:v>
                </c:pt>
                <c:pt idx="695">
                  <c:v>105</c:v>
                </c:pt>
                <c:pt idx="696">
                  <c:v>104</c:v>
                </c:pt>
                <c:pt idx="697">
                  <c:v>104</c:v>
                </c:pt>
                <c:pt idx="698">
                  <c:v>104</c:v>
                </c:pt>
                <c:pt idx="699">
                  <c:v>104</c:v>
                </c:pt>
                <c:pt idx="700">
                  <c:v>104</c:v>
                </c:pt>
                <c:pt idx="701">
                  <c:v>104</c:v>
                </c:pt>
                <c:pt idx="702">
                  <c:v>104</c:v>
                </c:pt>
                <c:pt idx="703">
                  <c:v>104</c:v>
                </c:pt>
                <c:pt idx="704">
                  <c:v>104</c:v>
                </c:pt>
                <c:pt idx="705">
                  <c:v>104</c:v>
                </c:pt>
                <c:pt idx="706">
                  <c:v>104</c:v>
                </c:pt>
                <c:pt idx="707">
                  <c:v>104</c:v>
                </c:pt>
                <c:pt idx="708">
                  <c:v>104</c:v>
                </c:pt>
                <c:pt idx="709">
                  <c:v>104</c:v>
                </c:pt>
                <c:pt idx="710">
                  <c:v>103</c:v>
                </c:pt>
                <c:pt idx="711">
                  <c:v>103</c:v>
                </c:pt>
                <c:pt idx="712">
                  <c:v>103</c:v>
                </c:pt>
                <c:pt idx="713">
                  <c:v>103</c:v>
                </c:pt>
                <c:pt idx="714">
                  <c:v>103</c:v>
                </c:pt>
                <c:pt idx="715">
                  <c:v>103</c:v>
                </c:pt>
                <c:pt idx="716">
                  <c:v>102</c:v>
                </c:pt>
                <c:pt idx="717">
                  <c:v>102</c:v>
                </c:pt>
                <c:pt idx="718">
                  <c:v>102</c:v>
                </c:pt>
                <c:pt idx="719">
                  <c:v>102</c:v>
                </c:pt>
                <c:pt idx="720">
                  <c:v>102</c:v>
                </c:pt>
                <c:pt idx="721">
                  <c:v>101</c:v>
                </c:pt>
                <c:pt idx="722">
                  <c:v>101</c:v>
                </c:pt>
                <c:pt idx="723">
                  <c:v>101</c:v>
                </c:pt>
                <c:pt idx="724">
                  <c:v>101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99</c:v>
                </c:pt>
                <c:pt idx="734">
                  <c:v>99</c:v>
                </c:pt>
                <c:pt idx="735">
                  <c:v>99</c:v>
                </c:pt>
                <c:pt idx="736">
                  <c:v>99</c:v>
                </c:pt>
                <c:pt idx="737">
                  <c:v>99</c:v>
                </c:pt>
                <c:pt idx="738">
                  <c:v>99</c:v>
                </c:pt>
                <c:pt idx="739">
                  <c:v>99</c:v>
                </c:pt>
                <c:pt idx="740">
                  <c:v>98</c:v>
                </c:pt>
                <c:pt idx="741">
                  <c:v>98</c:v>
                </c:pt>
                <c:pt idx="742">
                  <c:v>98</c:v>
                </c:pt>
                <c:pt idx="743">
                  <c:v>98</c:v>
                </c:pt>
                <c:pt idx="744">
                  <c:v>98</c:v>
                </c:pt>
                <c:pt idx="745">
                  <c:v>98</c:v>
                </c:pt>
                <c:pt idx="746">
                  <c:v>97</c:v>
                </c:pt>
                <c:pt idx="747">
                  <c:v>97</c:v>
                </c:pt>
                <c:pt idx="748">
                  <c:v>97</c:v>
                </c:pt>
                <c:pt idx="749">
                  <c:v>97</c:v>
                </c:pt>
                <c:pt idx="750">
                  <c:v>97</c:v>
                </c:pt>
                <c:pt idx="751">
                  <c:v>97</c:v>
                </c:pt>
                <c:pt idx="752">
                  <c:v>97</c:v>
                </c:pt>
                <c:pt idx="753">
                  <c:v>96</c:v>
                </c:pt>
                <c:pt idx="754">
                  <c:v>96</c:v>
                </c:pt>
                <c:pt idx="755">
                  <c:v>96</c:v>
                </c:pt>
                <c:pt idx="756">
                  <c:v>96</c:v>
                </c:pt>
                <c:pt idx="757">
                  <c:v>96</c:v>
                </c:pt>
                <c:pt idx="758">
                  <c:v>96</c:v>
                </c:pt>
                <c:pt idx="759">
                  <c:v>96</c:v>
                </c:pt>
                <c:pt idx="760">
                  <c:v>96</c:v>
                </c:pt>
                <c:pt idx="761">
                  <c:v>96</c:v>
                </c:pt>
                <c:pt idx="762">
                  <c:v>96</c:v>
                </c:pt>
                <c:pt idx="763">
                  <c:v>95</c:v>
                </c:pt>
                <c:pt idx="764">
                  <c:v>95</c:v>
                </c:pt>
                <c:pt idx="765">
                  <c:v>95</c:v>
                </c:pt>
                <c:pt idx="766">
                  <c:v>95</c:v>
                </c:pt>
                <c:pt idx="767">
                  <c:v>95</c:v>
                </c:pt>
                <c:pt idx="768">
                  <c:v>95</c:v>
                </c:pt>
                <c:pt idx="769">
                  <c:v>95</c:v>
                </c:pt>
                <c:pt idx="770">
                  <c:v>94</c:v>
                </c:pt>
                <c:pt idx="771">
                  <c:v>94</c:v>
                </c:pt>
                <c:pt idx="772">
                  <c:v>94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94</c:v>
                </c:pt>
                <c:pt idx="777">
                  <c:v>94</c:v>
                </c:pt>
                <c:pt idx="778">
                  <c:v>93</c:v>
                </c:pt>
                <c:pt idx="779">
                  <c:v>93</c:v>
                </c:pt>
                <c:pt idx="780">
                  <c:v>93</c:v>
                </c:pt>
                <c:pt idx="781">
                  <c:v>93</c:v>
                </c:pt>
                <c:pt idx="782">
                  <c:v>93</c:v>
                </c:pt>
                <c:pt idx="783">
                  <c:v>93</c:v>
                </c:pt>
                <c:pt idx="784">
                  <c:v>92</c:v>
                </c:pt>
                <c:pt idx="785">
                  <c:v>92</c:v>
                </c:pt>
                <c:pt idx="786">
                  <c:v>92</c:v>
                </c:pt>
                <c:pt idx="787">
                  <c:v>91</c:v>
                </c:pt>
                <c:pt idx="788">
                  <c:v>91</c:v>
                </c:pt>
                <c:pt idx="789">
                  <c:v>91</c:v>
                </c:pt>
                <c:pt idx="790">
                  <c:v>91</c:v>
                </c:pt>
                <c:pt idx="791">
                  <c:v>91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89</c:v>
                </c:pt>
                <c:pt idx="802">
                  <c:v>89</c:v>
                </c:pt>
                <c:pt idx="803">
                  <c:v>89</c:v>
                </c:pt>
                <c:pt idx="804">
                  <c:v>89</c:v>
                </c:pt>
                <c:pt idx="805">
                  <c:v>89</c:v>
                </c:pt>
                <c:pt idx="806">
                  <c:v>89</c:v>
                </c:pt>
                <c:pt idx="807">
                  <c:v>89</c:v>
                </c:pt>
                <c:pt idx="808">
                  <c:v>89</c:v>
                </c:pt>
                <c:pt idx="809">
                  <c:v>89</c:v>
                </c:pt>
                <c:pt idx="810">
                  <c:v>89</c:v>
                </c:pt>
                <c:pt idx="811">
                  <c:v>89</c:v>
                </c:pt>
                <c:pt idx="812">
                  <c:v>88</c:v>
                </c:pt>
                <c:pt idx="813">
                  <c:v>88</c:v>
                </c:pt>
                <c:pt idx="814">
                  <c:v>88</c:v>
                </c:pt>
                <c:pt idx="815">
                  <c:v>88</c:v>
                </c:pt>
                <c:pt idx="816">
                  <c:v>88</c:v>
                </c:pt>
                <c:pt idx="817">
                  <c:v>88</c:v>
                </c:pt>
                <c:pt idx="818">
                  <c:v>87</c:v>
                </c:pt>
                <c:pt idx="819">
                  <c:v>87</c:v>
                </c:pt>
                <c:pt idx="820">
                  <c:v>87</c:v>
                </c:pt>
                <c:pt idx="821">
                  <c:v>87</c:v>
                </c:pt>
                <c:pt idx="822">
                  <c:v>87</c:v>
                </c:pt>
                <c:pt idx="823">
                  <c:v>87</c:v>
                </c:pt>
                <c:pt idx="824">
                  <c:v>87</c:v>
                </c:pt>
                <c:pt idx="825">
                  <c:v>87</c:v>
                </c:pt>
                <c:pt idx="826">
                  <c:v>87</c:v>
                </c:pt>
                <c:pt idx="827">
                  <c:v>86</c:v>
                </c:pt>
                <c:pt idx="828">
                  <c:v>86</c:v>
                </c:pt>
                <c:pt idx="829">
                  <c:v>86</c:v>
                </c:pt>
                <c:pt idx="830">
                  <c:v>86</c:v>
                </c:pt>
                <c:pt idx="831">
                  <c:v>86</c:v>
                </c:pt>
                <c:pt idx="832">
                  <c:v>86</c:v>
                </c:pt>
                <c:pt idx="833">
                  <c:v>85</c:v>
                </c:pt>
                <c:pt idx="834">
                  <c:v>85</c:v>
                </c:pt>
                <c:pt idx="835">
                  <c:v>85</c:v>
                </c:pt>
                <c:pt idx="836">
                  <c:v>85</c:v>
                </c:pt>
                <c:pt idx="837">
                  <c:v>84</c:v>
                </c:pt>
                <c:pt idx="838">
                  <c:v>84</c:v>
                </c:pt>
                <c:pt idx="839">
                  <c:v>84</c:v>
                </c:pt>
                <c:pt idx="840">
                  <c:v>84</c:v>
                </c:pt>
                <c:pt idx="841">
                  <c:v>84</c:v>
                </c:pt>
                <c:pt idx="842">
                  <c:v>84</c:v>
                </c:pt>
                <c:pt idx="843">
                  <c:v>83</c:v>
                </c:pt>
                <c:pt idx="844">
                  <c:v>83</c:v>
                </c:pt>
                <c:pt idx="845">
                  <c:v>83</c:v>
                </c:pt>
                <c:pt idx="846">
                  <c:v>83</c:v>
                </c:pt>
                <c:pt idx="847">
                  <c:v>83</c:v>
                </c:pt>
                <c:pt idx="848">
                  <c:v>83</c:v>
                </c:pt>
                <c:pt idx="849">
                  <c:v>83</c:v>
                </c:pt>
                <c:pt idx="850">
                  <c:v>83</c:v>
                </c:pt>
                <c:pt idx="851">
                  <c:v>82</c:v>
                </c:pt>
                <c:pt idx="852">
                  <c:v>82</c:v>
                </c:pt>
                <c:pt idx="853">
                  <c:v>82</c:v>
                </c:pt>
                <c:pt idx="854">
                  <c:v>82</c:v>
                </c:pt>
                <c:pt idx="855">
                  <c:v>82</c:v>
                </c:pt>
                <c:pt idx="856">
                  <c:v>82</c:v>
                </c:pt>
                <c:pt idx="857">
                  <c:v>82</c:v>
                </c:pt>
                <c:pt idx="858">
                  <c:v>82</c:v>
                </c:pt>
                <c:pt idx="859">
                  <c:v>82</c:v>
                </c:pt>
                <c:pt idx="860">
                  <c:v>81</c:v>
                </c:pt>
                <c:pt idx="861">
                  <c:v>81</c:v>
                </c:pt>
                <c:pt idx="862">
                  <c:v>81</c:v>
                </c:pt>
                <c:pt idx="863">
                  <c:v>81</c:v>
                </c:pt>
                <c:pt idx="864">
                  <c:v>81</c:v>
                </c:pt>
                <c:pt idx="865">
                  <c:v>81</c:v>
                </c:pt>
                <c:pt idx="866">
                  <c:v>81</c:v>
                </c:pt>
                <c:pt idx="867">
                  <c:v>81</c:v>
                </c:pt>
                <c:pt idx="868">
                  <c:v>81</c:v>
                </c:pt>
                <c:pt idx="869">
                  <c:v>81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79</c:v>
                </c:pt>
                <c:pt idx="879">
                  <c:v>79</c:v>
                </c:pt>
                <c:pt idx="880">
                  <c:v>79</c:v>
                </c:pt>
                <c:pt idx="881">
                  <c:v>79</c:v>
                </c:pt>
                <c:pt idx="882">
                  <c:v>79</c:v>
                </c:pt>
                <c:pt idx="883">
                  <c:v>79</c:v>
                </c:pt>
                <c:pt idx="884">
                  <c:v>79</c:v>
                </c:pt>
                <c:pt idx="885">
                  <c:v>79</c:v>
                </c:pt>
                <c:pt idx="886">
                  <c:v>79</c:v>
                </c:pt>
                <c:pt idx="887">
                  <c:v>79</c:v>
                </c:pt>
                <c:pt idx="888">
                  <c:v>79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78</c:v>
                </c:pt>
                <c:pt idx="893">
                  <c:v>78</c:v>
                </c:pt>
                <c:pt idx="894">
                  <c:v>78</c:v>
                </c:pt>
                <c:pt idx="895">
                  <c:v>78</c:v>
                </c:pt>
                <c:pt idx="896">
                  <c:v>78</c:v>
                </c:pt>
                <c:pt idx="897">
                  <c:v>78</c:v>
                </c:pt>
                <c:pt idx="898">
                  <c:v>78</c:v>
                </c:pt>
                <c:pt idx="899">
                  <c:v>78</c:v>
                </c:pt>
                <c:pt idx="900">
                  <c:v>78</c:v>
                </c:pt>
                <c:pt idx="901">
                  <c:v>78</c:v>
                </c:pt>
                <c:pt idx="902">
                  <c:v>77</c:v>
                </c:pt>
                <c:pt idx="903">
                  <c:v>77</c:v>
                </c:pt>
                <c:pt idx="904">
                  <c:v>77</c:v>
                </c:pt>
                <c:pt idx="905">
                  <c:v>77</c:v>
                </c:pt>
                <c:pt idx="906">
                  <c:v>77</c:v>
                </c:pt>
                <c:pt idx="907">
                  <c:v>77</c:v>
                </c:pt>
                <c:pt idx="908">
                  <c:v>77</c:v>
                </c:pt>
                <c:pt idx="909">
                  <c:v>77</c:v>
                </c:pt>
                <c:pt idx="910">
                  <c:v>76</c:v>
                </c:pt>
                <c:pt idx="911">
                  <c:v>76</c:v>
                </c:pt>
                <c:pt idx="912">
                  <c:v>76</c:v>
                </c:pt>
                <c:pt idx="913">
                  <c:v>76</c:v>
                </c:pt>
                <c:pt idx="914">
                  <c:v>76</c:v>
                </c:pt>
                <c:pt idx="915">
                  <c:v>76</c:v>
                </c:pt>
                <c:pt idx="916">
                  <c:v>76</c:v>
                </c:pt>
                <c:pt idx="917">
                  <c:v>76</c:v>
                </c:pt>
                <c:pt idx="918">
                  <c:v>76</c:v>
                </c:pt>
                <c:pt idx="919">
                  <c:v>76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74</c:v>
                </c:pt>
                <c:pt idx="933">
                  <c:v>74</c:v>
                </c:pt>
                <c:pt idx="934">
                  <c:v>74</c:v>
                </c:pt>
                <c:pt idx="935">
                  <c:v>74</c:v>
                </c:pt>
                <c:pt idx="936">
                  <c:v>74</c:v>
                </c:pt>
                <c:pt idx="937">
                  <c:v>74</c:v>
                </c:pt>
                <c:pt idx="938">
                  <c:v>74</c:v>
                </c:pt>
                <c:pt idx="939">
                  <c:v>74</c:v>
                </c:pt>
                <c:pt idx="940">
                  <c:v>74</c:v>
                </c:pt>
                <c:pt idx="941">
                  <c:v>74</c:v>
                </c:pt>
                <c:pt idx="942">
                  <c:v>74</c:v>
                </c:pt>
                <c:pt idx="943">
                  <c:v>74</c:v>
                </c:pt>
                <c:pt idx="944">
                  <c:v>74</c:v>
                </c:pt>
                <c:pt idx="945">
                  <c:v>73</c:v>
                </c:pt>
                <c:pt idx="946">
                  <c:v>73</c:v>
                </c:pt>
                <c:pt idx="947">
                  <c:v>73</c:v>
                </c:pt>
                <c:pt idx="948">
                  <c:v>73</c:v>
                </c:pt>
                <c:pt idx="949">
                  <c:v>73</c:v>
                </c:pt>
                <c:pt idx="950">
                  <c:v>73</c:v>
                </c:pt>
                <c:pt idx="951">
                  <c:v>73</c:v>
                </c:pt>
                <c:pt idx="952">
                  <c:v>73</c:v>
                </c:pt>
                <c:pt idx="953">
                  <c:v>73</c:v>
                </c:pt>
                <c:pt idx="954">
                  <c:v>73</c:v>
                </c:pt>
                <c:pt idx="955">
                  <c:v>73</c:v>
                </c:pt>
                <c:pt idx="956">
                  <c:v>73</c:v>
                </c:pt>
                <c:pt idx="957">
                  <c:v>72</c:v>
                </c:pt>
                <c:pt idx="958">
                  <c:v>72</c:v>
                </c:pt>
                <c:pt idx="959">
                  <c:v>72</c:v>
                </c:pt>
                <c:pt idx="960">
                  <c:v>72</c:v>
                </c:pt>
                <c:pt idx="961">
                  <c:v>72</c:v>
                </c:pt>
                <c:pt idx="962">
                  <c:v>72</c:v>
                </c:pt>
                <c:pt idx="963">
                  <c:v>72</c:v>
                </c:pt>
                <c:pt idx="964">
                  <c:v>72</c:v>
                </c:pt>
                <c:pt idx="965">
                  <c:v>72</c:v>
                </c:pt>
                <c:pt idx="966">
                  <c:v>72</c:v>
                </c:pt>
                <c:pt idx="967">
                  <c:v>72</c:v>
                </c:pt>
                <c:pt idx="968">
                  <c:v>72</c:v>
                </c:pt>
                <c:pt idx="969">
                  <c:v>72</c:v>
                </c:pt>
                <c:pt idx="970">
                  <c:v>71</c:v>
                </c:pt>
                <c:pt idx="971">
                  <c:v>71</c:v>
                </c:pt>
                <c:pt idx="972">
                  <c:v>71</c:v>
                </c:pt>
                <c:pt idx="973">
                  <c:v>71</c:v>
                </c:pt>
                <c:pt idx="974">
                  <c:v>71</c:v>
                </c:pt>
                <c:pt idx="975">
                  <c:v>71</c:v>
                </c:pt>
                <c:pt idx="976">
                  <c:v>71</c:v>
                </c:pt>
                <c:pt idx="977">
                  <c:v>71</c:v>
                </c:pt>
                <c:pt idx="978">
                  <c:v>71</c:v>
                </c:pt>
                <c:pt idx="979">
                  <c:v>71</c:v>
                </c:pt>
                <c:pt idx="980">
                  <c:v>71</c:v>
                </c:pt>
                <c:pt idx="981">
                  <c:v>71</c:v>
                </c:pt>
                <c:pt idx="982">
                  <c:v>71</c:v>
                </c:pt>
                <c:pt idx="983">
                  <c:v>71</c:v>
                </c:pt>
                <c:pt idx="984">
                  <c:v>71</c:v>
                </c:pt>
                <c:pt idx="985">
                  <c:v>71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69</c:v>
                </c:pt>
                <c:pt idx="1004">
                  <c:v>69</c:v>
                </c:pt>
                <c:pt idx="1005">
                  <c:v>69</c:v>
                </c:pt>
                <c:pt idx="1006">
                  <c:v>69</c:v>
                </c:pt>
                <c:pt idx="1007">
                  <c:v>69</c:v>
                </c:pt>
                <c:pt idx="1008">
                  <c:v>69</c:v>
                </c:pt>
                <c:pt idx="1009">
                  <c:v>69</c:v>
                </c:pt>
                <c:pt idx="1010">
                  <c:v>69</c:v>
                </c:pt>
                <c:pt idx="1011">
                  <c:v>69</c:v>
                </c:pt>
                <c:pt idx="1012">
                  <c:v>69</c:v>
                </c:pt>
                <c:pt idx="1013">
                  <c:v>69</c:v>
                </c:pt>
                <c:pt idx="1014">
                  <c:v>69</c:v>
                </c:pt>
                <c:pt idx="1015">
                  <c:v>69</c:v>
                </c:pt>
                <c:pt idx="1016">
                  <c:v>69</c:v>
                </c:pt>
                <c:pt idx="1017">
                  <c:v>68</c:v>
                </c:pt>
                <c:pt idx="1018">
                  <c:v>68</c:v>
                </c:pt>
                <c:pt idx="1019">
                  <c:v>68</c:v>
                </c:pt>
                <c:pt idx="1020">
                  <c:v>68</c:v>
                </c:pt>
                <c:pt idx="1021">
                  <c:v>68</c:v>
                </c:pt>
                <c:pt idx="1022">
                  <c:v>68</c:v>
                </c:pt>
                <c:pt idx="1023">
                  <c:v>68</c:v>
                </c:pt>
                <c:pt idx="1024">
                  <c:v>67</c:v>
                </c:pt>
                <c:pt idx="1025">
                  <c:v>67</c:v>
                </c:pt>
                <c:pt idx="1026">
                  <c:v>67</c:v>
                </c:pt>
                <c:pt idx="1027">
                  <c:v>67</c:v>
                </c:pt>
                <c:pt idx="1028">
                  <c:v>67</c:v>
                </c:pt>
                <c:pt idx="1029">
                  <c:v>67</c:v>
                </c:pt>
                <c:pt idx="1030">
                  <c:v>67</c:v>
                </c:pt>
                <c:pt idx="1031">
                  <c:v>67</c:v>
                </c:pt>
                <c:pt idx="1032">
                  <c:v>67</c:v>
                </c:pt>
                <c:pt idx="1033">
                  <c:v>66</c:v>
                </c:pt>
                <c:pt idx="1034">
                  <c:v>66</c:v>
                </c:pt>
                <c:pt idx="1035">
                  <c:v>66</c:v>
                </c:pt>
                <c:pt idx="1036">
                  <c:v>66</c:v>
                </c:pt>
                <c:pt idx="1037">
                  <c:v>66</c:v>
                </c:pt>
                <c:pt idx="1038">
                  <c:v>66</c:v>
                </c:pt>
                <c:pt idx="1039">
                  <c:v>66</c:v>
                </c:pt>
                <c:pt idx="1040">
                  <c:v>66</c:v>
                </c:pt>
                <c:pt idx="1041">
                  <c:v>65</c:v>
                </c:pt>
                <c:pt idx="1042">
                  <c:v>65</c:v>
                </c:pt>
                <c:pt idx="1043">
                  <c:v>65</c:v>
                </c:pt>
                <c:pt idx="1044">
                  <c:v>65</c:v>
                </c:pt>
                <c:pt idx="1045">
                  <c:v>65</c:v>
                </c:pt>
                <c:pt idx="1046">
                  <c:v>65</c:v>
                </c:pt>
                <c:pt idx="1047">
                  <c:v>65</c:v>
                </c:pt>
                <c:pt idx="1048">
                  <c:v>65</c:v>
                </c:pt>
                <c:pt idx="1049">
                  <c:v>65</c:v>
                </c:pt>
                <c:pt idx="1050">
                  <c:v>65</c:v>
                </c:pt>
                <c:pt idx="1051">
                  <c:v>65</c:v>
                </c:pt>
                <c:pt idx="1052">
                  <c:v>65</c:v>
                </c:pt>
                <c:pt idx="1053">
                  <c:v>64</c:v>
                </c:pt>
                <c:pt idx="1054">
                  <c:v>64</c:v>
                </c:pt>
                <c:pt idx="1055">
                  <c:v>64</c:v>
                </c:pt>
                <c:pt idx="1056">
                  <c:v>64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64</c:v>
                </c:pt>
                <c:pt idx="1065">
                  <c:v>63</c:v>
                </c:pt>
                <c:pt idx="1066">
                  <c:v>63</c:v>
                </c:pt>
                <c:pt idx="1067">
                  <c:v>63</c:v>
                </c:pt>
                <c:pt idx="1068">
                  <c:v>63</c:v>
                </c:pt>
                <c:pt idx="1069">
                  <c:v>63</c:v>
                </c:pt>
                <c:pt idx="1070">
                  <c:v>63</c:v>
                </c:pt>
                <c:pt idx="1071">
                  <c:v>63</c:v>
                </c:pt>
                <c:pt idx="1072">
                  <c:v>63</c:v>
                </c:pt>
                <c:pt idx="1073">
                  <c:v>63</c:v>
                </c:pt>
                <c:pt idx="1074">
                  <c:v>63</c:v>
                </c:pt>
                <c:pt idx="1075">
                  <c:v>63</c:v>
                </c:pt>
                <c:pt idx="1076">
                  <c:v>63</c:v>
                </c:pt>
                <c:pt idx="1077">
                  <c:v>62</c:v>
                </c:pt>
                <c:pt idx="1078">
                  <c:v>62</c:v>
                </c:pt>
                <c:pt idx="1079">
                  <c:v>62</c:v>
                </c:pt>
                <c:pt idx="1080">
                  <c:v>62</c:v>
                </c:pt>
                <c:pt idx="1081">
                  <c:v>62</c:v>
                </c:pt>
                <c:pt idx="1082">
                  <c:v>62</c:v>
                </c:pt>
                <c:pt idx="1083">
                  <c:v>62</c:v>
                </c:pt>
                <c:pt idx="1084">
                  <c:v>62</c:v>
                </c:pt>
                <c:pt idx="1085">
                  <c:v>62</c:v>
                </c:pt>
                <c:pt idx="1086">
                  <c:v>62</c:v>
                </c:pt>
                <c:pt idx="1087">
                  <c:v>62</c:v>
                </c:pt>
                <c:pt idx="1088">
                  <c:v>62</c:v>
                </c:pt>
                <c:pt idx="1089">
                  <c:v>62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61</c:v>
                </c:pt>
                <c:pt idx="1096">
                  <c:v>61</c:v>
                </c:pt>
                <c:pt idx="1097">
                  <c:v>61</c:v>
                </c:pt>
                <c:pt idx="1098">
                  <c:v>61</c:v>
                </c:pt>
                <c:pt idx="1099">
                  <c:v>61</c:v>
                </c:pt>
                <c:pt idx="1100">
                  <c:v>61</c:v>
                </c:pt>
                <c:pt idx="1101">
                  <c:v>61</c:v>
                </c:pt>
                <c:pt idx="1102">
                  <c:v>61</c:v>
                </c:pt>
                <c:pt idx="1103">
                  <c:v>61</c:v>
                </c:pt>
                <c:pt idx="1104">
                  <c:v>61</c:v>
                </c:pt>
                <c:pt idx="1105">
                  <c:v>61</c:v>
                </c:pt>
                <c:pt idx="1106">
                  <c:v>61</c:v>
                </c:pt>
                <c:pt idx="1107">
                  <c:v>61</c:v>
                </c:pt>
                <c:pt idx="1108">
                  <c:v>61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59</c:v>
                </c:pt>
                <c:pt idx="1122">
                  <c:v>59</c:v>
                </c:pt>
                <c:pt idx="1123">
                  <c:v>59</c:v>
                </c:pt>
                <c:pt idx="1124">
                  <c:v>59</c:v>
                </c:pt>
                <c:pt idx="1125">
                  <c:v>59</c:v>
                </c:pt>
                <c:pt idx="1126">
                  <c:v>59</c:v>
                </c:pt>
                <c:pt idx="1127">
                  <c:v>59</c:v>
                </c:pt>
                <c:pt idx="1128">
                  <c:v>59</c:v>
                </c:pt>
                <c:pt idx="1129">
                  <c:v>59</c:v>
                </c:pt>
                <c:pt idx="1130">
                  <c:v>59</c:v>
                </c:pt>
                <c:pt idx="1131">
                  <c:v>59</c:v>
                </c:pt>
                <c:pt idx="1132">
                  <c:v>58</c:v>
                </c:pt>
                <c:pt idx="1133">
                  <c:v>58</c:v>
                </c:pt>
                <c:pt idx="1134">
                  <c:v>58</c:v>
                </c:pt>
                <c:pt idx="1135">
                  <c:v>58</c:v>
                </c:pt>
                <c:pt idx="1136">
                  <c:v>58</c:v>
                </c:pt>
                <c:pt idx="1137">
                  <c:v>58</c:v>
                </c:pt>
                <c:pt idx="1138">
                  <c:v>58</c:v>
                </c:pt>
                <c:pt idx="1139">
                  <c:v>58</c:v>
                </c:pt>
                <c:pt idx="1140">
                  <c:v>58</c:v>
                </c:pt>
                <c:pt idx="1141">
                  <c:v>58</c:v>
                </c:pt>
                <c:pt idx="1142">
                  <c:v>58</c:v>
                </c:pt>
                <c:pt idx="1143">
                  <c:v>58</c:v>
                </c:pt>
                <c:pt idx="1144">
                  <c:v>57</c:v>
                </c:pt>
                <c:pt idx="1145">
                  <c:v>57</c:v>
                </c:pt>
                <c:pt idx="1146">
                  <c:v>57</c:v>
                </c:pt>
                <c:pt idx="1147">
                  <c:v>57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55</c:v>
                </c:pt>
                <c:pt idx="1181">
                  <c:v>55</c:v>
                </c:pt>
                <c:pt idx="1182">
                  <c:v>55</c:v>
                </c:pt>
                <c:pt idx="1183">
                  <c:v>55</c:v>
                </c:pt>
                <c:pt idx="1184">
                  <c:v>55</c:v>
                </c:pt>
                <c:pt idx="1185">
                  <c:v>55</c:v>
                </c:pt>
                <c:pt idx="1186">
                  <c:v>55</c:v>
                </c:pt>
                <c:pt idx="1187">
                  <c:v>55</c:v>
                </c:pt>
                <c:pt idx="1188">
                  <c:v>55</c:v>
                </c:pt>
                <c:pt idx="1189">
                  <c:v>55</c:v>
                </c:pt>
                <c:pt idx="1190">
                  <c:v>55</c:v>
                </c:pt>
                <c:pt idx="1191">
                  <c:v>55</c:v>
                </c:pt>
                <c:pt idx="1192">
                  <c:v>55</c:v>
                </c:pt>
                <c:pt idx="1193">
                  <c:v>55</c:v>
                </c:pt>
                <c:pt idx="1194">
                  <c:v>54</c:v>
                </c:pt>
                <c:pt idx="1195">
                  <c:v>54</c:v>
                </c:pt>
                <c:pt idx="1196">
                  <c:v>54</c:v>
                </c:pt>
                <c:pt idx="1197">
                  <c:v>54</c:v>
                </c:pt>
                <c:pt idx="1198">
                  <c:v>54</c:v>
                </c:pt>
                <c:pt idx="1199">
                  <c:v>54</c:v>
                </c:pt>
                <c:pt idx="1200">
                  <c:v>54</c:v>
                </c:pt>
                <c:pt idx="1201">
                  <c:v>54</c:v>
                </c:pt>
                <c:pt idx="1202">
                  <c:v>54</c:v>
                </c:pt>
                <c:pt idx="1203">
                  <c:v>54</c:v>
                </c:pt>
                <c:pt idx="1204">
                  <c:v>54</c:v>
                </c:pt>
                <c:pt idx="1205">
                  <c:v>54</c:v>
                </c:pt>
                <c:pt idx="1206">
                  <c:v>53</c:v>
                </c:pt>
                <c:pt idx="1207">
                  <c:v>53</c:v>
                </c:pt>
                <c:pt idx="1208">
                  <c:v>53</c:v>
                </c:pt>
                <c:pt idx="1209">
                  <c:v>53</c:v>
                </c:pt>
                <c:pt idx="1210">
                  <c:v>53</c:v>
                </c:pt>
                <c:pt idx="1211">
                  <c:v>53</c:v>
                </c:pt>
                <c:pt idx="1212">
                  <c:v>53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51</c:v>
                </c:pt>
                <c:pt idx="1238">
                  <c:v>51</c:v>
                </c:pt>
                <c:pt idx="1239">
                  <c:v>51</c:v>
                </c:pt>
                <c:pt idx="1240">
                  <c:v>51</c:v>
                </c:pt>
                <c:pt idx="1241">
                  <c:v>51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49</c:v>
                </c:pt>
                <c:pt idx="1262">
                  <c:v>49</c:v>
                </c:pt>
                <c:pt idx="1263">
                  <c:v>49</c:v>
                </c:pt>
                <c:pt idx="1264">
                  <c:v>49</c:v>
                </c:pt>
                <c:pt idx="1265">
                  <c:v>49</c:v>
                </c:pt>
                <c:pt idx="1266">
                  <c:v>49</c:v>
                </c:pt>
                <c:pt idx="1267">
                  <c:v>49</c:v>
                </c:pt>
                <c:pt idx="1268">
                  <c:v>49</c:v>
                </c:pt>
                <c:pt idx="1269">
                  <c:v>49</c:v>
                </c:pt>
                <c:pt idx="1270">
                  <c:v>49</c:v>
                </c:pt>
                <c:pt idx="1271">
                  <c:v>49</c:v>
                </c:pt>
                <c:pt idx="1272">
                  <c:v>49</c:v>
                </c:pt>
                <c:pt idx="1273">
                  <c:v>49</c:v>
                </c:pt>
                <c:pt idx="1274">
                  <c:v>49</c:v>
                </c:pt>
                <c:pt idx="1275">
                  <c:v>49</c:v>
                </c:pt>
                <c:pt idx="1276">
                  <c:v>49</c:v>
                </c:pt>
                <c:pt idx="1277">
                  <c:v>49</c:v>
                </c:pt>
                <c:pt idx="1278">
                  <c:v>48</c:v>
                </c:pt>
                <c:pt idx="1279">
                  <c:v>48</c:v>
                </c:pt>
                <c:pt idx="1280">
                  <c:v>48</c:v>
                </c:pt>
                <c:pt idx="1281">
                  <c:v>48</c:v>
                </c:pt>
                <c:pt idx="1282">
                  <c:v>48</c:v>
                </c:pt>
                <c:pt idx="1283">
                  <c:v>48</c:v>
                </c:pt>
                <c:pt idx="1284">
                  <c:v>48</c:v>
                </c:pt>
                <c:pt idx="1285">
                  <c:v>48</c:v>
                </c:pt>
                <c:pt idx="1286">
                  <c:v>48</c:v>
                </c:pt>
                <c:pt idx="1287">
                  <c:v>48</c:v>
                </c:pt>
                <c:pt idx="1288">
                  <c:v>48</c:v>
                </c:pt>
                <c:pt idx="1289">
                  <c:v>48</c:v>
                </c:pt>
                <c:pt idx="1290">
                  <c:v>48</c:v>
                </c:pt>
                <c:pt idx="1291">
                  <c:v>48</c:v>
                </c:pt>
                <c:pt idx="1292">
                  <c:v>47</c:v>
                </c:pt>
                <c:pt idx="1293">
                  <c:v>47</c:v>
                </c:pt>
                <c:pt idx="1294">
                  <c:v>47</c:v>
                </c:pt>
                <c:pt idx="1295">
                  <c:v>47</c:v>
                </c:pt>
                <c:pt idx="1296">
                  <c:v>47</c:v>
                </c:pt>
                <c:pt idx="1297">
                  <c:v>47</c:v>
                </c:pt>
                <c:pt idx="1298">
                  <c:v>47</c:v>
                </c:pt>
                <c:pt idx="1299">
                  <c:v>47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47</c:v>
                </c:pt>
                <c:pt idx="1305">
                  <c:v>47</c:v>
                </c:pt>
                <c:pt idx="1306">
                  <c:v>47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47</c:v>
                </c:pt>
                <c:pt idx="1312">
                  <c:v>47</c:v>
                </c:pt>
                <c:pt idx="1313">
                  <c:v>46</c:v>
                </c:pt>
                <c:pt idx="1314">
                  <c:v>46</c:v>
                </c:pt>
                <c:pt idx="1315">
                  <c:v>46</c:v>
                </c:pt>
                <c:pt idx="1316">
                  <c:v>46</c:v>
                </c:pt>
                <c:pt idx="1317">
                  <c:v>46</c:v>
                </c:pt>
                <c:pt idx="1318">
                  <c:v>46</c:v>
                </c:pt>
                <c:pt idx="1319">
                  <c:v>46</c:v>
                </c:pt>
                <c:pt idx="1320">
                  <c:v>46</c:v>
                </c:pt>
                <c:pt idx="1321">
                  <c:v>46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46</c:v>
                </c:pt>
                <c:pt idx="1326">
                  <c:v>46</c:v>
                </c:pt>
                <c:pt idx="1327">
                  <c:v>46</c:v>
                </c:pt>
                <c:pt idx="1328">
                  <c:v>46</c:v>
                </c:pt>
                <c:pt idx="1329">
                  <c:v>46</c:v>
                </c:pt>
                <c:pt idx="1330">
                  <c:v>46</c:v>
                </c:pt>
                <c:pt idx="1331">
                  <c:v>46</c:v>
                </c:pt>
                <c:pt idx="1332">
                  <c:v>46</c:v>
                </c:pt>
                <c:pt idx="1333">
                  <c:v>46</c:v>
                </c:pt>
                <c:pt idx="1334">
                  <c:v>45</c:v>
                </c:pt>
                <c:pt idx="1335">
                  <c:v>45</c:v>
                </c:pt>
                <c:pt idx="1336">
                  <c:v>45</c:v>
                </c:pt>
                <c:pt idx="1337">
                  <c:v>45</c:v>
                </c:pt>
                <c:pt idx="1338">
                  <c:v>45</c:v>
                </c:pt>
                <c:pt idx="1339">
                  <c:v>45</c:v>
                </c:pt>
                <c:pt idx="1340">
                  <c:v>45</c:v>
                </c:pt>
                <c:pt idx="1341">
                  <c:v>45</c:v>
                </c:pt>
                <c:pt idx="1342">
                  <c:v>45</c:v>
                </c:pt>
                <c:pt idx="1343">
                  <c:v>45</c:v>
                </c:pt>
                <c:pt idx="1344">
                  <c:v>45</c:v>
                </c:pt>
                <c:pt idx="1345">
                  <c:v>45</c:v>
                </c:pt>
                <c:pt idx="1346">
                  <c:v>45</c:v>
                </c:pt>
                <c:pt idx="1347">
                  <c:v>45</c:v>
                </c:pt>
                <c:pt idx="1348">
                  <c:v>45</c:v>
                </c:pt>
                <c:pt idx="1349">
                  <c:v>44</c:v>
                </c:pt>
                <c:pt idx="1350">
                  <c:v>44</c:v>
                </c:pt>
                <c:pt idx="1351">
                  <c:v>44</c:v>
                </c:pt>
                <c:pt idx="1352">
                  <c:v>44</c:v>
                </c:pt>
                <c:pt idx="1353">
                  <c:v>44</c:v>
                </c:pt>
                <c:pt idx="1354">
                  <c:v>44</c:v>
                </c:pt>
                <c:pt idx="1355">
                  <c:v>44</c:v>
                </c:pt>
                <c:pt idx="1356">
                  <c:v>44</c:v>
                </c:pt>
                <c:pt idx="1357">
                  <c:v>44</c:v>
                </c:pt>
                <c:pt idx="1358">
                  <c:v>44</c:v>
                </c:pt>
                <c:pt idx="1359">
                  <c:v>44</c:v>
                </c:pt>
                <c:pt idx="1360">
                  <c:v>44</c:v>
                </c:pt>
                <c:pt idx="1361">
                  <c:v>44</c:v>
                </c:pt>
                <c:pt idx="1362">
                  <c:v>44</c:v>
                </c:pt>
                <c:pt idx="1363">
                  <c:v>44</c:v>
                </c:pt>
                <c:pt idx="1364">
                  <c:v>43</c:v>
                </c:pt>
                <c:pt idx="1365">
                  <c:v>43</c:v>
                </c:pt>
                <c:pt idx="1366">
                  <c:v>43</c:v>
                </c:pt>
                <c:pt idx="1367">
                  <c:v>43</c:v>
                </c:pt>
                <c:pt idx="1368">
                  <c:v>43</c:v>
                </c:pt>
                <c:pt idx="1369">
                  <c:v>43</c:v>
                </c:pt>
                <c:pt idx="1370">
                  <c:v>43</c:v>
                </c:pt>
                <c:pt idx="1371">
                  <c:v>43</c:v>
                </c:pt>
                <c:pt idx="1372">
                  <c:v>43</c:v>
                </c:pt>
                <c:pt idx="1373">
                  <c:v>43</c:v>
                </c:pt>
                <c:pt idx="1374">
                  <c:v>43</c:v>
                </c:pt>
                <c:pt idx="1375">
                  <c:v>43</c:v>
                </c:pt>
                <c:pt idx="1376">
                  <c:v>43</c:v>
                </c:pt>
                <c:pt idx="1377">
                  <c:v>42</c:v>
                </c:pt>
                <c:pt idx="1378">
                  <c:v>42</c:v>
                </c:pt>
                <c:pt idx="1379">
                  <c:v>42</c:v>
                </c:pt>
                <c:pt idx="1380">
                  <c:v>42</c:v>
                </c:pt>
                <c:pt idx="1381">
                  <c:v>42</c:v>
                </c:pt>
                <c:pt idx="1382">
                  <c:v>42</c:v>
                </c:pt>
                <c:pt idx="1383">
                  <c:v>42</c:v>
                </c:pt>
                <c:pt idx="1384">
                  <c:v>42</c:v>
                </c:pt>
                <c:pt idx="1385">
                  <c:v>42</c:v>
                </c:pt>
                <c:pt idx="1386">
                  <c:v>42</c:v>
                </c:pt>
                <c:pt idx="1387">
                  <c:v>42</c:v>
                </c:pt>
                <c:pt idx="1388">
                  <c:v>42</c:v>
                </c:pt>
                <c:pt idx="1389">
                  <c:v>42</c:v>
                </c:pt>
                <c:pt idx="1390">
                  <c:v>42</c:v>
                </c:pt>
                <c:pt idx="1391">
                  <c:v>41</c:v>
                </c:pt>
                <c:pt idx="1392">
                  <c:v>41</c:v>
                </c:pt>
                <c:pt idx="1393">
                  <c:v>41</c:v>
                </c:pt>
                <c:pt idx="1394">
                  <c:v>41</c:v>
                </c:pt>
                <c:pt idx="1395">
                  <c:v>41</c:v>
                </c:pt>
                <c:pt idx="1396">
                  <c:v>41</c:v>
                </c:pt>
                <c:pt idx="1397">
                  <c:v>41</c:v>
                </c:pt>
                <c:pt idx="1398">
                  <c:v>41</c:v>
                </c:pt>
                <c:pt idx="1399">
                  <c:v>41</c:v>
                </c:pt>
                <c:pt idx="1400">
                  <c:v>41</c:v>
                </c:pt>
                <c:pt idx="1401">
                  <c:v>41</c:v>
                </c:pt>
                <c:pt idx="1402">
                  <c:v>41</c:v>
                </c:pt>
                <c:pt idx="1403">
                  <c:v>41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41</c:v>
                </c:pt>
                <c:pt idx="1408">
                  <c:v>41</c:v>
                </c:pt>
                <c:pt idx="1409">
                  <c:v>41</c:v>
                </c:pt>
                <c:pt idx="1410">
                  <c:v>40</c:v>
                </c:pt>
                <c:pt idx="1411">
                  <c:v>40</c:v>
                </c:pt>
                <c:pt idx="1412">
                  <c:v>40</c:v>
                </c:pt>
                <c:pt idx="1413">
                  <c:v>40</c:v>
                </c:pt>
                <c:pt idx="1414">
                  <c:v>40</c:v>
                </c:pt>
                <c:pt idx="1415">
                  <c:v>40</c:v>
                </c:pt>
                <c:pt idx="1416">
                  <c:v>40</c:v>
                </c:pt>
                <c:pt idx="1417">
                  <c:v>40</c:v>
                </c:pt>
                <c:pt idx="1418">
                  <c:v>40</c:v>
                </c:pt>
                <c:pt idx="1419">
                  <c:v>40</c:v>
                </c:pt>
                <c:pt idx="1420">
                  <c:v>40</c:v>
                </c:pt>
                <c:pt idx="1421">
                  <c:v>39</c:v>
                </c:pt>
                <c:pt idx="1422">
                  <c:v>39</c:v>
                </c:pt>
                <c:pt idx="1423">
                  <c:v>39</c:v>
                </c:pt>
                <c:pt idx="1424">
                  <c:v>39</c:v>
                </c:pt>
                <c:pt idx="1425">
                  <c:v>39</c:v>
                </c:pt>
                <c:pt idx="1426">
                  <c:v>39</c:v>
                </c:pt>
                <c:pt idx="1427">
                  <c:v>39</c:v>
                </c:pt>
                <c:pt idx="1428">
                  <c:v>39</c:v>
                </c:pt>
                <c:pt idx="1429">
                  <c:v>39</c:v>
                </c:pt>
                <c:pt idx="1430">
                  <c:v>39</c:v>
                </c:pt>
                <c:pt idx="1431">
                  <c:v>39</c:v>
                </c:pt>
                <c:pt idx="1432">
                  <c:v>39</c:v>
                </c:pt>
                <c:pt idx="1433">
                  <c:v>39</c:v>
                </c:pt>
                <c:pt idx="1434">
                  <c:v>39</c:v>
                </c:pt>
                <c:pt idx="1435">
                  <c:v>39</c:v>
                </c:pt>
                <c:pt idx="1436">
                  <c:v>39</c:v>
                </c:pt>
                <c:pt idx="1437">
                  <c:v>39</c:v>
                </c:pt>
                <c:pt idx="1438">
                  <c:v>38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38</c:v>
                </c:pt>
                <c:pt idx="1444">
                  <c:v>38</c:v>
                </c:pt>
                <c:pt idx="1445">
                  <c:v>38</c:v>
                </c:pt>
                <c:pt idx="1446">
                  <c:v>38</c:v>
                </c:pt>
                <c:pt idx="1447">
                  <c:v>38</c:v>
                </c:pt>
                <c:pt idx="1448">
                  <c:v>38</c:v>
                </c:pt>
                <c:pt idx="1449">
                  <c:v>38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38</c:v>
                </c:pt>
                <c:pt idx="1458">
                  <c:v>38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38</c:v>
                </c:pt>
                <c:pt idx="1467">
                  <c:v>37</c:v>
                </c:pt>
                <c:pt idx="1468">
                  <c:v>37</c:v>
                </c:pt>
                <c:pt idx="1469">
                  <c:v>37</c:v>
                </c:pt>
                <c:pt idx="1470">
                  <c:v>37</c:v>
                </c:pt>
                <c:pt idx="1471">
                  <c:v>37</c:v>
                </c:pt>
                <c:pt idx="1472">
                  <c:v>37</c:v>
                </c:pt>
                <c:pt idx="1473">
                  <c:v>37</c:v>
                </c:pt>
                <c:pt idx="1474">
                  <c:v>37</c:v>
                </c:pt>
                <c:pt idx="1475">
                  <c:v>37</c:v>
                </c:pt>
                <c:pt idx="1476">
                  <c:v>37</c:v>
                </c:pt>
                <c:pt idx="1477">
                  <c:v>37</c:v>
                </c:pt>
                <c:pt idx="1478">
                  <c:v>37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36</c:v>
                </c:pt>
                <c:pt idx="1485">
                  <c:v>36</c:v>
                </c:pt>
                <c:pt idx="1486">
                  <c:v>36</c:v>
                </c:pt>
                <c:pt idx="1487">
                  <c:v>36</c:v>
                </c:pt>
                <c:pt idx="1488">
                  <c:v>36</c:v>
                </c:pt>
                <c:pt idx="1489">
                  <c:v>36</c:v>
                </c:pt>
                <c:pt idx="1490">
                  <c:v>36</c:v>
                </c:pt>
                <c:pt idx="1491">
                  <c:v>36</c:v>
                </c:pt>
                <c:pt idx="1492">
                  <c:v>36</c:v>
                </c:pt>
                <c:pt idx="1493">
                  <c:v>36</c:v>
                </c:pt>
                <c:pt idx="1494">
                  <c:v>36</c:v>
                </c:pt>
                <c:pt idx="1495">
                  <c:v>36</c:v>
                </c:pt>
                <c:pt idx="1496">
                  <c:v>36</c:v>
                </c:pt>
                <c:pt idx="1497">
                  <c:v>36</c:v>
                </c:pt>
                <c:pt idx="1498">
                  <c:v>36</c:v>
                </c:pt>
                <c:pt idx="1499">
                  <c:v>35</c:v>
                </c:pt>
                <c:pt idx="1500">
                  <c:v>35</c:v>
                </c:pt>
                <c:pt idx="1501">
                  <c:v>35</c:v>
                </c:pt>
                <c:pt idx="1502">
                  <c:v>35</c:v>
                </c:pt>
                <c:pt idx="1503">
                  <c:v>35</c:v>
                </c:pt>
                <c:pt idx="1504">
                  <c:v>35</c:v>
                </c:pt>
                <c:pt idx="1505">
                  <c:v>35</c:v>
                </c:pt>
                <c:pt idx="1506">
                  <c:v>35</c:v>
                </c:pt>
                <c:pt idx="1507">
                  <c:v>35</c:v>
                </c:pt>
                <c:pt idx="1508">
                  <c:v>35</c:v>
                </c:pt>
                <c:pt idx="1509">
                  <c:v>35</c:v>
                </c:pt>
                <c:pt idx="1510">
                  <c:v>35</c:v>
                </c:pt>
                <c:pt idx="1511">
                  <c:v>35</c:v>
                </c:pt>
                <c:pt idx="1512">
                  <c:v>35</c:v>
                </c:pt>
                <c:pt idx="1513">
                  <c:v>35</c:v>
                </c:pt>
                <c:pt idx="1514">
                  <c:v>35</c:v>
                </c:pt>
                <c:pt idx="1515">
                  <c:v>35</c:v>
                </c:pt>
                <c:pt idx="1516">
                  <c:v>35</c:v>
                </c:pt>
                <c:pt idx="1517">
                  <c:v>35</c:v>
                </c:pt>
                <c:pt idx="1518">
                  <c:v>35</c:v>
                </c:pt>
                <c:pt idx="1519">
                  <c:v>35</c:v>
                </c:pt>
                <c:pt idx="1520">
                  <c:v>35</c:v>
                </c:pt>
                <c:pt idx="1521">
                  <c:v>35</c:v>
                </c:pt>
                <c:pt idx="1522">
                  <c:v>34</c:v>
                </c:pt>
                <c:pt idx="1523">
                  <c:v>34</c:v>
                </c:pt>
                <c:pt idx="1524">
                  <c:v>34</c:v>
                </c:pt>
                <c:pt idx="1525">
                  <c:v>34</c:v>
                </c:pt>
                <c:pt idx="1526">
                  <c:v>34</c:v>
                </c:pt>
                <c:pt idx="1527">
                  <c:v>34</c:v>
                </c:pt>
                <c:pt idx="1528">
                  <c:v>34</c:v>
                </c:pt>
                <c:pt idx="1529">
                  <c:v>34</c:v>
                </c:pt>
                <c:pt idx="1530">
                  <c:v>34</c:v>
                </c:pt>
                <c:pt idx="1531">
                  <c:v>34</c:v>
                </c:pt>
                <c:pt idx="1532">
                  <c:v>34</c:v>
                </c:pt>
                <c:pt idx="1533">
                  <c:v>34</c:v>
                </c:pt>
                <c:pt idx="1534">
                  <c:v>34</c:v>
                </c:pt>
                <c:pt idx="1535">
                  <c:v>34</c:v>
                </c:pt>
                <c:pt idx="1536">
                  <c:v>34</c:v>
                </c:pt>
                <c:pt idx="1537">
                  <c:v>34</c:v>
                </c:pt>
                <c:pt idx="1538">
                  <c:v>34</c:v>
                </c:pt>
                <c:pt idx="1539">
                  <c:v>34</c:v>
                </c:pt>
                <c:pt idx="1540">
                  <c:v>34</c:v>
                </c:pt>
                <c:pt idx="1541">
                  <c:v>34</c:v>
                </c:pt>
                <c:pt idx="1542">
                  <c:v>34</c:v>
                </c:pt>
                <c:pt idx="1543">
                  <c:v>34</c:v>
                </c:pt>
                <c:pt idx="1544">
                  <c:v>34</c:v>
                </c:pt>
                <c:pt idx="1545">
                  <c:v>34</c:v>
                </c:pt>
                <c:pt idx="1546">
                  <c:v>34</c:v>
                </c:pt>
                <c:pt idx="1547">
                  <c:v>34</c:v>
                </c:pt>
                <c:pt idx="1548">
                  <c:v>33</c:v>
                </c:pt>
                <c:pt idx="1549">
                  <c:v>33</c:v>
                </c:pt>
                <c:pt idx="1550">
                  <c:v>33</c:v>
                </c:pt>
                <c:pt idx="1551">
                  <c:v>33</c:v>
                </c:pt>
                <c:pt idx="1552">
                  <c:v>33</c:v>
                </c:pt>
                <c:pt idx="1553">
                  <c:v>33</c:v>
                </c:pt>
                <c:pt idx="1554">
                  <c:v>33</c:v>
                </c:pt>
                <c:pt idx="1555">
                  <c:v>33</c:v>
                </c:pt>
                <c:pt idx="1556">
                  <c:v>33</c:v>
                </c:pt>
                <c:pt idx="1557">
                  <c:v>33</c:v>
                </c:pt>
                <c:pt idx="1558">
                  <c:v>33</c:v>
                </c:pt>
                <c:pt idx="1559">
                  <c:v>33</c:v>
                </c:pt>
                <c:pt idx="1560">
                  <c:v>33</c:v>
                </c:pt>
                <c:pt idx="1561">
                  <c:v>33</c:v>
                </c:pt>
                <c:pt idx="1562">
                  <c:v>33</c:v>
                </c:pt>
                <c:pt idx="1563">
                  <c:v>33</c:v>
                </c:pt>
                <c:pt idx="1564">
                  <c:v>33</c:v>
                </c:pt>
                <c:pt idx="1565">
                  <c:v>33</c:v>
                </c:pt>
                <c:pt idx="1566">
                  <c:v>33</c:v>
                </c:pt>
                <c:pt idx="1567">
                  <c:v>33</c:v>
                </c:pt>
                <c:pt idx="1568">
                  <c:v>33</c:v>
                </c:pt>
                <c:pt idx="1569">
                  <c:v>33</c:v>
                </c:pt>
                <c:pt idx="1570">
                  <c:v>33</c:v>
                </c:pt>
                <c:pt idx="1571">
                  <c:v>33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32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32</c:v>
                </c:pt>
                <c:pt idx="1590">
                  <c:v>32</c:v>
                </c:pt>
                <c:pt idx="1591">
                  <c:v>31</c:v>
                </c:pt>
                <c:pt idx="1592">
                  <c:v>31</c:v>
                </c:pt>
                <c:pt idx="1593">
                  <c:v>31</c:v>
                </c:pt>
                <c:pt idx="1594">
                  <c:v>31</c:v>
                </c:pt>
                <c:pt idx="1595">
                  <c:v>31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31</c:v>
                </c:pt>
                <c:pt idx="1606">
                  <c:v>31</c:v>
                </c:pt>
                <c:pt idx="1607">
                  <c:v>31</c:v>
                </c:pt>
                <c:pt idx="1608">
                  <c:v>31</c:v>
                </c:pt>
                <c:pt idx="1609">
                  <c:v>31</c:v>
                </c:pt>
                <c:pt idx="1610">
                  <c:v>31</c:v>
                </c:pt>
                <c:pt idx="1611">
                  <c:v>30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30</c:v>
                </c:pt>
                <c:pt idx="1617">
                  <c:v>30</c:v>
                </c:pt>
                <c:pt idx="1618">
                  <c:v>30</c:v>
                </c:pt>
                <c:pt idx="1619">
                  <c:v>30</c:v>
                </c:pt>
                <c:pt idx="1620">
                  <c:v>30</c:v>
                </c:pt>
                <c:pt idx="1621">
                  <c:v>30</c:v>
                </c:pt>
                <c:pt idx="1622">
                  <c:v>30</c:v>
                </c:pt>
                <c:pt idx="1623">
                  <c:v>30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30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29</c:v>
                </c:pt>
                <c:pt idx="1645">
                  <c:v>29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29</c:v>
                </c:pt>
                <c:pt idx="1650">
                  <c:v>29</c:v>
                </c:pt>
                <c:pt idx="1651">
                  <c:v>29</c:v>
                </c:pt>
                <c:pt idx="1652">
                  <c:v>29</c:v>
                </c:pt>
                <c:pt idx="1653">
                  <c:v>28</c:v>
                </c:pt>
                <c:pt idx="1654">
                  <c:v>28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28</c:v>
                </c:pt>
                <c:pt idx="1659">
                  <c:v>28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28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28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26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</c:v>
                </c:pt>
                <c:pt idx="1724">
                  <c:v>26</c:v>
                </c:pt>
                <c:pt idx="1725">
                  <c:v>26</c:v>
                </c:pt>
                <c:pt idx="1726">
                  <c:v>26</c:v>
                </c:pt>
                <c:pt idx="1727">
                  <c:v>26</c:v>
                </c:pt>
                <c:pt idx="1728">
                  <c:v>26</c:v>
                </c:pt>
                <c:pt idx="1729">
                  <c:v>26</c:v>
                </c:pt>
                <c:pt idx="1730">
                  <c:v>26</c:v>
                </c:pt>
                <c:pt idx="1731">
                  <c:v>26</c:v>
                </c:pt>
                <c:pt idx="1732">
                  <c:v>26</c:v>
                </c:pt>
                <c:pt idx="1733">
                  <c:v>26</c:v>
                </c:pt>
                <c:pt idx="1734">
                  <c:v>26</c:v>
                </c:pt>
                <c:pt idx="1735">
                  <c:v>26</c:v>
                </c:pt>
                <c:pt idx="1736">
                  <c:v>26</c:v>
                </c:pt>
                <c:pt idx="1737">
                  <c:v>26</c:v>
                </c:pt>
                <c:pt idx="1738">
                  <c:v>26</c:v>
                </c:pt>
                <c:pt idx="1739">
                  <c:v>26</c:v>
                </c:pt>
                <c:pt idx="1740">
                  <c:v>26</c:v>
                </c:pt>
                <c:pt idx="1741">
                  <c:v>26</c:v>
                </c:pt>
                <c:pt idx="1742">
                  <c:v>26</c:v>
                </c:pt>
                <c:pt idx="1743">
                  <c:v>26</c:v>
                </c:pt>
                <c:pt idx="1744">
                  <c:v>26</c:v>
                </c:pt>
                <c:pt idx="1745">
                  <c:v>26</c:v>
                </c:pt>
                <c:pt idx="1746">
                  <c:v>26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24</c:v>
                </c:pt>
                <c:pt idx="1780">
                  <c:v>24</c:v>
                </c:pt>
                <c:pt idx="1781">
                  <c:v>24</c:v>
                </c:pt>
                <c:pt idx="1782">
                  <c:v>24</c:v>
                </c:pt>
                <c:pt idx="1783">
                  <c:v>24</c:v>
                </c:pt>
                <c:pt idx="1784">
                  <c:v>24</c:v>
                </c:pt>
                <c:pt idx="1785">
                  <c:v>24</c:v>
                </c:pt>
                <c:pt idx="1786">
                  <c:v>24</c:v>
                </c:pt>
                <c:pt idx="1787">
                  <c:v>24</c:v>
                </c:pt>
                <c:pt idx="1788">
                  <c:v>24</c:v>
                </c:pt>
                <c:pt idx="1789">
                  <c:v>24</c:v>
                </c:pt>
                <c:pt idx="1790">
                  <c:v>24</c:v>
                </c:pt>
                <c:pt idx="1791">
                  <c:v>24</c:v>
                </c:pt>
                <c:pt idx="1792">
                  <c:v>24</c:v>
                </c:pt>
                <c:pt idx="1793">
                  <c:v>24</c:v>
                </c:pt>
                <c:pt idx="1794">
                  <c:v>24</c:v>
                </c:pt>
                <c:pt idx="1795">
                  <c:v>24</c:v>
                </c:pt>
                <c:pt idx="1796">
                  <c:v>24</c:v>
                </c:pt>
                <c:pt idx="1797">
                  <c:v>24</c:v>
                </c:pt>
                <c:pt idx="1798">
                  <c:v>23</c:v>
                </c:pt>
                <c:pt idx="1799">
                  <c:v>23</c:v>
                </c:pt>
                <c:pt idx="1800">
                  <c:v>23</c:v>
                </c:pt>
                <c:pt idx="1801">
                  <c:v>23</c:v>
                </c:pt>
                <c:pt idx="1802">
                  <c:v>23</c:v>
                </c:pt>
                <c:pt idx="1803">
                  <c:v>23</c:v>
                </c:pt>
                <c:pt idx="1804">
                  <c:v>23</c:v>
                </c:pt>
                <c:pt idx="1805">
                  <c:v>23</c:v>
                </c:pt>
                <c:pt idx="1806">
                  <c:v>23</c:v>
                </c:pt>
                <c:pt idx="1807">
                  <c:v>23</c:v>
                </c:pt>
                <c:pt idx="1808">
                  <c:v>23</c:v>
                </c:pt>
                <c:pt idx="1809">
                  <c:v>23</c:v>
                </c:pt>
                <c:pt idx="1810">
                  <c:v>23</c:v>
                </c:pt>
                <c:pt idx="1811">
                  <c:v>23</c:v>
                </c:pt>
                <c:pt idx="1812">
                  <c:v>23</c:v>
                </c:pt>
                <c:pt idx="1813">
                  <c:v>23</c:v>
                </c:pt>
                <c:pt idx="1814">
                  <c:v>23</c:v>
                </c:pt>
                <c:pt idx="1815">
                  <c:v>23</c:v>
                </c:pt>
                <c:pt idx="1816">
                  <c:v>23</c:v>
                </c:pt>
                <c:pt idx="1817">
                  <c:v>23</c:v>
                </c:pt>
                <c:pt idx="1818">
                  <c:v>23</c:v>
                </c:pt>
                <c:pt idx="1819">
                  <c:v>23</c:v>
                </c:pt>
                <c:pt idx="1820">
                  <c:v>23</c:v>
                </c:pt>
                <c:pt idx="1821">
                  <c:v>23</c:v>
                </c:pt>
                <c:pt idx="1822">
                  <c:v>22</c:v>
                </c:pt>
                <c:pt idx="1823">
                  <c:v>22</c:v>
                </c:pt>
                <c:pt idx="1824">
                  <c:v>22</c:v>
                </c:pt>
                <c:pt idx="1825">
                  <c:v>22</c:v>
                </c:pt>
                <c:pt idx="1826">
                  <c:v>22</c:v>
                </c:pt>
                <c:pt idx="1827">
                  <c:v>22</c:v>
                </c:pt>
                <c:pt idx="1828">
                  <c:v>22</c:v>
                </c:pt>
                <c:pt idx="1829">
                  <c:v>22</c:v>
                </c:pt>
                <c:pt idx="1830">
                  <c:v>22</c:v>
                </c:pt>
                <c:pt idx="1831">
                  <c:v>22</c:v>
                </c:pt>
                <c:pt idx="1832">
                  <c:v>22</c:v>
                </c:pt>
                <c:pt idx="1833">
                  <c:v>22</c:v>
                </c:pt>
                <c:pt idx="1834">
                  <c:v>22</c:v>
                </c:pt>
                <c:pt idx="1835">
                  <c:v>22</c:v>
                </c:pt>
                <c:pt idx="1836">
                  <c:v>22</c:v>
                </c:pt>
                <c:pt idx="1837">
                  <c:v>22</c:v>
                </c:pt>
                <c:pt idx="1838">
                  <c:v>22</c:v>
                </c:pt>
                <c:pt idx="1839">
                  <c:v>22</c:v>
                </c:pt>
                <c:pt idx="1840">
                  <c:v>21</c:v>
                </c:pt>
                <c:pt idx="1841">
                  <c:v>21</c:v>
                </c:pt>
                <c:pt idx="1842">
                  <c:v>21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21</c:v>
                </c:pt>
                <c:pt idx="1847">
                  <c:v>21</c:v>
                </c:pt>
                <c:pt idx="1848">
                  <c:v>21</c:v>
                </c:pt>
                <c:pt idx="1849">
                  <c:v>21</c:v>
                </c:pt>
                <c:pt idx="1850">
                  <c:v>21</c:v>
                </c:pt>
                <c:pt idx="1851">
                  <c:v>21</c:v>
                </c:pt>
                <c:pt idx="1852">
                  <c:v>21</c:v>
                </c:pt>
                <c:pt idx="1853">
                  <c:v>21</c:v>
                </c:pt>
                <c:pt idx="1854">
                  <c:v>21</c:v>
                </c:pt>
                <c:pt idx="1855">
                  <c:v>21</c:v>
                </c:pt>
                <c:pt idx="1856">
                  <c:v>21</c:v>
                </c:pt>
                <c:pt idx="1857">
                  <c:v>21</c:v>
                </c:pt>
                <c:pt idx="1858">
                  <c:v>21</c:v>
                </c:pt>
                <c:pt idx="1859">
                  <c:v>21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21</c:v>
                </c:pt>
                <c:pt idx="1864">
                  <c:v>21</c:v>
                </c:pt>
                <c:pt idx="1865">
                  <c:v>21</c:v>
                </c:pt>
                <c:pt idx="1866">
                  <c:v>21</c:v>
                </c:pt>
                <c:pt idx="1867">
                  <c:v>21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19</c:v>
                </c:pt>
                <c:pt idx="1904">
                  <c:v>19</c:v>
                </c:pt>
                <c:pt idx="1905">
                  <c:v>19</c:v>
                </c:pt>
                <c:pt idx="1906">
                  <c:v>19</c:v>
                </c:pt>
                <c:pt idx="1907">
                  <c:v>19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18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18</c:v>
                </c:pt>
                <c:pt idx="1933">
                  <c:v>18</c:v>
                </c:pt>
                <c:pt idx="1934">
                  <c:v>18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18</c:v>
                </c:pt>
                <c:pt idx="1940">
                  <c:v>18</c:v>
                </c:pt>
                <c:pt idx="1941">
                  <c:v>18</c:v>
                </c:pt>
                <c:pt idx="1942">
                  <c:v>18</c:v>
                </c:pt>
                <c:pt idx="1943">
                  <c:v>18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17</c:v>
                </c:pt>
                <c:pt idx="1950">
                  <c:v>17</c:v>
                </c:pt>
                <c:pt idx="1951">
                  <c:v>17</c:v>
                </c:pt>
                <c:pt idx="1952">
                  <c:v>17</c:v>
                </c:pt>
                <c:pt idx="1953">
                  <c:v>17</c:v>
                </c:pt>
                <c:pt idx="1954">
                  <c:v>17</c:v>
                </c:pt>
                <c:pt idx="1955">
                  <c:v>17</c:v>
                </c:pt>
                <c:pt idx="1956">
                  <c:v>17</c:v>
                </c:pt>
                <c:pt idx="1957">
                  <c:v>17</c:v>
                </c:pt>
                <c:pt idx="1958">
                  <c:v>17</c:v>
                </c:pt>
                <c:pt idx="1959">
                  <c:v>17</c:v>
                </c:pt>
                <c:pt idx="1960">
                  <c:v>17</c:v>
                </c:pt>
                <c:pt idx="1961">
                  <c:v>17</c:v>
                </c:pt>
                <c:pt idx="1962">
                  <c:v>17</c:v>
                </c:pt>
                <c:pt idx="1963">
                  <c:v>17</c:v>
                </c:pt>
                <c:pt idx="1964">
                  <c:v>17</c:v>
                </c:pt>
                <c:pt idx="1965">
                  <c:v>17</c:v>
                </c:pt>
                <c:pt idx="1966">
                  <c:v>17</c:v>
                </c:pt>
                <c:pt idx="1967">
                  <c:v>17</c:v>
                </c:pt>
                <c:pt idx="1968">
                  <c:v>17</c:v>
                </c:pt>
                <c:pt idx="1969">
                  <c:v>17</c:v>
                </c:pt>
                <c:pt idx="1970">
                  <c:v>17</c:v>
                </c:pt>
                <c:pt idx="1971">
                  <c:v>17</c:v>
                </c:pt>
                <c:pt idx="1972">
                  <c:v>17</c:v>
                </c:pt>
                <c:pt idx="1973">
                  <c:v>17</c:v>
                </c:pt>
                <c:pt idx="1974">
                  <c:v>17</c:v>
                </c:pt>
                <c:pt idx="1975">
                  <c:v>17</c:v>
                </c:pt>
                <c:pt idx="1976">
                  <c:v>17</c:v>
                </c:pt>
                <c:pt idx="1977">
                  <c:v>17</c:v>
                </c:pt>
                <c:pt idx="1978">
                  <c:v>17</c:v>
                </c:pt>
                <c:pt idx="1979">
                  <c:v>17</c:v>
                </c:pt>
                <c:pt idx="1980">
                  <c:v>17</c:v>
                </c:pt>
                <c:pt idx="1981">
                  <c:v>17</c:v>
                </c:pt>
                <c:pt idx="1982">
                  <c:v>17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14</c:v>
                </c:pt>
                <c:pt idx="2023">
                  <c:v>14</c:v>
                </c:pt>
                <c:pt idx="2024">
                  <c:v>14</c:v>
                </c:pt>
                <c:pt idx="2025">
                  <c:v>14</c:v>
                </c:pt>
                <c:pt idx="2026">
                  <c:v>14</c:v>
                </c:pt>
                <c:pt idx="2027">
                  <c:v>14</c:v>
                </c:pt>
                <c:pt idx="2028">
                  <c:v>14</c:v>
                </c:pt>
                <c:pt idx="2029">
                  <c:v>14</c:v>
                </c:pt>
                <c:pt idx="2030">
                  <c:v>14</c:v>
                </c:pt>
                <c:pt idx="2031">
                  <c:v>14</c:v>
                </c:pt>
                <c:pt idx="2032">
                  <c:v>14</c:v>
                </c:pt>
                <c:pt idx="2033">
                  <c:v>14</c:v>
                </c:pt>
                <c:pt idx="2034">
                  <c:v>14</c:v>
                </c:pt>
                <c:pt idx="2035">
                  <c:v>14</c:v>
                </c:pt>
                <c:pt idx="2036">
                  <c:v>14</c:v>
                </c:pt>
                <c:pt idx="2037">
                  <c:v>14</c:v>
                </c:pt>
                <c:pt idx="2038">
                  <c:v>14</c:v>
                </c:pt>
                <c:pt idx="2039">
                  <c:v>14</c:v>
                </c:pt>
                <c:pt idx="2040">
                  <c:v>14</c:v>
                </c:pt>
                <c:pt idx="2041">
                  <c:v>14</c:v>
                </c:pt>
                <c:pt idx="2042">
                  <c:v>14</c:v>
                </c:pt>
                <c:pt idx="2043">
                  <c:v>14</c:v>
                </c:pt>
                <c:pt idx="2044">
                  <c:v>14</c:v>
                </c:pt>
                <c:pt idx="2045">
                  <c:v>14</c:v>
                </c:pt>
                <c:pt idx="2046">
                  <c:v>14</c:v>
                </c:pt>
                <c:pt idx="2047">
                  <c:v>14</c:v>
                </c:pt>
                <c:pt idx="2048">
                  <c:v>14</c:v>
                </c:pt>
                <c:pt idx="2049">
                  <c:v>14</c:v>
                </c:pt>
                <c:pt idx="2050">
                  <c:v>14</c:v>
                </c:pt>
                <c:pt idx="2051">
                  <c:v>14</c:v>
                </c:pt>
                <c:pt idx="2052">
                  <c:v>14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11</c:v>
                </c:pt>
                <c:pt idx="2088">
                  <c:v>11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8</c:v>
                </c:pt>
                <c:pt idx="2134">
                  <c:v>8</c:v>
                </c:pt>
                <c:pt idx="2135">
                  <c:v>8</c:v>
                </c:pt>
                <c:pt idx="2136">
                  <c:v>8</c:v>
                </c:pt>
                <c:pt idx="2137">
                  <c:v>8</c:v>
                </c:pt>
                <c:pt idx="2138">
                  <c:v>8</c:v>
                </c:pt>
                <c:pt idx="2139">
                  <c:v>8</c:v>
                </c:pt>
                <c:pt idx="2140">
                  <c:v>8</c:v>
                </c:pt>
                <c:pt idx="2141">
                  <c:v>8</c:v>
                </c:pt>
                <c:pt idx="2142">
                  <c:v>8</c:v>
                </c:pt>
                <c:pt idx="2143">
                  <c:v>8</c:v>
                </c:pt>
                <c:pt idx="2144">
                  <c:v>8</c:v>
                </c:pt>
                <c:pt idx="2145">
                  <c:v>8</c:v>
                </c:pt>
                <c:pt idx="2146">
                  <c:v>8</c:v>
                </c:pt>
                <c:pt idx="2147">
                  <c:v>8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2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6-CF49-A5AA-5976FAFC0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495472"/>
        <c:axId val="782866048"/>
      </c:scatterChart>
      <c:valAx>
        <c:axId val="77449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66048"/>
        <c:crosses val="autoZero"/>
        <c:crossBetween val="midCat"/>
      </c:valAx>
      <c:valAx>
        <c:axId val="7828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AB93B4F0-E59F-8E4E-AF9C-03141084E5CE}">
          <cx:tx>
            <cx:txData>
              <cx:f>_xlchart.v1.0</cx:f>
              <cx:v>backers_count 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0</xdr:rowOff>
    </xdr:from>
    <xdr:to>
      <xdr:col>15</xdr:col>
      <xdr:colOff>508000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2C544-CED9-8A4F-9EBE-15F1E5708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12700</xdr:rowOff>
    </xdr:from>
    <xdr:to>
      <xdr:col>17</xdr:col>
      <xdr:colOff>215900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3BA640-9DED-1848-90C4-A502FBBA1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0</xdr:rowOff>
    </xdr:from>
    <xdr:to>
      <xdr:col>19</xdr:col>
      <xdr:colOff>711200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F2357-EB94-7A45-B051-B30CF2F4F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33205</xdr:colOff>
      <xdr:row>15</xdr:row>
      <xdr:rowOff>186122</xdr:rowOff>
    </xdr:from>
    <xdr:to>
      <xdr:col>7</xdr:col>
      <xdr:colOff>1099634</xdr:colOff>
      <xdr:row>34</xdr:row>
      <xdr:rowOff>69695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97B29-DA3E-D74B-A56D-B91BBE2EA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35</xdr:row>
      <xdr:rowOff>63500</xdr:rowOff>
    </xdr:from>
    <xdr:to>
      <xdr:col>14</xdr:col>
      <xdr:colOff>406400</xdr:colOff>
      <xdr:row>63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EB8D70-110C-FD44-8279-DCA4F7141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882650</xdr:colOff>
      <xdr:row>68</xdr:row>
      <xdr:rowOff>76200</xdr:rowOff>
    </xdr:from>
    <xdr:to>
      <xdr:col>12</xdr:col>
      <xdr:colOff>177800</xdr:colOff>
      <xdr:row>93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7A1E0AA-8723-8943-B2DC-17EDCDB470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0950" y="13030200"/>
              <a:ext cx="7524750" cy="4864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 Hur" refreshedDate="43917.894186458332" createdVersion="6" refreshedVersion="6" minRefreshableVersion="3" recordCount="4114" xr:uid="{7DDCA444-FD88-F948-8918-A1913462FA63}">
  <cacheSource type="worksheet">
    <worksheetSource ref="A1:S4115" sheet="Main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d v="2015-07-23T03:00:00"/>
    <n v="1434931811"/>
    <b v="0"/>
    <n v="182"/>
    <b v="1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d v="2017-03-02T14:24:43"/>
    <n v="1485872683"/>
    <b v="0"/>
    <n v="79"/>
    <b v="1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d v="2016-02-15T16:51:2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d v="2014-08-07T12:21:47"/>
    <n v="1404822107"/>
    <b v="0"/>
    <n v="150"/>
    <b v="1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d v="2015-12-19T20:01:19"/>
    <n v="1447963279"/>
    <b v="0"/>
    <n v="284"/>
    <b v="1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d v="2016-07-29T05:35:00"/>
    <n v="1468362207"/>
    <b v="0"/>
    <n v="47"/>
    <b v="1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d v="2014-06-14T01:44:10"/>
    <n v="1401846250"/>
    <b v="0"/>
    <n v="58"/>
    <b v="1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d v="2016-07-05T01:07:47"/>
    <n v="1464224867"/>
    <b v="0"/>
    <n v="57"/>
    <b v="1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d v="2016-04-15T21:00:00"/>
    <n v="1460155212"/>
    <b v="0"/>
    <n v="12"/>
    <b v="1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d v="2016-04-17T02:29:04"/>
    <n v="1458268144"/>
    <b v="0"/>
    <n v="20"/>
    <b v="1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d v="2014-06-25T01:37:59"/>
    <n v="1400636279"/>
    <b v="0"/>
    <n v="19"/>
    <b v="1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d v="2016-08-22T03:00:00"/>
    <n v="1469126462"/>
    <b v="0"/>
    <n v="75"/>
    <b v="1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d v="2014-07-16T03:00:00"/>
    <n v="1401642425"/>
    <b v="0"/>
    <n v="827"/>
    <b v="1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d v="2016-06-23T20:27:00"/>
    <n v="1463588109"/>
    <b v="0"/>
    <n v="51"/>
    <b v="1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d v="2014-07-13T13:59:00"/>
    <n v="1403051888"/>
    <b v="0"/>
    <n v="41"/>
    <b v="1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d v="2015-09-27T20:14:00"/>
    <n v="1441790658"/>
    <b v="0"/>
    <n v="98"/>
    <b v="1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d v="2014-06-16T05:30:00"/>
    <n v="1398971211"/>
    <b v="0"/>
    <n v="70"/>
    <b v="1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d v="2014-11-04T18:33:42"/>
    <n v="1412530422"/>
    <b v="0"/>
    <n v="36"/>
    <b v="1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d v="2014-09-17T13:00:56"/>
    <n v="1408366856"/>
    <b v="0"/>
    <n v="342"/>
    <b v="1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d v="2015-07-20T19:35:34"/>
    <n v="1434828934"/>
    <b v="0"/>
    <n v="22"/>
    <b v="1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d v="2015-09-13T18:11:52"/>
    <n v="1436983912"/>
    <b v="0"/>
    <n v="25"/>
    <b v="1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d v="2014-09-26T15:03:09"/>
    <n v="1409151789"/>
    <b v="0"/>
    <n v="101"/>
    <b v="1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d v="2015-01-01T07:59:00"/>
    <n v="1418766740"/>
    <b v="0"/>
    <n v="8"/>
    <b v="1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d v="2015-04-30T15:20:00"/>
    <n v="1428086501"/>
    <b v="0"/>
    <n v="23"/>
    <b v="1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d v="2015-09-15T19:39:00"/>
    <n v="1439494863"/>
    <b v="0"/>
    <n v="574"/>
    <b v="1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d v="2016-01-09T00:36:01"/>
    <n v="1447115761"/>
    <b v="0"/>
    <n v="14"/>
    <b v="1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d v="2014-08-17T12:22:24"/>
    <n v="1404822144"/>
    <b v="0"/>
    <n v="19"/>
    <b v="1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d v="2014-11-16T04:57:13"/>
    <n v="1413518233"/>
    <b v="0"/>
    <n v="150"/>
    <b v="1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d v="2015-12-16T23:08:04"/>
    <n v="1447715284"/>
    <b v="0"/>
    <n v="71"/>
    <b v="1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d v="2014-07-22T16:09:28"/>
    <n v="1403453368"/>
    <b v="0"/>
    <n v="117"/>
    <b v="1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d v="2014-08-21T07:01:55"/>
    <n v="1406012515"/>
    <b v="0"/>
    <n v="53"/>
    <b v="1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d v="2016-01-25T19:00: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d v="2016-05-13T03:59:00"/>
    <n v="1459523017"/>
    <b v="0"/>
    <n v="89"/>
    <b v="1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d v="2015-11-08T16:51:41"/>
    <n v="1444405901"/>
    <b v="0"/>
    <n v="64"/>
    <b v="1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d v="2014-08-05T07:43:21"/>
    <n v="1405928601"/>
    <b v="0"/>
    <n v="68"/>
    <b v="1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d v="2015-04-28T00:00:00"/>
    <n v="1428130814"/>
    <b v="0"/>
    <n v="28"/>
    <b v="1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d v="2015-04-04T06:22:05"/>
    <n v="1425540125"/>
    <b v="0"/>
    <n v="44"/>
    <b v="1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d v="2015-02-27T16:37:59"/>
    <n v="1422463079"/>
    <b v="0"/>
    <n v="253"/>
    <b v="1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d v="2013-05-11T01:22:24"/>
    <n v="1365643344"/>
    <b v="0"/>
    <n v="66"/>
    <b v="1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d v="2014-05-25T22:59:00"/>
    <n v="1398388068"/>
    <b v="0"/>
    <n v="217"/>
    <b v="1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d v="2014-06-19T04:00:00"/>
    <n v="1401426488"/>
    <b v="0"/>
    <n v="16"/>
    <b v="1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d v="2014-10-05T13:39:14"/>
    <n v="1409924354"/>
    <b v="0"/>
    <n v="19"/>
    <b v="1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d v="2014-12-28T15:20:26"/>
    <n v="1417188026"/>
    <b v="0"/>
    <n v="169"/>
    <b v="1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d v="2014-07-13T00:00:00"/>
    <n v="1402599486"/>
    <b v="0"/>
    <n v="263"/>
    <b v="1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d v="2014-10-07T02:22:17"/>
    <n v="1408760537"/>
    <b v="0"/>
    <n v="15"/>
    <b v="1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d v="2016-04-27T14:58:27"/>
    <n v="1459177107"/>
    <b v="0"/>
    <n v="61"/>
    <b v="1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d v="2015-12-15T23:09:34"/>
    <n v="1447628974"/>
    <b v="0"/>
    <n v="45"/>
    <b v="1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d v="2014-12-19T20:40:07"/>
    <n v="1413834007"/>
    <b v="0"/>
    <n v="70"/>
    <b v="1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d v="2015-03-01T12:00:00"/>
    <n v="1422534260"/>
    <b v="0"/>
    <n v="38"/>
    <b v="1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d v="2015-10-24T04:14:05"/>
    <n v="1443068045"/>
    <b v="0"/>
    <n v="87"/>
    <b v="1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d v="2015-01-30T17:00:00"/>
    <n v="1419271458"/>
    <b v="0"/>
    <n v="22"/>
    <b v="1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d v="2015-08-10T22:17:17"/>
    <n v="1436653037"/>
    <b v="0"/>
    <n v="119"/>
    <b v="1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d v="2014-07-17T16:50:46"/>
    <n v="1403023846"/>
    <b v="0"/>
    <n v="52"/>
    <b v="1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d v="2014-04-04T22:00:00"/>
    <n v="1395407445"/>
    <b v="0"/>
    <n v="117"/>
    <b v="1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d v="2015-12-25T17:07:01"/>
    <n v="1448471221"/>
    <b v="0"/>
    <n v="52"/>
    <b v="1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d v="2016-05-27T23:15:16"/>
    <n v="1462576516"/>
    <b v="0"/>
    <n v="86"/>
    <b v="1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d v="2015-06-08T16:00:00"/>
    <n v="1432559424"/>
    <b v="0"/>
    <n v="174"/>
    <b v="1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d v="2015-04-25T19:59:22"/>
    <n v="1427399962"/>
    <b v="0"/>
    <n v="69"/>
    <b v="1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d v="2014-11-19T18:52:52"/>
    <n v="1413827572"/>
    <b v="0"/>
    <n v="75"/>
    <b v="1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d v="2015-09-14T21:00:00"/>
    <n v="1439530776"/>
    <b v="0"/>
    <n v="33"/>
    <b v="1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d v="2014-03-23T00:00:00"/>
    <n v="1393882717"/>
    <b v="0"/>
    <n v="108"/>
    <b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d v="2013-06-06T19:32:37"/>
    <n v="1368646357"/>
    <b v="0"/>
    <n v="23"/>
    <b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d v="2013-03-03T19:11:18"/>
    <n v="1360177878"/>
    <b v="0"/>
    <n v="48"/>
    <b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d v="2013-12-28T04:59:00"/>
    <n v="1386194013"/>
    <b v="0"/>
    <n v="64"/>
    <b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d v="2013-07-08T00:26:21"/>
    <n v="1370651181"/>
    <b v="0"/>
    <n v="24"/>
    <b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d v="2014-08-11T05:59:00"/>
    <n v="1405453354"/>
    <b v="0"/>
    <n v="57"/>
    <b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d v="2016-07-18T20:23:40"/>
    <n v="1466281420"/>
    <b v="0"/>
    <n v="26"/>
    <b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d v="2012-07-15T14:00:04"/>
    <n v="1339768804"/>
    <b v="0"/>
    <n v="20"/>
    <b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d v="2014-02-23T13:39:51"/>
    <n v="1390570791"/>
    <b v="0"/>
    <n v="36"/>
    <b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d v="2011-10-02T06:59:00"/>
    <n v="1314765025"/>
    <b v="0"/>
    <n v="178"/>
    <b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d v="2011-09-04T21:30:45"/>
    <n v="1309987845"/>
    <b v="0"/>
    <n v="17"/>
    <b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d v="2012-05-28T06:30:57"/>
    <n v="1333002657"/>
    <b v="0"/>
    <n v="32"/>
    <b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d v="2012-11-15T00:00:00"/>
    <n v="1351210481"/>
    <b v="0"/>
    <n v="41"/>
    <b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d v="2011-05-03T03:59:0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d v="2016-01-21T11:41:35"/>
    <n v="1450784495"/>
    <b v="0"/>
    <n v="29"/>
    <b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d v="2013-04-23T05:01:12"/>
    <n v="1364101272"/>
    <b v="0"/>
    <n v="47"/>
    <b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d v="2011-12-27T17:35:58"/>
    <n v="1319819758"/>
    <b v="0"/>
    <n v="15"/>
    <b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d v="2012-05-21T02:59:00"/>
    <n v="1332991717"/>
    <b v="0"/>
    <n v="26"/>
    <b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d v="2016-09-01T17:32:0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d v="2014-04-25T18:38:13"/>
    <n v="1395859093"/>
    <b v="0"/>
    <n v="41"/>
    <b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d v="2013-12-10T02:00:56"/>
    <n v="1383616856"/>
    <b v="0"/>
    <n v="47"/>
    <b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d v="2012-07-14T03:02:00"/>
    <n v="1341892127"/>
    <b v="0"/>
    <n v="28"/>
    <b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d v="2011-10-09T19:41:01"/>
    <n v="1315597261"/>
    <b v="0"/>
    <n v="100"/>
    <b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d v="2015-02-22T11:30:00"/>
    <n v="1423320389"/>
    <b v="0"/>
    <n v="13"/>
    <b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d v="2011-05-15T18:11:26"/>
    <n v="1302891086"/>
    <b v="0"/>
    <n v="7"/>
    <b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d v="2011-09-23T03:00:37"/>
    <n v="1314154837"/>
    <b v="0"/>
    <n v="21"/>
    <b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d v="2015-12-27T14:20:45"/>
    <n v="1444828845"/>
    <b v="0"/>
    <n v="17"/>
    <b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d v="2010-06-03T01:41:00"/>
    <n v="1274705803"/>
    <b v="0"/>
    <n v="25"/>
    <b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d v="2014-06-22T15:48:51"/>
    <n v="1401205731"/>
    <b v="0"/>
    <n v="60"/>
    <b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d v="2013-06-02T18:03:12"/>
    <n v="1368036192"/>
    <b v="0"/>
    <n v="56"/>
    <b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d v="2011-07-12T07:08:19"/>
    <n v="1307862499"/>
    <b v="0"/>
    <n v="16"/>
    <b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d v="2011-05-17T09:39:24"/>
    <n v="1300354764"/>
    <b v="0"/>
    <n v="46"/>
    <b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d v="2017-02-01T08:00:00"/>
    <n v="1481949983"/>
    <b v="0"/>
    <n v="43"/>
    <b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d v="2012-07-03T21:00:00"/>
    <n v="1338928537"/>
    <b v="0"/>
    <n v="15"/>
    <b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d v="2014-04-07T17:13:42"/>
    <n v="1395162822"/>
    <b v="0"/>
    <n v="12"/>
    <b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d v="2012-02-26T00:07:21"/>
    <n v="1327622841"/>
    <b v="0"/>
    <n v="21"/>
    <b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d v="2010-08-01T03:00:00"/>
    <n v="1274889241"/>
    <b v="0"/>
    <n v="34"/>
    <b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d v="2011-07-12T03:14:42"/>
    <n v="1307848482"/>
    <b v="0"/>
    <n v="8"/>
    <b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d v="2012-12-07T23:30:00"/>
    <n v="1351796674"/>
    <b v="0"/>
    <n v="60"/>
    <b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d v="2014-01-22T21:39:59"/>
    <n v="1387834799"/>
    <b v="0"/>
    <n v="39"/>
    <b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d v="2012-11-04T19:04:46"/>
    <n v="1350324286"/>
    <b v="0"/>
    <n v="26"/>
    <b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d v="2013-01-24T18:38:3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d v="2010-12-23T03:08:53"/>
    <n v="1290481733"/>
    <b v="0"/>
    <n v="65"/>
    <b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d v="2014-03-07T19:20:30"/>
    <n v="1392232830"/>
    <b v="0"/>
    <n v="49"/>
    <b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d v="2011-04-03T01:00: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d v="2016-05-14T00:00:00"/>
    <n v="1461605020"/>
    <b v="0"/>
    <n v="60"/>
    <b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d v="2012-04-02T18:38:21"/>
    <n v="1332182301"/>
    <b v="0"/>
    <n v="27"/>
    <b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d v="2011-04-24T23:34:47"/>
    <n v="1301787287"/>
    <b v="0"/>
    <n v="69"/>
    <b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d v="2013-05-31T14:42:50"/>
    <n v="1364827370"/>
    <b v="0"/>
    <n v="47"/>
    <b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d v="2011-02-26T00:37:10"/>
    <n v="1296088630"/>
    <b v="0"/>
    <n v="47"/>
    <b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d v="2013-11-14T05:59:00"/>
    <n v="1381445253"/>
    <b v="0"/>
    <n v="26"/>
    <b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d v="2015-05-31T07:59:47"/>
    <n v="1430467187"/>
    <b v="0"/>
    <n v="53"/>
    <b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d v="2014-04-13T02:00:00"/>
    <n v="1395277318"/>
    <b v="0"/>
    <n v="81"/>
    <b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d v="2011-08-06T15:00:00"/>
    <n v="1311963128"/>
    <b v="0"/>
    <n v="78"/>
    <b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d v="2012-01-13T06:34:48"/>
    <n v="1321252488"/>
    <b v="0"/>
    <n v="35"/>
    <b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d v="2012-02-04T17:44:04"/>
    <n v="1326217444"/>
    <b v="0"/>
    <n v="22"/>
    <b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d v="2011-04-08T10:55:55"/>
    <n v="1298289355"/>
    <b v="0"/>
    <n v="57"/>
    <b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d v="2010-06-09T19:00:00"/>
    <n v="1268337744"/>
    <b v="0"/>
    <n v="27"/>
    <b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d v="2011-07-29T01:17:16"/>
    <n v="1309310236"/>
    <b v="0"/>
    <n v="39"/>
    <b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d v="2011-08-13T23:00:00"/>
    <n v="1310693986"/>
    <b v="0"/>
    <n v="37"/>
    <b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d v="2016-10-03T01:11:47"/>
    <n v="1472865107"/>
    <b v="0"/>
    <n v="1"/>
    <b v="0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d v="2015-04-18T10:16:00"/>
    <n v="1427993710"/>
    <b v="0"/>
    <n v="1"/>
    <b v="0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d v="2016-10-10T10:21:4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d v="2014-10-28T22:00:00"/>
    <n v="1411411564"/>
    <b v="0"/>
    <n v="6"/>
    <b v="0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d v="2015-05-15T22:17:2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d v="2017-02-03T23:51:20"/>
    <n v="1480981880"/>
    <b v="0"/>
    <n v="6"/>
    <b v="0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d v="2015-06-11T02:00:00"/>
    <n v="1431353337"/>
    <b v="0"/>
    <n v="13"/>
    <b v="0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d v="2015-04-03T13:59:01"/>
    <n v="1425481141"/>
    <b v="0"/>
    <n v="4"/>
    <b v="0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d v="2016-10-20T05:28:13"/>
    <n v="1473917293"/>
    <b v="0"/>
    <n v="6"/>
    <b v="0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d v="2014-10-30T22:29:4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d v="2014-06-16T20:16:0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x v="131"/>
    <d v="2016-07-06T00:00: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d v="2014-11-07T20:30:07"/>
    <n v="1411500607"/>
    <b v="0"/>
    <n v="81"/>
    <b v="0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d v="2016-05-31T17:31:0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d v="2015-09-04T17:00: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d v="2014-07-01T19:00:00"/>
    <n v="1401354597"/>
    <b v="0"/>
    <n v="5"/>
    <b v="0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d v="2015-05-16T10:16:0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d v="2015-10-12T13:46:3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d v="2015-08-01T04:59:00"/>
    <n v="1435731041"/>
    <b v="0"/>
    <n v="58"/>
    <b v="0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d v="2015-07-12T22:06:1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d v="2015-03-20T03:45: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d v="2015-05-31T03:40:23"/>
    <n v="1429155623"/>
    <b v="0"/>
    <n v="28"/>
    <b v="0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d v="2014-11-16T22:26:18"/>
    <n v="1414358778"/>
    <b v="0"/>
    <n v="1"/>
    <b v="0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d v="2016-09-03T05:55: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d v="2015-04-13T17:17:52"/>
    <n v="1423765072"/>
    <b v="0"/>
    <n v="37"/>
    <b v="0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d v="2015-08-11T13:00:52"/>
    <n v="1436965252"/>
    <b v="0"/>
    <n v="9"/>
    <b v="0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d v="2017-01-18T00:23:18"/>
    <n v="1479514998"/>
    <b v="0"/>
    <n v="3"/>
    <b v="0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d v="2015-01-08T18:18:0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d v="2016-02-27T06:45:36"/>
    <n v="1453963536"/>
    <b v="0"/>
    <n v="2"/>
    <b v="0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d v="2014-12-25T08:00:00"/>
    <n v="1416888470"/>
    <b v="0"/>
    <n v="6"/>
    <b v="0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d v="2015-05-26T03:53:02"/>
    <n v="1427428382"/>
    <b v="0"/>
    <n v="67"/>
    <b v="0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d v="2015-06-18T13:13:11"/>
    <n v="1429449191"/>
    <b v="0"/>
    <n v="5"/>
    <b v="0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d v="2014-09-23T01:51:40"/>
    <n v="1408845100"/>
    <b v="0"/>
    <n v="2"/>
    <b v="0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d v="2014-12-02T15:04:04"/>
    <n v="1413900244"/>
    <b v="0"/>
    <n v="10"/>
    <b v="0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d v="2015-06-03T13:08:15"/>
    <n v="1429621695"/>
    <b v="0"/>
    <n v="3"/>
    <b v="0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d v="2015-07-23T13:25:35"/>
    <n v="1434201935"/>
    <b v="0"/>
    <n v="4"/>
    <b v="0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d v="2014-08-03T02:59:56"/>
    <n v="1401850796"/>
    <b v="0"/>
    <n v="15"/>
    <b v="0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d v="2016-02-26T21:52:52"/>
    <n v="1453931572"/>
    <b v="0"/>
    <n v="2"/>
    <b v="0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d v="2014-10-22T01:50: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d v="2016-07-03T10:25:45"/>
    <n v="1464085545"/>
    <b v="0"/>
    <n v="1"/>
    <b v="0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d v="2015-08-15T21:54:5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d v="2014-07-02T16:29:55"/>
    <n v="1401726595"/>
    <b v="0"/>
    <n v="1"/>
    <b v="0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d v="2014-08-16T23:42:00"/>
    <n v="1405393356"/>
    <b v="0"/>
    <n v="10"/>
    <b v="0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d v="2015-10-01T00:00: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d v="2014-09-19T18:18:21"/>
    <n v="1405966701"/>
    <b v="0"/>
    <n v="7"/>
    <b v="0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d v="2016-01-12T15:48:4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d v="2017-01-16T01:49:2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d v="2015-08-04T22:15:35"/>
    <n v="1433542535"/>
    <b v="0"/>
    <n v="2"/>
    <b v="0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d v="2015-03-19T19:02:50"/>
    <n v="1424203370"/>
    <b v="0"/>
    <n v="3"/>
    <b v="0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d v="2014-10-18T12:07:39"/>
    <n v="1411042059"/>
    <b v="0"/>
    <n v="10"/>
    <b v="0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d v="2015-08-30T05:28:00"/>
    <n v="1438385283"/>
    <b v="0"/>
    <n v="10"/>
    <b v="0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d v="2016-08-12T04:20:14"/>
    <n v="1465791614"/>
    <b v="0"/>
    <n v="1"/>
    <b v="0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d v="2015-03-19T08:28:4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d v="2015-02-28T13:45: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d v="2015-05-08T18:12:5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d v="2014-08-29T18:40:11"/>
    <n v="1407177611"/>
    <b v="0"/>
    <n v="26"/>
    <b v="0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d v="2015-08-05T19:46:3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d v="2015-03-24T00:08:46"/>
    <n v="1425690526"/>
    <b v="0"/>
    <n v="7"/>
    <b v="0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d v="2015-11-26T23:55: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d v="2016-03-04T01:55: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d v="2015-04-13T19:00:00"/>
    <n v="1425512843"/>
    <b v="0"/>
    <n v="13"/>
    <b v="0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d v="2015-06-22T17:48:15"/>
    <n v="1432403295"/>
    <b v="0"/>
    <n v="4"/>
    <b v="0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d v="2017-01-07T00:17:1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d v="2014-11-26T20:26:50"/>
    <n v="1414438010"/>
    <b v="0"/>
    <n v="12"/>
    <b v="0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d v="2014-09-01T03:59:00"/>
    <n v="1404586762"/>
    <b v="0"/>
    <n v="2"/>
    <b v="0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d v="2016-08-18T21:52:19"/>
    <n v="1468965139"/>
    <b v="0"/>
    <n v="10"/>
    <b v="0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d v="2017-03-03T20:00: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d v="2015-07-21T06:59:0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d v="2014-09-05T04:23:3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d v="2016-09-03T16:34:37"/>
    <n v="1467736477"/>
    <b v="0"/>
    <n v="5"/>
    <b v="0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d v="2016-06-16T15:37:26"/>
    <n v="1465227446"/>
    <b v="0"/>
    <n v="1"/>
    <b v="0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d v="2015-10-02T10:35:38"/>
    <n v="1440326138"/>
    <b v="0"/>
    <n v="3"/>
    <b v="0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d v="2014-10-17T19:00:32"/>
    <n v="1410980432"/>
    <b v="0"/>
    <n v="3"/>
    <b v="0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d v="2014-11-28T23:26:0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d v="2016-03-06T23:55:31"/>
    <n v="1452124531"/>
    <b v="0"/>
    <n v="3"/>
    <b v="0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d v="2015-07-10T16:05: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d v="2015-10-10T21:00:00"/>
    <n v="1442062898"/>
    <b v="0"/>
    <n v="19"/>
    <b v="0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d v="2017-02-17T21:00:00"/>
    <n v="1483734100"/>
    <b v="0"/>
    <n v="8"/>
    <b v="0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d v="2014-10-05T09:12:02"/>
    <n v="1409908322"/>
    <b v="0"/>
    <n v="6"/>
    <b v="0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d v="2016-09-01T02:58:2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d v="2014-09-15T02:00:03"/>
    <n v="1408154403"/>
    <b v="0"/>
    <n v="18"/>
    <b v="0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d v="2015-02-08T19:38:49"/>
    <n v="1421696329"/>
    <b v="0"/>
    <n v="7"/>
    <b v="0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d v="2015-10-08T20:59:0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d v="2015-01-29T20:21:04"/>
    <n v="1417378864"/>
    <b v="0"/>
    <n v="8"/>
    <b v="0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d v="2016-08-04T14:00:03"/>
    <n v="1467727203"/>
    <b v="0"/>
    <n v="1293"/>
    <b v="0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d v="2015-10-06T15:10:22"/>
    <n v="1441120222"/>
    <b v="0"/>
    <n v="17"/>
    <b v="0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d v="2016-08-06T00:06:2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d v="2015-01-04T04:43:58"/>
    <n v="1417754638"/>
    <b v="0"/>
    <n v="13"/>
    <b v="0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d v="2014-12-16T08:52:4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d v="2015-07-10T22:08:5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d v="2015-10-01T05:00:00"/>
    <n v="1441157592"/>
    <b v="0"/>
    <n v="33"/>
    <b v="0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d v="2015-09-19T03:50:17"/>
    <n v="1440042617"/>
    <b v="0"/>
    <n v="12"/>
    <b v="0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d v="2016-04-16T20:08:40"/>
    <n v="1455656920"/>
    <b v="0"/>
    <n v="1"/>
    <b v="0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d v="2015-08-16T14:06:41"/>
    <n v="1437142547"/>
    <b v="0"/>
    <n v="1"/>
    <b v="0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d v="2015-03-06T15:22:29"/>
    <n v="1420471349"/>
    <b v="0"/>
    <n v="1"/>
    <b v="0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d v="2016-02-17T23:59:00"/>
    <n v="1452058282"/>
    <b v="0"/>
    <n v="1"/>
    <b v="0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d v="2015-04-22T22:00:37"/>
    <n v="1425423637"/>
    <b v="0"/>
    <n v="84"/>
    <b v="0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d v="2014-12-28T15:22:29"/>
    <n v="1417101749"/>
    <b v="0"/>
    <n v="38"/>
    <b v="0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d v="2015-05-15T15:04:4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d v="2016-04-01T06:59:00"/>
    <n v="1456732225"/>
    <b v="0"/>
    <n v="76"/>
    <b v="0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d v="2015-08-20T20:06:00"/>
    <n v="1436542030"/>
    <b v="0"/>
    <n v="3"/>
    <b v="0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d v="2015-03-28T19:06:0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d v="2015-03-27T02:39:0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d v="2016-05-22T01:05: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d v="2015-07-10T05:38:4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d v="2016-04-08T22:04:1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d v="2015-05-31T09:29:00"/>
    <n v="1428854344"/>
    <b v="0"/>
    <n v="2"/>
    <b v="0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d v="2015-07-09T21:27:2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d v="2015-06-01T16:28:2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d v="2016-02-13T22:24:5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d v="2015-06-04T18:39:11"/>
    <n v="1430851151"/>
    <b v="0"/>
    <n v="2"/>
    <b v="0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d v="2016-01-02T23:00: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d v="2015-02-27T19:49:06"/>
    <n v="1422474546"/>
    <b v="0"/>
    <n v="7"/>
    <b v="0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d v="2016-09-29T21:52:5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d v="2015-06-21T00:50:59"/>
    <n v="1431391859"/>
    <b v="0"/>
    <n v="5"/>
    <b v="0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d v="2015-07-09T21:48:1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d v="2016-01-05T00:00: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d v="2016-03-08T13:51:09"/>
    <n v="1452261069"/>
    <b v="0"/>
    <n v="1"/>
    <b v="0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d v="2016-12-30T09:00: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d v="2015-11-08T12:00: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d v="2013-05-05T17:00:11"/>
    <n v="1363885211"/>
    <b v="1"/>
    <n v="137"/>
    <b v="1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d v="2014-12-21T16:45:04"/>
    <n v="1415292304"/>
    <b v="1"/>
    <n v="376"/>
    <b v="1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d v="2011-12-20T11:49:50"/>
    <n v="1321357790"/>
    <b v="1"/>
    <n v="202"/>
    <b v="1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d v="2014-02-22T01:08:24"/>
    <n v="1390439304"/>
    <b v="1"/>
    <n v="328"/>
    <b v="1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d v="2010-03-16T07:06:00"/>
    <n v="1265269559"/>
    <b v="1"/>
    <n v="84"/>
    <b v="1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d v="2012-08-16T01:16:25"/>
    <n v="1342487785"/>
    <b v="1"/>
    <n v="96"/>
    <b v="1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d v="2010-12-18T09:43:25"/>
    <n v="1288341805"/>
    <b v="1"/>
    <n v="223"/>
    <b v="1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d v="2010-10-16T03:39:00"/>
    <n v="1284042614"/>
    <b v="1"/>
    <n v="62"/>
    <b v="1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d v="2012-01-07T18:35:09"/>
    <n v="1322073309"/>
    <b v="1"/>
    <n v="146"/>
    <b v="1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d v="2010-08-22T17:40:00"/>
    <n v="1275603020"/>
    <b v="1"/>
    <n v="235"/>
    <b v="1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d v="2013-06-06T13:34:51"/>
    <n v="1367933691"/>
    <b v="1"/>
    <n v="437"/>
    <b v="1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d v="2012-05-16T19:00:00"/>
    <n v="1334429646"/>
    <b v="1"/>
    <n v="77"/>
    <b v="1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d v="2010-06-01T03:59:00"/>
    <n v="1269878058"/>
    <b v="1"/>
    <n v="108"/>
    <b v="1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d v="2012-02-15T15:37:15"/>
    <n v="1326728235"/>
    <b v="1"/>
    <n v="7"/>
    <b v="1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d v="2015-10-17T02:00:00"/>
    <n v="1442443910"/>
    <b v="1"/>
    <n v="314"/>
    <b v="1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d v="2011-03-16T11:38:02"/>
    <n v="1297687082"/>
    <b v="1"/>
    <n v="188"/>
    <b v="1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d v="2013-03-16T18:27:47"/>
    <n v="1360866467"/>
    <b v="1"/>
    <n v="275"/>
    <b v="1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d v="2016-05-19T15:02:42"/>
    <n v="1461078162"/>
    <b v="1"/>
    <n v="560"/>
    <b v="1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d v="2011-06-18T01:14:26"/>
    <n v="1305767666"/>
    <b v="1"/>
    <n v="688"/>
    <b v="1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d v="2015-04-08T17:42:49"/>
    <n v="1425922969"/>
    <b v="1"/>
    <n v="942"/>
    <b v="1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d v="2010-07-17T09:59:00"/>
    <n v="1275415679"/>
    <b v="1"/>
    <n v="88"/>
    <b v="1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d v="2012-06-07T14:55:00"/>
    <n v="1334783704"/>
    <b v="1"/>
    <n v="220"/>
    <b v="1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d v="2011-02-26T05:57:08"/>
    <n v="1294811828"/>
    <b v="1"/>
    <n v="145"/>
    <b v="1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d v="2012-09-27T22:54:54"/>
    <n v="1346194494"/>
    <b v="1"/>
    <n v="963"/>
    <b v="1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d v="2012-05-11T14:53:15"/>
    <n v="1334155995"/>
    <b v="1"/>
    <n v="91"/>
    <b v="1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d v="2010-05-10T20:16:00"/>
    <n v="1269928430"/>
    <b v="1"/>
    <n v="58"/>
    <b v="1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d v="2010-04-23T03:51:00"/>
    <n v="1264565507"/>
    <b v="1"/>
    <n v="36"/>
    <b v="1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d v="2014-06-25T10:51:39"/>
    <n v="1401101499"/>
    <b v="1"/>
    <n v="165"/>
    <b v="1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d v="2011-11-07T04:39:38"/>
    <n v="1316749178"/>
    <b v="1"/>
    <n v="111"/>
    <b v="1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d v="2017-02-22T04:43:42"/>
    <n v="1485146622"/>
    <b v="1"/>
    <n v="1596"/>
    <b v="1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d v="2011-05-25T04:00:00"/>
    <n v="1301950070"/>
    <b v="1"/>
    <n v="61"/>
    <b v="1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d v="2014-01-02T08:00:00"/>
    <n v="1386123861"/>
    <b v="1"/>
    <n v="287"/>
    <b v="1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d v="2010-04-28T18:49:00"/>
    <n v="1267220191"/>
    <b v="1"/>
    <n v="65"/>
    <b v="1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d v="2011-07-03T11:57:46"/>
    <n v="1307102266"/>
    <b v="1"/>
    <n v="118"/>
    <b v="1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d v="2012-04-05T06:59:00"/>
    <n v="1330638829"/>
    <b v="1"/>
    <n v="113"/>
    <b v="1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d v="2012-11-10T01:46:06"/>
    <n v="1349916366"/>
    <b v="1"/>
    <n v="332"/>
    <b v="1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d v="2012-04-28T00:57:54"/>
    <n v="1330394274"/>
    <b v="1"/>
    <n v="62"/>
    <b v="1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d v="2015-05-23T21:23:39"/>
    <n v="1429824219"/>
    <b v="1"/>
    <n v="951"/>
    <b v="1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d v="2012-10-12T00:58:59"/>
    <n v="1347411539"/>
    <b v="1"/>
    <n v="415"/>
    <b v="1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d v="2017-02-27T02:01:00"/>
    <n v="1485237096"/>
    <b v="1"/>
    <n v="305"/>
    <b v="1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d v="2014-05-30T14:10:35"/>
    <n v="1397571035"/>
    <b v="1"/>
    <n v="2139"/>
    <b v="1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d v="2009-08-10T19:26:00"/>
    <n v="1242532513"/>
    <b v="1"/>
    <n v="79"/>
    <b v="1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d v="2010-02-22T22:00:00"/>
    <n v="1263679492"/>
    <b v="1"/>
    <n v="179"/>
    <b v="1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d v="2011-06-01T04:59:00"/>
    <n v="1305219744"/>
    <b v="1"/>
    <n v="202"/>
    <b v="1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d v="2012-01-21T17:43:00"/>
    <n v="1325007780"/>
    <b v="1"/>
    <n v="760"/>
    <b v="1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d v="2013-09-19T18:08:48"/>
    <n v="1377022128"/>
    <b v="1"/>
    <n v="563"/>
    <b v="1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d v="2013-03-25T18:35:24"/>
    <n v="1360352124"/>
    <b v="1"/>
    <n v="135"/>
    <b v="1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d v="2012-11-02T04:00:00"/>
    <n v="1349160018"/>
    <b v="1"/>
    <n v="290"/>
    <b v="1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d v="2012-06-26T04:03:13"/>
    <n v="1337659393"/>
    <b v="1"/>
    <n v="447"/>
    <b v="1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d v="2013-11-02T10:57:14"/>
    <n v="1380797834"/>
    <b v="1"/>
    <n v="232"/>
    <b v="1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d v="2011-02-02T07:59:00"/>
    <n v="1292316697"/>
    <b v="1"/>
    <n v="168"/>
    <b v="1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d v="2013-05-01T00:01:00"/>
    <n v="1365791246"/>
    <b v="1"/>
    <n v="128"/>
    <b v="1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d v="2011-10-29T03:59:00"/>
    <n v="1317064599"/>
    <b v="1"/>
    <n v="493"/>
    <b v="1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d v="2014-04-20T16:01:54"/>
    <n v="1395417714"/>
    <b v="1"/>
    <n v="131"/>
    <b v="1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d v="2010-07-19T16:00: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d v="2013-11-01T00:00:00"/>
    <n v="1378080409"/>
    <b v="1"/>
    <n v="665"/>
    <b v="1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d v="2012-09-07T11:24:43"/>
    <n v="1344857083"/>
    <b v="1"/>
    <n v="129"/>
    <b v="1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d v="2015-05-01T03:59:00"/>
    <n v="1427390901"/>
    <b v="1"/>
    <n v="142"/>
    <b v="1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d v="2014-05-09T21:00:00"/>
    <n v="1394536048"/>
    <b v="1"/>
    <n v="2436"/>
    <b v="1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d v="2010-11-17T06:24:20"/>
    <n v="1287379460"/>
    <b v="1"/>
    <n v="244"/>
    <b v="1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d v="2011-04-24T23:02:18"/>
    <n v="1301007738"/>
    <b v="1"/>
    <n v="298"/>
    <b v="1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d v="2013-03-19T16:42:15"/>
    <n v="1360258935"/>
    <b v="1"/>
    <n v="251"/>
    <b v="1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d v="2012-02-24T20:33:58"/>
    <n v="1327523638"/>
    <b v="1"/>
    <n v="108"/>
    <b v="1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d v="2012-06-02T01:42:26"/>
    <n v="1336009346"/>
    <b v="1"/>
    <n v="82"/>
    <b v="1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d v="2012-09-01T02:00:00"/>
    <n v="1343096197"/>
    <b v="1"/>
    <n v="74"/>
    <b v="1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d v="2012-03-10T15:07:29"/>
    <n v="1328800049"/>
    <b v="1"/>
    <n v="189"/>
    <b v="1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d v="2013-03-20T19:05:33"/>
    <n v="1362081933"/>
    <b v="1"/>
    <n v="80"/>
    <b v="1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d v="2013-02-07T22:40:01"/>
    <n v="1357684801"/>
    <b v="1"/>
    <n v="576"/>
    <b v="1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d v="2011-03-10T16:40:10"/>
    <n v="1295887210"/>
    <b v="1"/>
    <n v="202"/>
    <b v="1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d v="2012-09-03T18:02:14"/>
    <n v="1344880934"/>
    <b v="1"/>
    <n v="238"/>
    <b v="1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d v="2011-10-20T02:00:00"/>
    <n v="1317788623"/>
    <b v="1"/>
    <n v="36"/>
    <b v="1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d v="2012-01-01T07:59:00"/>
    <n v="1321852592"/>
    <b v="1"/>
    <n v="150"/>
    <b v="1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d v="2013-04-14T21:03:52"/>
    <n v="1363381432"/>
    <b v="1"/>
    <n v="146"/>
    <b v="1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d v="2010-08-11T15:59:00"/>
    <n v="1277702894"/>
    <b v="1"/>
    <n v="222"/>
    <b v="1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d v="2013-03-01T19:59:48"/>
    <n v="1359575988"/>
    <b v="1"/>
    <n v="120"/>
    <b v="1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d v="2012-08-22T18:32:14"/>
    <n v="1343068334"/>
    <b v="1"/>
    <n v="126"/>
    <b v="1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d v="2014-12-11T04:59:00"/>
    <n v="1415398197"/>
    <b v="1"/>
    <n v="158"/>
    <b v="1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d v="2013-12-11T16:14:43"/>
    <n v="1384186483"/>
    <b v="1"/>
    <n v="316"/>
    <b v="1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d v="2013-03-26T23:55:51"/>
    <n v="1361753751"/>
    <b v="1"/>
    <n v="284"/>
    <b v="1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d v="2010-02-02T07:59:00"/>
    <n v="1257538029"/>
    <b v="1"/>
    <n v="51"/>
    <b v="1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d v="2015-12-22T23:00:00"/>
    <n v="1448284433"/>
    <b v="1"/>
    <n v="158"/>
    <b v="1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d v="2016-11-08T11:43:06"/>
    <n v="1475577786"/>
    <b v="1"/>
    <n v="337"/>
    <b v="1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d v="2016-05-13T13:40:48"/>
    <n v="1460554848"/>
    <b v="1"/>
    <n v="186"/>
    <b v="1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d v="2016-12-21T07:59:00"/>
    <n v="1479886966"/>
    <b v="1"/>
    <n v="58"/>
    <b v="1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d v="2015-08-01T15:01:48"/>
    <n v="1435590108"/>
    <b v="1"/>
    <n v="82"/>
    <b v="1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d v="2016-12-20T04:30:33"/>
    <n v="1479184233"/>
    <b v="1"/>
    <n v="736"/>
    <b v="1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d v="2017-03-14T22:57:00"/>
    <n v="1486625606"/>
    <b v="1"/>
    <n v="1151"/>
    <b v="1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d v="2015-03-22T08:00:00"/>
    <n v="1424669929"/>
    <b v="1"/>
    <n v="34"/>
    <b v="1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d v="2015-11-01T04:00:00"/>
    <n v="1443739388"/>
    <b v="1"/>
    <n v="498"/>
    <b v="1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d v="2015-11-07T04:00:00"/>
    <n v="1444821127"/>
    <b v="1"/>
    <n v="167"/>
    <b v="1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d v="2013-05-17T03:59:00"/>
    <n v="1366028563"/>
    <b v="1"/>
    <n v="340"/>
    <b v="1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d v="2016-06-17T13:57:14"/>
    <n v="1463493434"/>
    <b v="1"/>
    <n v="438"/>
    <b v="1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d v="2015-10-28T08:00:00"/>
    <n v="1442420377"/>
    <b v="1"/>
    <n v="555"/>
    <b v="1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d v="2016-04-07T14:16:31"/>
    <n v="1457450191"/>
    <b v="1"/>
    <n v="266"/>
    <b v="1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d v="2015-05-15T19:00:00"/>
    <n v="1428423757"/>
    <b v="1"/>
    <n v="69"/>
    <b v="1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d v="2015-05-08T22:00:00"/>
    <n v="1428428515"/>
    <b v="1"/>
    <n v="80"/>
    <b v="1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d v="2015-11-13T15:18:38"/>
    <n v="1444832318"/>
    <b v="1"/>
    <n v="493"/>
    <b v="1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d v="2015-03-14T02:05:08"/>
    <n v="1423710308"/>
    <b v="1"/>
    <n v="31"/>
    <b v="1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d v="2016-09-03T01:00:00"/>
    <n v="1468001290"/>
    <b v="1"/>
    <n v="236"/>
    <b v="1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d v="2015-04-29T18:14:28"/>
    <n v="1427739268"/>
    <b v="1"/>
    <n v="89"/>
    <b v="1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d v="2017-03-08T21:00:00"/>
    <n v="1486397007"/>
    <b v="1"/>
    <n v="299"/>
    <b v="1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d v="2014-10-01T03:59:00"/>
    <n v="1410555998"/>
    <b v="1"/>
    <n v="55"/>
    <b v="1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d v="2016-04-29T18:44:25"/>
    <n v="1459363465"/>
    <b v="1"/>
    <n v="325"/>
    <b v="1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d v="2014-11-14T03:00:00"/>
    <n v="1413308545"/>
    <b v="1"/>
    <n v="524"/>
    <b v="1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d v="2015-06-01T02:20:00"/>
    <n v="1429312694"/>
    <b v="1"/>
    <n v="285"/>
    <b v="1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d v="2015-05-20T22:39:50"/>
    <n v="1429569590"/>
    <b v="1"/>
    <n v="179"/>
    <b v="1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d v="2015-10-14T12:00:21"/>
    <n v="1442232021"/>
    <b v="1"/>
    <n v="188"/>
    <b v="1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d v="2015-11-14T12:53:29"/>
    <n v="1444910009"/>
    <b v="1"/>
    <n v="379"/>
    <b v="1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d v="2015-08-21T14:05:16"/>
    <n v="1437573916"/>
    <b v="1"/>
    <n v="119"/>
    <b v="1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d v="2017-02-24T11:58:28"/>
    <n v="1485345508"/>
    <b v="1"/>
    <n v="167"/>
    <b v="1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d v="2016-09-11T03:59:00"/>
    <n v="1470274509"/>
    <b v="1"/>
    <n v="221"/>
    <b v="1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d v="2016-04-07T22:09:14"/>
    <n v="1456614554"/>
    <b v="1"/>
    <n v="964"/>
    <b v="1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d v="2014-10-08T04:01:08"/>
    <n v="1410148868"/>
    <b v="1"/>
    <n v="286"/>
    <b v="1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d v="2015-11-19T20:00:19"/>
    <n v="1445367619"/>
    <b v="1"/>
    <n v="613"/>
    <b v="1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d v="2016-04-08T18:52:01"/>
    <n v="1457553121"/>
    <b v="1"/>
    <n v="29"/>
    <b v="1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d v="2014-12-01T08:03:14"/>
    <n v="1414738994"/>
    <b v="1"/>
    <n v="165"/>
    <b v="1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d v="2016-03-16T18:16:33"/>
    <n v="1455563793"/>
    <b v="1"/>
    <n v="97"/>
    <b v="1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d v="2015-04-24T05:19:57"/>
    <n v="1426396797"/>
    <b v="1"/>
    <n v="303"/>
    <b v="1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d v="2016-06-15T15:00:00"/>
    <n v="1463517521"/>
    <b v="1"/>
    <n v="267"/>
    <b v="1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d v="2014-11-14T05:12:00"/>
    <n v="1414028490"/>
    <b v="1"/>
    <n v="302"/>
    <b v="1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d v="2015-07-23T03:11:00"/>
    <n v="1433799180"/>
    <b v="0"/>
    <n v="87"/>
    <b v="1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d v="2014-11-23T01:01:46"/>
    <n v="1414108906"/>
    <b v="0"/>
    <n v="354"/>
    <b v="1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d v="2014-08-08T00:00:00"/>
    <n v="1405573391"/>
    <b v="0"/>
    <n v="86"/>
    <b v="1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d v="2010-05-02T19:22:00"/>
    <n v="1268934736"/>
    <b v="0"/>
    <n v="26"/>
    <b v="1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d v="2014-06-21T03:59:00"/>
    <n v="1400704672"/>
    <b v="0"/>
    <n v="113"/>
    <b v="1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d v="2014-02-28T14:33:19"/>
    <n v="1391005999"/>
    <b v="0"/>
    <n v="65"/>
    <b v="1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d v="2012-05-20T19:01:58"/>
    <n v="1334948518"/>
    <b v="0"/>
    <n v="134"/>
    <b v="1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d v="2013-05-01T04:59:00"/>
    <n v="1363960278"/>
    <b v="0"/>
    <n v="119"/>
    <b v="1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d v="2015-03-15T13:32:02"/>
    <n v="1423405922"/>
    <b v="0"/>
    <n v="159"/>
    <b v="1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d v="2012-01-15T13:14:29"/>
    <n v="1324041269"/>
    <b v="0"/>
    <n v="167"/>
    <b v="1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d v="2017-01-06T19:05:00"/>
    <n v="1481137500"/>
    <b v="0"/>
    <n v="43"/>
    <b v="1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d v="2013-02-01T18:25:39"/>
    <n v="1355855139"/>
    <b v="0"/>
    <n v="1062"/>
    <b v="1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d v="2016-04-05T16:00:00"/>
    <n v="1456408244"/>
    <b v="0"/>
    <n v="9"/>
    <b v="1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d v="2012-07-18T21:53:18"/>
    <n v="1340056398"/>
    <b v="0"/>
    <n v="89"/>
    <b v="1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d v="2011-09-16T21:20:31"/>
    <n v="1312320031"/>
    <b v="0"/>
    <n v="174"/>
    <b v="1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d v="2014-03-01T17:18:00"/>
    <n v="1390088311"/>
    <b v="0"/>
    <n v="14"/>
    <b v="1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d v="2016-08-25T10:51:56"/>
    <n v="1469443916"/>
    <b v="0"/>
    <n v="48"/>
    <b v="1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d v="2015-11-14T07:01:00"/>
    <n v="1444888868"/>
    <b v="0"/>
    <n v="133"/>
    <b v="1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d v="2016-01-25T23:52:00"/>
    <n v="1451655808"/>
    <b v="0"/>
    <n v="83"/>
    <b v="1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d v="2012-05-03T16:31:12"/>
    <n v="1332174672"/>
    <b v="0"/>
    <n v="149"/>
    <b v="1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d v="2016-01-23T17:16:32"/>
    <n v="1451409392"/>
    <b v="0"/>
    <n v="49"/>
    <b v="1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d v="2012-07-30T05:00:00"/>
    <n v="1340642717"/>
    <b v="0"/>
    <n v="251"/>
    <b v="1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d v="2012-09-06T17:01:40"/>
    <n v="1345741300"/>
    <b v="0"/>
    <n v="22"/>
    <b v="1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d v="2014-05-19T02:49:19"/>
    <n v="1398480559"/>
    <b v="0"/>
    <n v="48"/>
    <b v="1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d v="2015-01-06T18:45:47"/>
    <n v="1417977947"/>
    <b v="0"/>
    <n v="383"/>
    <b v="1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d v="2014-11-21T15:01:41"/>
    <n v="1413986501"/>
    <b v="0"/>
    <n v="237"/>
    <b v="1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d v="2015-08-10T22:49:51"/>
    <n v="1437950991"/>
    <b v="0"/>
    <n v="13"/>
    <b v="1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d v="2015-08-15T06:00:00"/>
    <n v="1436976858"/>
    <b v="0"/>
    <n v="562"/>
    <b v="1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d v="2016-07-28T01:49:40"/>
    <n v="1467078580"/>
    <b v="0"/>
    <n v="71"/>
    <b v="1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d v="2014-03-07T22:59:00"/>
    <n v="1391477450"/>
    <b v="0"/>
    <n v="1510"/>
    <b v="1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d v="2015-05-08T00:52:52"/>
    <n v="1429318372"/>
    <b v="0"/>
    <n v="14"/>
    <b v="1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d v="2011-12-18T00:59:00"/>
    <n v="1321578051"/>
    <b v="0"/>
    <n v="193"/>
    <b v="1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d v="2011-09-08T03:00:00"/>
    <n v="1312823571"/>
    <b v="0"/>
    <n v="206"/>
    <b v="1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d v="2013-10-10T17:00:52"/>
    <n v="1378746052"/>
    <b v="0"/>
    <n v="351"/>
    <b v="1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d v="2016-04-17T18:38:02"/>
    <n v="1455737882"/>
    <b v="0"/>
    <n v="50"/>
    <b v="1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d v="2012-04-27T21:32:00"/>
    <n v="1332452960"/>
    <b v="0"/>
    <n v="184"/>
    <b v="1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d v="2012-07-07T13:33:26"/>
    <n v="1340372006"/>
    <b v="0"/>
    <n v="196"/>
    <b v="1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d v="2010-09-01T03:44:00"/>
    <n v="1279651084"/>
    <b v="0"/>
    <n v="229"/>
    <b v="1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d v="2015-04-29T19:02:06"/>
    <n v="1426446126"/>
    <b v="0"/>
    <n v="67"/>
    <b v="1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d v="2016-12-14T12:00:00"/>
    <n v="1479070867"/>
    <b v="0"/>
    <n v="95"/>
    <b v="1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d v="2014-05-17T03:30:00"/>
    <n v="1397661347"/>
    <b v="0"/>
    <n v="62"/>
    <b v="1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d v="2011-08-07T20:12:50"/>
    <n v="1310155970"/>
    <b v="0"/>
    <n v="73"/>
    <b v="1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d v="2015-11-05T13:56:57"/>
    <n v="1444913817"/>
    <b v="0"/>
    <n v="43"/>
    <b v="1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d v="2011-08-10T07:08:00"/>
    <n v="1308900441"/>
    <b v="0"/>
    <n v="70"/>
    <b v="1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d v="2014-02-05T23:04:00"/>
    <n v="1389107062"/>
    <b v="0"/>
    <n v="271"/>
    <b v="1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d v="2014-03-06T02:02:19"/>
    <n v="1391479339"/>
    <b v="0"/>
    <n v="55"/>
    <b v="1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d v="2011-05-09T05:59:00"/>
    <n v="1301975637"/>
    <b v="0"/>
    <n v="35"/>
    <b v="1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d v="2011-11-19T21:54:10"/>
    <n v="1316552050"/>
    <b v="0"/>
    <n v="22"/>
    <b v="1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d v="2013-11-05T18:39:50"/>
    <n v="1380217190"/>
    <b v="0"/>
    <n v="38"/>
    <b v="1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d v="2016-07-22T20:42:24"/>
    <n v="1466628144"/>
    <b v="0"/>
    <n v="15"/>
    <b v="1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d v="2015-06-18T23:33:17"/>
    <n v="1429486397"/>
    <b v="0"/>
    <n v="7"/>
    <b v="1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d v="2013-12-22T05:00:00"/>
    <n v="1384920804"/>
    <b v="0"/>
    <n v="241"/>
    <b v="1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d v="2012-07-25T17:49:38"/>
    <n v="1341856178"/>
    <b v="0"/>
    <n v="55"/>
    <b v="1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d v="2012-07-19T21:03:31"/>
    <n v="1340139811"/>
    <b v="0"/>
    <n v="171"/>
    <b v="1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d v="2013-10-12T01:31:05"/>
    <n v="1378949465"/>
    <b v="0"/>
    <n v="208"/>
    <b v="1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d v="2014-10-17T12:00:00"/>
    <n v="1411417602"/>
    <b v="0"/>
    <n v="21"/>
    <b v="1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d v="2014-02-08T09:30:31"/>
    <n v="1389259831"/>
    <b v="0"/>
    <n v="25"/>
    <b v="1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d v="2013-04-08T04:33:00"/>
    <n v="1364426260"/>
    <b v="0"/>
    <n v="52"/>
    <b v="1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d v="2015-07-23T06:46:37"/>
    <n v="1435041997"/>
    <b v="0"/>
    <n v="104"/>
    <b v="1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d v="2013-06-29T20:13:07"/>
    <n v="1367352787"/>
    <b v="0"/>
    <n v="73"/>
    <b v="1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d v="2014-03-14T04:40:31"/>
    <n v="1392183631"/>
    <b v="0"/>
    <n v="3"/>
    <b v="0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d v="2015-08-21T11:47:36"/>
    <n v="1434973656"/>
    <b v="0"/>
    <n v="6"/>
    <b v="0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d v="2014-09-11T06:14:57"/>
    <n v="1407824097"/>
    <b v="0"/>
    <n v="12"/>
    <b v="0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d v="2013-06-05T22:13:50"/>
    <n v="1367878430"/>
    <b v="0"/>
    <n v="13"/>
    <b v="0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d v="2012-03-26T08:01:39"/>
    <n v="1327568499"/>
    <b v="0"/>
    <n v="5"/>
    <b v="0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d v="2015-11-27T21:40:04"/>
    <n v="1443472804"/>
    <b v="0"/>
    <n v="2"/>
    <b v="0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d v="2016-03-01T17:05:14"/>
    <n v="1454259914"/>
    <b v="0"/>
    <n v="8"/>
    <b v="0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d v="2015-10-22T18:59:0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d v="2014-06-16T22:00:00"/>
    <n v="1400523845"/>
    <b v="0"/>
    <n v="13"/>
    <b v="0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d v="2009-11-27T04:59:0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d v="2013-09-11T02:34:27"/>
    <n v="1377570867"/>
    <b v="0"/>
    <n v="5"/>
    <b v="0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d v="2016-07-05T20:54:43"/>
    <n v="1465160083"/>
    <b v="0"/>
    <n v="8"/>
    <b v="0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d v="2015-10-21T17:26:21"/>
    <n v="1440264381"/>
    <b v="0"/>
    <n v="8"/>
    <b v="0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d v="2015-10-11T15:07:0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d v="2013-12-01T21:01:4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d v="2013-09-13T17:56:20"/>
    <n v="1376502980"/>
    <b v="0"/>
    <n v="3"/>
    <b v="0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d v="2013-07-31T08:41:5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d v="2016-10-08T07:38:4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d v="2015-11-18T07:15:58"/>
    <n v="1445235358"/>
    <b v="0"/>
    <n v="11"/>
    <b v="0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d v="2014-10-17T18:16:5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d v="2016-03-24T22:39:13"/>
    <n v="1456270753"/>
    <b v="0"/>
    <n v="1"/>
    <b v="0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d v="2013-11-02T19:03:1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d v="2015-02-19T21:19:43"/>
    <n v="1421788783"/>
    <b v="0"/>
    <n v="17"/>
    <b v="0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d v="2014-02-10T00:21:41"/>
    <n v="1389399701"/>
    <b v="0"/>
    <n v="2"/>
    <b v="0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d v="2012-02-15T21:46:0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d v="2015-05-21T08:02:55"/>
    <n v="1430899375"/>
    <b v="0"/>
    <n v="2"/>
    <b v="0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d v="2015-03-04T02:00:20"/>
    <n v="1422842420"/>
    <b v="0"/>
    <n v="16"/>
    <b v="0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d v="2013-03-23T12:19:23"/>
    <n v="1361884763"/>
    <b v="0"/>
    <n v="1"/>
    <b v="0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d v="2014-05-14T18:11:35"/>
    <n v="1398363095"/>
    <b v="0"/>
    <n v="4"/>
    <b v="0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d v="2013-10-17T13:38:05"/>
    <n v="1379425085"/>
    <b v="0"/>
    <n v="5"/>
    <b v="0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d v="2014-02-14T22:43:20"/>
    <n v="1389825800"/>
    <b v="0"/>
    <n v="7"/>
    <b v="0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d v="2014-01-25T17:09:5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d v="2015-05-13T16:53:3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d v="2015-02-19T19:47:59"/>
    <n v="1422992879"/>
    <b v="0"/>
    <n v="2"/>
    <b v="0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d v="2014-11-26T13:14:00"/>
    <n v="1414343571"/>
    <b v="0"/>
    <n v="5"/>
    <b v="0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d v="2012-04-17T00:31:00"/>
    <n v="1330733022"/>
    <b v="0"/>
    <n v="2"/>
    <b v="0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d v="2013-10-22T03:59:00"/>
    <n v="1380559201"/>
    <b v="0"/>
    <n v="3"/>
    <b v="0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d v="2014-08-16T18:25: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d v="2013-05-14T16:47:40"/>
    <n v="1365958060"/>
    <b v="0"/>
    <n v="49"/>
    <b v="0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d v="2011-11-13T16:22:07"/>
    <n v="1316013727"/>
    <b v="0"/>
    <n v="1"/>
    <b v="0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d v="2014-06-01T04:00:00"/>
    <n v="1398862875"/>
    <b v="0"/>
    <n v="2"/>
    <b v="0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d v="2013-06-02T20:19:2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d v="2011-08-10T03:02:2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d v="2011-09-24T17:02:33"/>
    <n v="1311699753"/>
    <b v="0"/>
    <n v="11"/>
    <b v="0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d v="2016-05-18T20:22:15"/>
    <n v="1461874935"/>
    <b v="0"/>
    <n v="1"/>
    <b v="0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d v="2014-06-27T02:52:54"/>
    <n v="1402455174"/>
    <b v="0"/>
    <n v="8"/>
    <b v="0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d v="2012-09-07T22:37:44"/>
    <n v="1344465464"/>
    <b v="0"/>
    <n v="5"/>
    <b v="0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d v="2012-09-28T16:18:54"/>
    <n v="1344961134"/>
    <b v="0"/>
    <n v="39"/>
    <b v="0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d v="2012-07-11T03:51:0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d v="2014-09-05T23:45: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d v="2014-01-16T04:00:00"/>
    <n v="1385524889"/>
    <b v="0"/>
    <n v="2"/>
    <b v="0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d v="2014-04-19T16:19:39"/>
    <n v="1394039979"/>
    <b v="0"/>
    <n v="170"/>
    <b v="0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d v="2014-08-23T22:08:38"/>
    <n v="1406239718"/>
    <b v="0"/>
    <n v="5"/>
    <b v="0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d v="2014-09-17T16:45:19"/>
    <n v="1408380319"/>
    <b v="0"/>
    <n v="14"/>
    <b v="0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d v="2017-02-17T07:53:49"/>
    <n v="1484726029"/>
    <b v="0"/>
    <n v="1"/>
    <b v="0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d v="2015-05-06T02:04:0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d v="2014-06-03T03:59:00"/>
    <n v="1398727441"/>
    <b v="0"/>
    <n v="124"/>
    <b v="0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d v="2012-05-18T20:02:1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d v="2015-04-01T20:51:4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d v="2014-11-21T10:47:15"/>
    <n v="1411379235"/>
    <b v="0"/>
    <n v="55"/>
    <b v="0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d v="2013-08-09T12:00:15"/>
    <n v="1373457615"/>
    <b v="0"/>
    <n v="140"/>
    <b v="0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d v="2012-10-10T16:08:09"/>
    <n v="1347293289"/>
    <b v="0"/>
    <n v="21"/>
    <b v="0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d v="2016-04-14T14:34:00"/>
    <n v="1458336690"/>
    <b v="0"/>
    <n v="1"/>
    <b v="0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d v="2013-01-29T04:44:32"/>
    <n v="1354250672"/>
    <b v="0"/>
    <n v="147"/>
    <b v="0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d v="2015-11-05T23:32:52"/>
    <n v="1443220372"/>
    <b v="0"/>
    <n v="11"/>
    <b v="0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d v="2013-05-17T12:08:19"/>
    <n v="1366200499"/>
    <b v="0"/>
    <n v="125"/>
    <b v="0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d v="2014-06-01T22:37:19"/>
    <n v="1399070239"/>
    <b v="0"/>
    <n v="1"/>
    <b v="0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d v="2016-12-25T15:16:3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d v="2017-01-09T01:18:2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d v="2012-01-05T11:33:00"/>
    <n v="1323084816"/>
    <b v="0"/>
    <n v="3"/>
    <b v="0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d v="2012-08-22T23:14:4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d v="2016-01-27T23:34:5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d v="2016-10-13T00:50: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d v="2015-05-20T17:25: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d v="2014-07-03T03:00:00"/>
    <n v="1402343765"/>
    <b v="0"/>
    <n v="3"/>
    <b v="0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d v="2015-07-16T19:51:4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d v="2014-02-10T22:21:14"/>
    <n v="1386886874"/>
    <b v="0"/>
    <n v="1"/>
    <b v="0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d v="2014-12-25T05:00:00"/>
    <n v="1414889665"/>
    <b v="0"/>
    <n v="3"/>
    <b v="0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d v="2011-12-23T18:17:29"/>
    <n v="1321035449"/>
    <b v="0"/>
    <n v="22"/>
    <b v="0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d v="2009-10-12T20:59:00"/>
    <n v="1250630968"/>
    <b v="0"/>
    <n v="26"/>
    <b v="0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d v="2010-05-08T22:16:00"/>
    <n v="1268255751"/>
    <b v="0"/>
    <n v="4"/>
    <b v="0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d v="2011-07-09T05:37:3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d v="2012-03-18T12:17:05"/>
    <n v="1329484625"/>
    <b v="0"/>
    <n v="4"/>
    <b v="0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d v="2015-01-17T12:38:23"/>
    <n v="1418906303"/>
    <b v="0"/>
    <n v="9"/>
    <b v="0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d v="2012-04-10T22:36:27"/>
    <n v="1328916987"/>
    <b v="0"/>
    <n v="5"/>
    <b v="0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d v="2015-12-25T02:21:26"/>
    <n v="1447122086"/>
    <b v="0"/>
    <n v="14"/>
    <b v="0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d v="2013-08-10T13:15:20"/>
    <n v="1373548520"/>
    <b v="0"/>
    <n v="1"/>
    <b v="0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d v="2012-10-19T23:00:57"/>
    <n v="1346799657"/>
    <b v="0"/>
    <n v="10"/>
    <b v="0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d v="2012-05-25T14:14:00"/>
    <n v="1332808501"/>
    <b v="0"/>
    <n v="3"/>
    <b v="0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d v="2015-06-28T15:09:30"/>
    <n v="1432912170"/>
    <b v="0"/>
    <n v="1"/>
    <b v="0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d v="2016-03-01T04:13:5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d v="2013-04-06T06:16:2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d v="2016-11-20T18:48:47"/>
    <n v="1475776127"/>
    <b v="0"/>
    <n v="2"/>
    <b v="0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d v="2016-08-15T07:00:00"/>
    <n v="1467387705"/>
    <b v="0"/>
    <n v="68"/>
    <b v="0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d v="2014-08-09T14:44:07"/>
    <n v="1405003447"/>
    <b v="0"/>
    <n v="3"/>
    <b v="0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d v="2015-12-29T11:46:41"/>
    <n v="1447933601"/>
    <b v="0"/>
    <n v="34"/>
    <b v="0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d v="2015-05-27T18:41:2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d v="2017-02-02T14:46:01"/>
    <n v="1483454761"/>
    <b v="0"/>
    <n v="3"/>
    <b v="0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d v="2015-09-06T14:46:0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d v="2012-12-05T09:23:41"/>
    <n v="1352107421"/>
    <b v="0"/>
    <n v="70"/>
    <b v="0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d v="2015-12-10T16:51:01"/>
    <n v="1447174261"/>
    <b v="0"/>
    <n v="34"/>
    <b v="1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d v="2016-11-01T04:59:00"/>
    <n v="1475460819"/>
    <b v="0"/>
    <n v="56"/>
    <b v="1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d v="2016-03-20T23:58:45"/>
    <n v="1456793925"/>
    <b v="0"/>
    <n v="31"/>
    <b v="1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d v="2015-09-21T03:11:16"/>
    <n v="1440213076"/>
    <b v="0"/>
    <n v="84"/>
    <b v="1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d v="2016-06-01T17:12:49"/>
    <n v="1462209169"/>
    <b v="0"/>
    <n v="130"/>
    <b v="1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d v="2014-09-13T09:37:2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d v="2015-08-07T17:00:00"/>
    <n v="1436278344"/>
    <b v="0"/>
    <n v="23"/>
    <b v="1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d v="2017-02-17T16:05:00"/>
    <n v="1484715366"/>
    <b v="0"/>
    <n v="158"/>
    <b v="1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d v="2015-06-21T21:20:00"/>
    <n v="1433109907"/>
    <b v="0"/>
    <n v="30"/>
    <b v="1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d v="2017-01-11T05:00:00"/>
    <n v="1482281094"/>
    <b v="0"/>
    <n v="18"/>
    <b v="1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d v="2015-06-24T02:00:00"/>
    <n v="1433254268"/>
    <b v="0"/>
    <n v="29"/>
    <b v="1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d v="2016-12-17T06:59:00"/>
    <n v="1478050429"/>
    <b v="0"/>
    <n v="31"/>
    <b v="1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d v="2016-05-13T00:10:08"/>
    <n v="1460506208"/>
    <b v="0"/>
    <n v="173"/>
    <b v="1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d v="2016-05-16T10:26:05"/>
    <n v="1461320765"/>
    <b v="0"/>
    <n v="17"/>
    <b v="1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d v="2015-11-01T23:00:00"/>
    <n v="1443036470"/>
    <b v="0"/>
    <n v="48"/>
    <b v="1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d v="2017-01-06T13:05:05"/>
    <n v="1481115905"/>
    <b v="0"/>
    <n v="59"/>
    <b v="1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d v="2015-08-03T18:00:00"/>
    <n v="1435133807"/>
    <b v="0"/>
    <n v="39"/>
    <b v="1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d v="2015-11-04T19:26:31"/>
    <n v="1444069591"/>
    <b v="0"/>
    <n v="59"/>
    <b v="1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d v="2016-05-13T19:04:23"/>
    <n v="1460574263"/>
    <b v="0"/>
    <n v="60"/>
    <b v="1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d v="2016-07-05T01:11:47"/>
    <n v="1465866707"/>
    <b v="0"/>
    <n v="20"/>
    <b v="1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d v="2015-02-04T19:36:46"/>
    <n v="1420486606"/>
    <b v="0"/>
    <n v="1"/>
    <b v="0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d v="2015-10-29T01:07:14"/>
    <n v="1443488834"/>
    <b v="0"/>
    <n v="1"/>
    <b v="0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d v="2016-05-03T16:41:56"/>
    <n v="1457113316"/>
    <b v="0"/>
    <n v="1"/>
    <b v="0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d v="2014-11-01T02:12:42"/>
    <n v="1412215962"/>
    <b v="0"/>
    <n v="2"/>
    <b v="0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d v="2016-07-04T15:46:00"/>
    <n v="1465055160"/>
    <b v="0"/>
    <n v="2"/>
    <b v="0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d v="2015-11-15T15:13:09"/>
    <n v="1444140789"/>
    <b v="0"/>
    <n v="34"/>
    <b v="0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d v="2015-10-17T16:01:55"/>
    <n v="1441209715"/>
    <b v="0"/>
    <n v="2"/>
    <b v="0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d v="2016-02-10T16:42:4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d v="2015-10-29T21:40:48"/>
    <n v="1443562848"/>
    <b v="0"/>
    <n v="1"/>
    <b v="0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d v="2015-07-08T15:17:02"/>
    <n v="1433776622"/>
    <b v="0"/>
    <n v="8"/>
    <b v="0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d v="2017-01-31T05:00:00"/>
    <n v="1484756245"/>
    <b v="0"/>
    <n v="4"/>
    <b v="0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d v="2015-08-01T17:53:00"/>
    <n v="1434609424"/>
    <b v="0"/>
    <n v="28"/>
    <b v="0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d v="2016-01-09T14:48:1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d v="2014-11-14T18:16:31"/>
    <n v="1413393391"/>
    <b v="0"/>
    <n v="6"/>
    <b v="0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d v="2014-10-19T16:26:12"/>
    <n v="1411143972"/>
    <b v="0"/>
    <n v="22"/>
    <b v="0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d v="2016-06-12T08:29:0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d v="2016-01-06T20:38:37"/>
    <n v="1449520717"/>
    <b v="0"/>
    <n v="1"/>
    <b v="0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d v="2016-12-02T23:36:43"/>
    <n v="1478126203"/>
    <b v="0"/>
    <n v="20"/>
    <b v="0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d v="2015-03-24T20:11:4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d v="2015-12-13T06:47:40"/>
    <n v="1447397260"/>
    <b v="0"/>
    <n v="1"/>
    <b v="0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d v="2014-12-17T18:30:45"/>
    <n v="1416249045"/>
    <b v="0"/>
    <n v="3"/>
    <b v="0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d v="2015-10-26T15:48:33"/>
    <n v="1442850513"/>
    <b v="0"/>
    <n v="2"/>
    <b v="0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d v="2016-12-18T09:20: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d v="2015-02-17T01:40:47"/>
    <n v="1421545247"/>
    <b v="0"/>
    <n v="2"/>
    <b v="0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d v="2016-03-12T22:37:55"/>
    <n v="1455230275"/>
    <b v="0"/>
    <n v="1"/>
    <b v="0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d v="2015-07-10T18:50: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d v="2016-07-14T16:25:33"/>
    <n v="1465921533"/>
    <b v="0"/>
    <n v="1"/>
    <b v="0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d v="2015-01-01T20:13:1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d v="2016-01-16T11:00: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d v="2016-01-01T20:20:12"/>
    <n v="1449087612"/>
    <b v="0"/>
    <n v="1"/>
    <b v="0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d v="2016-02-18T19:09:29"/>
    <n v="1453230569"/>
    <b v="0"/>
    <n v="1"/>
    <b v="0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d v="2015-07-27T03:59:00"/>
    <n v="1436297723"/>
    <b v="0"/>
    <n v="2"/>
    <b v="0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d v="2015-11-04T18:11:2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d v="2015-01-18T01:12:00"/>
    <n v="1416445931"/>
    <b v="0"/>
    <n v="9"/>
    <b v="0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d v="2016-10-19T10:38:27"/>
    <n v="1474281507"/>
    <b v="0"/>
    <n v="4"/>
    <b v="0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d v="2015-06-13T16:37:23"/>
    <n v="1431621443"/>
    <b v="0"/>
    <n v="4"/>
    <b v="0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d v="2015-03-28T10:19:12"/>
    <n v="1422357552"/>
    <b v="0"/>
    <n v="1"/>
    <b v="0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d v="2016-05-20T14:08:22"/>
    <n v="1458569302"/>
    <b v="0"/>
    <n v="1"/>
    <b v="0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d v="2015-09-07T13:53:13"/>
    <n v="1439560393"/>
    <b v="0"/>
    <n v="7"/>
    <b v="0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d v="2014-12-25T20:27:03"/>
    <n v="1416947223"/>
    <b v="0"/>
    <n v="5"/>
    <b v="0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d v="2016-09-22T21:47:47"/>
    <n v="1471988867"/>
    <b v="0"/>
    <n v="1"/>
    <b v="0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d v="2015-08-02T00:18:2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d v="2015-03-15T18:00: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d v="2015-03-19T21:31:27"/>
    <n v="1424212287"/>
    <b v="0"/>
    <n v="1"/>
    <b v="0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d v="2015-03-16T16:11:5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d v="2015-12-01T00:00: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d v="2015-02-15T20:30:07"/>
    <n v="1421440207"/>
    <b v="0"/>
    <n v="4"/>
    <b v="0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d v="2015-04-16T18:10:33"/>
    <n v="1426615833"/>
    <b v="0"/>
    <n v="7"/>
    <b v="0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d v="2016-11-17T19:28:06"/>
    <n v="1474223286"/>
    <b v="0"/>
    <n v="2"/>
    <b v="0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d v="2015-07-08T14:44:59"/>
    <n v="1435070699"/>
    <b v="0"/>
    <n v="1"/>
    <b v="0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d v="2016-02-08T13:01:00"/>
    <n v="1452259131"/>
    <b v="0"/>
    <n v="9"/>
    <b v="0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d v="2015-07-22T13:02:10"/>
    <n v="1434978130"/>
    <b v="0"/>
    <n v="2"/>
    <b v="0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d v="2014-12-03T05:34:20"/>
    <n v="1414992860"/>
    <b v="0"/>
    <n v="1"/>
    <b v="0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d v="2015-04-06T15:15:45"/>
    <n v="1425744945"/>
    <b v="0"/>
    <n v="7"/>
    <b v="0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d v="2016-04-16T18:43:26"/>
    <n v="1458240206"/>
    <b v="0"/>
    <n v="2"/>
    <b v="0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d v="2015-05-04T01:40:38"/>
    <n v="1426815638"/>
    <b v="0"/>
    <n v="8"/>
    <b v="0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d v="2016-11-02T21:31:32"/>
    <n v="1475530292"/>
    <b v="0"/>
    <n v="2"/>
    <b v="0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d v="2016-07-31T16:00:00"/>
    <n v="1466787335"/>
    <b v="0"/>
    <n v="2"/>
    <b v="0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d v="2014-12-05T00:03:01"/>
    <n v="1415145781"/>
    <b v="0"/>
    <n v="7"/>
    <b v="0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d v="2015-03-08T15:16:00"/>
    <n v="1423769402"/>
    <b v="0"/>
    <n v="2"/>
    <b v="0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d v="2015-05-09T19:09:2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d v="2014-12-26T20:35:39"/>
    <n v="1417034139"/>
    <b v="0"/>
    <n v="6"/>
    <b v="0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d v="2015-06-18T19:03:3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d v="2014-08-14T15:20:23"/>
    <n v="1405437623"/>
    <b v="0"/>
    <n v="13"/>
    <b v="0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d v="2014-08-28T00:50: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d v="2015-08-23T08:35:08"/>
    <n v="1436430908"/>
    <b v="0"/>
    <n v="8"/>
    <b v="0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d v="2015-05-24T15:00:00"/>
    <n v="1428507409"/>
    <b v="0"/>
    <n v="1"/>
    <b v="0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d v="2015-11-22T20:48:5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d v="2015-06-15T22:06:20"/>
    <n v="1431813980"/>
    <b v="0"/>
    <n v="5"/>
    <b v="0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d v="2015-11-29T01:49:04"/>
    <n v="1446166144"/>
    <b v="0"/>
    <n v="1"/>
    <b v="0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d v="2015-04-22T19:56:2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d v="2016-01-19T13:27:1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d v="2016-09-02T00:45: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d v="2015-10-01T04:59:00"/>
    <n v="1441022120"/>
    <b v="0"/>
    <n v="121"/>
    <b v="0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d v="2016-06-24T01:29:0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d v="2015-09-25T02:55: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d v="2017-02-25T09:01:4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d v="2015-05-08T08:14:0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d v="2015-12-09T19:26:4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d v="2014-11-25T16:36:30"/>
    <n v="1411745790"/>
    <b v="0"/>
    <n v="1"/>
    <b v="0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d v="2014-08-25T17:12:1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d v="2016-07-07T23:42:17"/>
    <n v="1465342937"/>
    <b v="0"/>
    <n v="3"/>
    <b v="0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d v="2016-07-01T18:35:38"/>
    <n v="1465670138"/>
    <b v="0"/>
    <n v="9"/>
    <b v="0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d v="2015-05-28T00:13:1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d v="2015-05-14T23:44:0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d v="2017-03-26T20:29:3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d v="2015-08-15T13:22:00"/>
    <n v="1436793939"/>
    <b v="0"/>
    <n v="39"/>
    <b v="0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d v="2016-03-14T23:00:00"/>
    <n v="1452842511"/>
    <b v="0"/>
    <n v="1"/>
    <b v="0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d v="2014-07-13T16:37:3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d v="2016-05-14T15:18:28"/>
    <n v="1460647108"/>
    <b v="0"/>
    <n v="3"/>
    <b v="0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d v="2015-09-06T05:10:00"/>
    <n v="1438959121"/>
    <b v="0"/>
    <n v="1"/>
    <b v="0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d v="2016-05-28T18:32:09"/>
    <n v="1461954729"/>
    <b v="0"/>
    <n v="9"/>
    <b v="0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d v="2015-11-25T16:49:2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d v="2016-06-17T23:00:00"/>
    <n v="1463469062"/>
    <b v="0"/>
    <n v="25"/>
    <b v="0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d v="2015-02-26T22:17:09"/>
    <n v="1422397029"/>
    <b v="0"/>
    <n v="1"/>
    <b v="0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d v="2015-04-12T02:12:42"/>
    <n v="1426212762"/>
    <b v="0"/>
    <n v="1"/>
    <b v="0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d v="2015-06-06T10:47:00"/>
    <n v="1430996150"/>
    <b v="0"/>
    <n v="1"/>
    <b v="0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d v="2017-02-25T23:04:0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x v="638"/>
    <d v="2017-03-25T13:14:22"/>
    <n v="1485267262"/>
    <b v="0"/>
    <n v="6"/>
    <b v="0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d v="2014-10-13T13:59:55"/>
    <n v="1408024795"/>
    <b v="0"/>
    <n v="1"/>
    <b v="0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d v="2016-11-24T23:00:00"/>
    <n v="1478685915"/>
    <b v="0"/>
    <n v="2"/>
    <b v="1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d v="2015-08-13T13:40:48"/>
    <n v="1436881248"/>
    <b v="0"/>
    <n v="315"/>
    <b v="1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d v="2015-08-19T15:37:54"/>
    <n v="1436888274"/>
    <b v="0"/>
    <n v="2174"/>
    <b v="1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d v="2015-05-31T15:24:35"/>
    <n v="1428333875"/>
    <b v="0"/>
    <n v="152"/>
    <b v="1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d v="2014-10-29T01:00:00"/>
    <n v="1410883139"/>
    <b v="0"/>
    <n v="1021"/>
    <b v="1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d v="2016-08-12T00:37:54"/>
    <n v="1468370274"/>
    <b v="0"/>
    <n v="237"/>
    <b v="1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d v="2014-08-11T20:27:47"/>
    <n v="1405196867"/>
    <b v="0"/>
    <n v="27"/>
    <b v="1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d v="2016-03-17T17:25:49"/>
    <n v="1455647149"/>
    <b v="0"/>
    <n v="17"/>
    <b v="1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d v="2014-10-14T16:38:28"/>
    <n v="1410280708"/>
    <b v="0"/>
    <n v="27"/>
    <b v="1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d v="2014-09-16T21:53:33"/>
    <n v="1409090013"/>
    <b v="0"/>
    <n v="82"/>
    <b v="1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d v="2014-12-19T01:53:04"/>
    <n v="1413766384"/>
    <b v="0"/>
    <n v="48"/>
    <b v="1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d v="2014-12-13T00:25:11"/>
    <n v="1415838311"/>
    <b v="0"/>
    <n v="105"/>
    <b v="1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d v="2016-12-01T17:34:10"/>
    <n v="1478018050"/>
    <b v="0"/>
    <n v="28"/>
    <b v="1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d v="2015-08-20T14:50:40"/>
    <n v="1436885440"/>
    <b v="0"/>
    <n v="1107"/>
    <b v="1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d v="2015-07-08T22:58:33"/>
    <n v="1433804313"/>
    <b v="0"/>
    <n v="1013"/>
    <b v="1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d v="2015-03-12T21:58:32"/>
    <n v="1423609112"/>
    <b v="0"/>
    <n v="274"/>
    <b v="1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d v="2016-04-17T18:18:39"/>
    <n v="1455736719"/>
    <b v="0"/>
    <n v="87"/>
    <b v="1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d v="2015-12-23T20:17:52"/>
    <n v="1448309872"/>
    <b v="0"/>
    <n v="99"/>
    <b v="1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d v="2015-07-26T18:00:00"/>
    <n v="1435117889"/>
    <b v="0"/>
    <n v="276"/>
    <b v="1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d v="2015-08-23T14:14:55"/>
    <n v="1437747295"/>
    <b v="0"/>
    <n v="21"/>
    <b v="1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d v="2014-11-09T18:47:59"/>
    <n v="1412963279"/>
    <b v="0"/>
    <n v="18"/>
    <b v="0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d v="2016-10-23T15:29:19"/>
    <n v="1474644559"/>
    <b v="0"/>
    <n v="9"/>
    <b v="0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d v="2015-01-16T10:30:47"/>
    <n v="1418812247"/>
    <b v="0"/>
    <n v="4"/>
    <b v="0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d v="2015-07-18T20:14:16"/>
    <n v="1434658456"/>
    <b v="0"/>
    <n v="7"/>
    <b v="0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d v="2015-04-13T15:59:35"/>
    <n v="1426348775"/>
    <b v="0"/>
    <n v="29"/>
    <b v="0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d v="2017-01-13T17:04:21"/>
    <n v="1479143061"/>
    <b v="0"/>
    <n v="12"/>
    <b v="0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d v="2014-08-17T19:58:18"/>
    <n v="1405713498"/>
    <b v="0"/>
    <n v="4"/>
    <b v="0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d v="2016-10-29T08:57:43"/>
    <n v="1474275463"/>
    <b v="0"/>
    <n v="28"/>
    <b v="0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d v="2015-05-11T19:57:02"/>
    <n v="1427486222"/>
    <b v="0"/>
    <n v="25"/>
    <b v="0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d v="2016-07-06T15:00:58"/>
    <n v="1465225258"/>
    <b v="0"/>
    <n v="28"/>
    <b v="0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d v="2016-06-19T08:10:00"/>
    <n v="1463418120"/>
    <b v="0"/>
    <n v="310"/>
    <b v="0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d v="2015-01-14T04:00:00"/>
    <n v="1418315852"/>
    <b v="0"/>
    <n v="15"/>
    <b v="0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d v="2015-01-01T04:59:00"/>
    <n v="1417410964"/>
    <b v="0"/>
    <n v="215"/>
    <b v="0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d v="2014-09-01T20:10:17"/>
    <n v="1405714217"/>
    <b v="0"/>
    <n v="3"/>
    <b v="0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d v="2014-08-12T02:47:07"/>
    <n v="1402627627"/>
    <b v="0"/>
    <n v="2"/>
    <b v="0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d v="2015-01-01T06:59:00"/>
    <n v="1417558804"/>
    <b v="0"/>
    <n v="26"/>
    <b v="0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d v="2015-02-07T18:26:21"/>
    <n v="1420741581"/>
    <b v="0"/>
    <n v="24"/>
    <b v="0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d v="2016-06-28T09:41:35"/>
    <n v="1463218895"/>
    <b v="0"/>
    <n v="96"/>
    <b v="0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d v="2016-05-21T09:02:18"/>
    <n v="1461229338"/>
    <b v="0"/>
    <n v="17"/>
    <b v="0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d v="2016-09-03T16:41:49"/>
    <n v="1467736909"/>
    <b v="0"/>
    <n v="94"/>
    <b v="0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d v="2014-09-17T12:02:11"/>
    <n v="1407931331"/>
    <b v="0"/>
    <n v="129"/>
    <b v="0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d v="2016-10-26T19:20:04"/>
    <n v="1474917604"/>
    <b v="0"/>
    <n v="1"/>
    <b v="0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d v="2017-03-14T17:22:02"/>
    <n v="1486923722"/>
    <b v="0"/>
    <n v="4"/>
    <b v="0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d v="2016-10-31T21:36:04"/>
    <n v="1474493764"/>
    <b v="0"/>
    <n v="3"/>
    <b v="0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d v="2014-07-25T03:00:00"/>
    <n v="1403176891"/>
    <b v="0"/>
    <n v="135"/>
    <b v="0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d v="2015-01-12T20:47:52"/>
    <n v="1417207672"/>
    <b v="0"/>
    <n v="10"/>
    <b v="0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d v="2015-08-03T16:09:3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d v="2017-02-05T18:00:53"/>
    <n v="1481133653"/>
    <b v="0"/>
    <n v="6"/>
    <b v="0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d v="2015-10-15T02:30:53"/>
    <n v="1442284253"/>
    <b v="0"/>
    <n v="36"/>
    <b v="0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d v="2016-12-08T04:59:00"/>
    <n v="1478016097"/>
    <b v="0"/>
    <n v="336"/>
    <b v="0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d v="2016-09-09T06:00:00"/>
    <n v="1469718841"/>
    <b v="0"/>
    <n v="34"/>
    <b v="0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d v="2015-07-01T00:40:46"/>
    <n v="1433292046"/>
    <b v="0"/>
    <n v="10"/>
    <b v="0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d v="2016-12-22T09:01:03"/>
    <n v="1479805263"/>
    <b v="0"/>
    <n v="201"/>
    <b v="0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d v="2015-04-30T19:23:47"/>
    <n v="1427829827"/>
    <b v="0"/>
    <n v="296"/>
    <b v="0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d v="2017-02-01T15:55:59"/>
    <n v="1483372559"/>
    <b v="0"/>
    <n v="7"/>
    <b v="0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d v="2014-10-31T12:30:20"/>
    <n v="1412166620"/>
    <b v="0"/>
    <n v="7"/>
    <b v="0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d v="2014-07-25T22:15:02"/>
    <n v="1403734502"/>
    <b v="0"/>
    <n v="1"/>
    <b v="0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d v="2016-02-03T12:33:09"/>
    <n v="1453206789"/>
    <b v="0"/>
    <n v="114"/>
    <b v="0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d v="2014-09-18T02:00:00"/>
    <n v="1408141245"/>
    <b v="0"/>
    <n v="29"/>
    <b v="0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d v="2013-11-22T16:00:00"/>
    <n v="1381923548"/>
    <b v="0"/>
    <n v="890"/>
    <b v="0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d v="2017-01-10T16:31:21"/>
    <n v="1481473881"/>
    <b v="0"/>
    <n v="31"/>
    <b v="0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d v="2014-07-23T15:54:40"/>
    <n v="1403538880"/>
    <b v="0"/>
    <n v="21"/>
    <b v="0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d v="2016-11-24T18:26:27"/>
    <n v="1477416387"/>
    <b v="0"/>
    <n v="37"/>
    <b v="0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d v="2017-01-31T23:32:00"/>
    <n v="1481150949"/>
    <b v="0"/>
    <n v="7"/>
    <b v="0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d v="2017-02-20T04:37:48"/>
    <n v="1482381468"/>
    <b v="0"/>
    <n v="4"/>
    <b v="0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d v="2017-01-21T11:47:58"/>
    <n v="1482407278"/>
    <b v="0"/>
    <n v="5"/>
    <b v="0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d v="2016-12-14T18:39:0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d v="2017-01-01T15:55:27"/>
    <n v="1479830127"/>
    <b v="0"/>
    <n v="456"/>
    <b v="0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d v="2014-09-13T13:56:40"/>
    <n v="1405432600"/>
    <b v="0"/>
    <n v="369"/>
    <b v="0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d v="2014-12-05T00:59:19"/>
    <n v="1415149159"/>
    <b v="0"/>
    <n v="2"/>
    <b v="0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d v="2014-08-20T00:44:0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d v="2016-12-14T12:01:08"/>
    <n v="1478257268"/>
    <b v="0"/>
    <n v="338"/>
    <b v="0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d v="2016-02-14T16:20:32"/>
    <n v="1452874832"/>
    <b v="0"/>
    <n v="4"/>
    <b v="0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d v="2016-06-05T12:42:12"/>
    <n v="1462538532"/>
    <b v="0"/>
    <n v="1"/>
    <b v="0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d v="2017-02-28T18:54:42"/>
    <n v="1483124082"/>
    <b v="0"/>
    <n v="28"/>
    <b v="0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d v="2015-11-05T03:10:40"/>
    <n v="1443233440"/>
    <b v="0"/>
    <n v="12"/>
    <b v="0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d v="2014-12-01T00:00:00"/>
    <n v="1414511307"/>
    <b v="0"/>
    <n v="16"/>
    <b v="0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d v="2014-09-05T20:30:02"/>
    <n v="1407357002"/>
    <b v="0"/>
    <n v="4"/>
    <b v="0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d v="2017-02-18T05:59:00"/>
    <n v="1484684247"/>
    <b v="0"/>
    <n v="4"/>
    <b v="0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d v="2016-02-23T00:57:56"/>
    <n v="1454979476"/>
    <b v="0"/>
    <n v="10"/>
    <b v="0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d v="2012-01-29T15:34:51"/>
    <n v="1325432091"/>
    <b v="0"/>
    <n v="41"/>
    <b v="1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d v="2014-08-01T13:43:27"/>
    <n v="1403012607"/>
    <b v="0"/>
    <n v="119"/>
    <b v="1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d v="2012-04-08T18:19:38"/>
    <n v="1331320778"/>
    <b v="0"/>
    <n v="153"/>
    <b v="1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d v="2015-07-30T03:59:00"/>
    <n v="1435606549"/>
    <b v="0"/>
    <n v="100"/>
    <b v="1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d v="2011-06-30T15:19:23"/>
    <n v="1306855163"/>
    <b v="0"/>
    <n v="143"/>
    <b v="1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d v="2015-12-13T15:01:52"/>
    <n v="1447426912"/>
    <b v="0"/>
    <n v="140"/>
    <b v="1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d v="2013-04-12T01:01:27"/>
    <n v="1363136487"/>
    <b v="0"/>
    <n v="35"/>
    <b v="1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d v="2013-01-14T21:20:00"/>
    <n v="1354580949"/>
    <b v="0"/>
    <n v="149"/>
    <b v="1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d v="2011-08-21T20:05:57"/>
    <n v="1310069157"/>
    <b v="0"/>
    <n v="130"/>
    <b v="1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d v="2012-09-19T04:27:41"/>
    <n v="1342844861"/>
    <b v="0"/>
    <n v="120"/>
    <b v="1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d v="2011-12-07T17:53:11"/>
    <n v="1320688391"/>
    <b v="0"/>
    <n v="265"/>
    <b v="1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d v="2012-01-22T06:00:00"/>
    <n v="1322852747"/>
    <b v="0"/>
    <n v="71"/>
    <b v="1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d v="2013-09-29T10:11:01"/>
    <n v="1375265461"/>
    <b v="0"/>
    <n v="13"/>
    <b v="1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d v="2013-12-20T10:04:52"/>
    <n v="1384941892"/>
    <b v="0"/>
    <n v="169"/>
    <b v="1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d v="2015-05-09T05:00:00"/>
    <n v="1428465420"/>
    <b v="0"/>
    <n v="57"/>
    <b v="1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d v="2014-12-04T00:39:00"/>
    <n v="1414975346"/>
    <b v="0"/>
    <n v="229"/>
    <b v="1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d v="2013-11-21T04:59:00"/>
    <n v="1383327440"/>
    <b v="0"/>
    <n v="108"/>
    <b v="1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d v="2014-02-14T20:00:00"/>
    <n v="1390890987"/>
    <b v="0"/>
    <n v="108"/>
    <b v="1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d v="2014-12-01T04:59:00"/>
    <n v="1414765794"/>
    <b v="0"/>
    <n v="41"/>
    <b v="1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d v="2014-08-11T12:03:49"/>
    <n v="1404907429"/>
    <b v="0"/>
    <n v="139"/>
    <b v="1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d v="2015-06-21T03:31:22"/>
    <n v="1433647882"/>
    <b v="0"/>
    <n v="19"/>
    <b v="1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d v="2013-06-11T15:33:26"/>
    <n v="1367940806"/>
    <b v="0"/>
    <n v="94"/>
    <b v="1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d v="2014-03-21T21:01:52"/>
    <n v="1392847312"/>
    <b v="0"/>
    <n v="23"/>
    <b v="1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d v="2012-04-16T21:00:00"/>
    <n v="1332435685"/>
    <b v="0"/>
    <n v="15"/>
    <b v="1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d v="2012-12-13T22:58:23"/>
    <n v="1352847503"/>
    <b v="0"/>
    <n v="62"/>
    <b v="1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d v="2013-05-03T13:44:05"/>
    <n v="1364996645"/>
    <b v="0"/>
    <n v="74"/>
    <b v="1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d v="2012-09-23T03:59:00"/>
    <n v="1346806909"/>
    <b v="0"/>
    <n v="97"/>
    <b v="1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d v="2015-01-15T10:54:00"/>
    <n v="1418649019"/>
    <b v="0"/>
    <n v="55"/>
    <b v="1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d v="2014-08-10T20:19:26"/>
    <n v="1405109966"/>
    <b v="0"/>
    <n v="44"/>
    <b v="1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d v="2017-01-28T22:35:30"/>
    <n v="1483050930"/>
    <b v="0"/>
    <n v="110"/>
    <b v="1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d v="2013-02-24T21:04:32"/>
    <n v="1359147872"/>
    <b v="0"/>
    <n v="59"/>
    <b v="1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d v="2011-08-04T15:07:55"/>
    <n v="1308496075"/>
    <b v="0"/>
    <n v="62"/>
    <b v="1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d v="2016-10-16T11:00:00"/>
    <n v="1474884417"/>
    <b v="0"/>
    <n v="105"/>
    <b v="1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d v="2015-02-14T14:09:51"/>
    <n v="1421330991"/>
    <b v="0"/>
    <n v="26"/>
    <b v="1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d v="2013-01-05T17:58:41"/>
    <n v="1354816721"/>
    <b v="0"/>
    <n v="49"/>
    <b v="1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d v="2013-05-20T00:41:00"/>
    <n v="1366381877"/>
    <b v="0"/>
    <n v="68"/>
    <b v="1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d v="2011-04-18T17:24:19"/>
    <n v="1297880659"/>
    <b v="0"/>
    <n v="22"/>
    <b v="1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d v="2012-12-06T01:18:34"/>
    <n v="1353547114"/>
    <b v="0"/>
    <n v="18"/>
    <b v="1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d v="2010-10-08T20:04:28"/>
    <n v="1283976268"/>
    <b v="0"/>
    <n v="19"/>
    <b v="1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d v="2014-07-09T07:55:39"/>
    <n v="1401436539"/>
    <b v="0"/>
    <n v="99"/>
    <b v="1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d v="2016-11-26T19:20: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d v="2014-02-02T18:02:06"/>
    <n v="1388772126"/>
    <b v="0"/>
    <n v="6"/>
    <b v="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d v="2016-12-04T06:00: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d v="2013-08-15T10:43:28"/>
    <n v="1373971408"/>
    <b v="0"/>
    <n v="1"/>
    <b v="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d v="2015-09-10T04:09:2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d v="2014-10-19T13:01:24"/>
    <n v="1411131684"/>
    <b v="0"/>
    <n v="44"/>
    <b v="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d v="2015-02-16T18:48:0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d v="2015-05-21T03:26:50"/>
    <n v="1429586810"/>
    <b v="0"/>
    <n v="3"/>
    <b v="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d v="2013-12-16T04:58:1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d v="2013-12-26T23:54:54"/>
    <n v="1385510094"/>
    <b v="0"/>
    <n v="52"/>
    <b v="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d v="2013-02-24T23:59:2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d v="2016-01-30T19:46:42"/>
    <n v="1449863202"/>
    <b v="0"/>
    <n v="1"/>
    <b v="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d v="2009-11-01T03:59:00"/>
    <n v="1252718519"/>
    <b v="0"/>
    <n v="1"/>
    <b v="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d v="2015-05-10T23:01:00"/>
    <n v="1428341985"/>
    <b v="0"/>
    <n v="2"/>
    <b v="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d v="2014-02-23T18:43:38"/>
    <n v="1390589018"/>
    <b v="0"/>
    <n v="9"/>
    <b v="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d v="2011-12-16T01:26:35"/>
    <n v="1321406795"/>
    <b v="0"/>
    <n v="5"/>
    <b v="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d v="2015-10-11T05:00:00"/>
    <n v="1441297645"/>
    <b v="0"/>
    <n v="57"/>
    <b v="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d v="2013-07-31T23:32:57"/>
    <n v="1372721577"/>
    <b v="0"/>
    <n v="3"/>
    <b v="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d v="2014-04-30T16:51:20"/>
    <n v="1396284680"/>
    <b v="0"/>
    <n v="1"/>
    <b v="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d v="2010-10-15T04:00:00"/>
    <n v="1284567905"/>
    <b v="0"/>
    <n v="6"/>
    <b v="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d v="2011-05-03T16:10:25"/>
    <n v="1301847025"/>
    <b v="0"/>
    <n v="27"/>
    <b v="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d v="2013-06-08T00:01:14"/>
    <n v="1368057674"/>
    <b v="0"/>
    <n v="25"/>
    <b v="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d v="2012-08-25T18:11:4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d v="2012-04-27T22:00:00"/>
    <n v="1332182049"/>
    <b v="0"/>
    <n v="35"/>
    <b v="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d v="2014-03-17T02:35:19"/>
    <n v="1391571319"/>
    <b v="0"/>
    <n v="10"/>
    <b v="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d v="2013-02-28T14:15:15"/>
    <n v="1359468915"/>
    <b v="0"/>
    <n v="29"/>
    <b v="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d v="2012-05-11T15:47:00"/>
    <n v="1331774434"/>
    <b v="0"/>
    <n v="44"/>
    <b v="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d v="2013-11-01T15:03:46"/>
    <n v="1380726226"/>
    <b v="0"/>
    <n v="17"/>
    <b v="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d v="2012-07-07T03:59:00"/>
    <n v="1338336588"/>
    <b v="0"/>
    <n v="34"/>
    <b v="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d v="2013-01-21T07:59:00"/>
    <n v="1357187280"/>
    <b v="0"/>
    <n v="14"/>
    <b v="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d v="2013-02-01T01:08:59"/>
    <n v="1357088939"/>
    <b v="0"/>
    <n v="156"/>
    <b v="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d v="2013-11-13T05:59:00"/>
    <n v="1381430646"/>
    <b v="0"/>
    <n v="128"/>
    <b v="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d v="2013-11-07T21:58:03"/>
    <n v="1381265883"/>
    <b v="0"/>
    <n v="60"/>
    <b v="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d v="2013-07-03T04:59:00"/>
    <n v="1371491244"/>
    <b v="0"/>
    <n v="32"/>
    <b v="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d v="2011-09-05T17:06:00"/>
    <n v="1310438737"/>
    <b v="0"/>
    <n v="53"/>
    <b v="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d v="2012-04-07T04:59:00"/>
    <n v="1330094566"/>
    <b v="0"/>
    <n v="184"/>
    <b v="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d v="2013-09-15T21:10:00"/>
    <n v="1376687485"/>
    <b v="0"/>
    <n v="90"/>
    <b v="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d v="2012-04-29T04:00:00"/>
    <n v="1332978688"/>
    <b v="0"/>
    <n v="71"/>
    <b v="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d v="2014-09-30T14:09:47"/>
    <n v="1409494187"/>
    <b v="0"/>
    <n v="87"/>
    <b v="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d v="2012-04-27T16:00:46"/>
    <n v="1332950446"/>
    <b v="0"/>
    <n v="28"/>
    <b v="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d v="2014-09-11T10:24:14"/>
    <n v="1407839054"/>
    <b v="0"/>
    <n v="56"/>
    <b v="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d v="2011-07-01T19:05:20"/>
    <n v="1306955120"/>
    <b v="0"/>
    <n v="51"/>
    <b v="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d v="2012-09-17T04:05:00"/>
    <n v="1343867524"/>
    <b v="0"/>
    <n v="75"/>
    <b v="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d v="2011-05-29T01:00:00"/>
    <n v="1304376478"/>
    <b v="0"/>
    <n v="38"/>
    <b v="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d v="2011-07-23T03:59:00"/>
    <n v="1309919526"/>
    <b v="0"/>
    <n v="18"/>
    <b v="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d v="2011-07-16T23:00:00"/>
    <n v="1306525512"/>
    <b v="0"/>
    <n v="54"/>
    <b v="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d v="2011-09-07T16:35:39"/>
    <n v="1312821339"/>
    <b v="0"/>
    <n v="71"/>
    <b v="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d v="2017-03-01T02:00:00"/>
    <n v="1485270311"/>
    <b v="0"/>
    <n v="57"/>
    <b v="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d v="2014-12-22T04:59:00"/>
    <n v="1416363886"/>
    <b v="0"/>
    <n v="43"/>
    <b v="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d v="2014-01-19T20:00:30"/>
    <n v="1387569630"/>
    <b v="0"/>
    <n v="52"/>
    <b v="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d v="2012-09-01T01:21:02"/>
    <n v="1343870462"/>
    <b v="0"/>
    <n v="27"/>
    <b v="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d v="2013-07-10T16:52:00"/>
    <n v="1371569202"/>
    <b v="0"/>
    <n v="12"/>
    <b v="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d v="2013-03-01T13:58:00"/>
    <n v="1357604752"/>
    <b v="0"/>
    <n v="33"/>
    <b v="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d v="2012-07-20T23:02:45"/>
    <n v="1340233365"/>
    <b v="0"/>
    <n v="96"/>
    <b v="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d v="2011-05-31T18:04:00"/>
    <n v="1305568201"/>
    <b v="0"/>
    <n v="28"/>
    <b v="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d v="2014-11-01T22:01:43"/>
    <n v="1412287303"/>
    <b v="0"/>
    <n v="43"/>
    <b v="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d v="2013-04-09T06:30:00"/>
    <n v="1362776043"/>
    <b v="0"/>
    <n v="205"/>
    <b v="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d v="2012-03-11T04:59:00"/>
    <n v="1326810211"/>
    <b v="0"/>
    <n v="23"/>
    <b v="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d v="2012-08-07T17:01:00"/>
    <n v="1343682681"/>
    <b v="0"/>
    <n v="19"/>
    <b v="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d v="2013-12-21T04:44:00"/>
    <n v="1386806254"/>
    <b v="0"/>
    <n v="14"/>
    <b v="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d v="2014-06-09T05:00:00"/>
    <n v="1399666342"/>
    <b v="0"/>
    <n v="38"/>
    <b v="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d v="2015-05-04T04:01:00"/>
    <n v="1427753265"/>
    <b v="0"/>
    <n v="78"/>
    <b v="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d v="2012-10-05T22:44:10"/>
    <n v="1346885050"/>
    <b v="0"/>
    <n v="69"/>
    <b v="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d v="2015-03-22T22:20:52"/>
    <n v="1424474452"/>
    <b v="0"/>
    <n v="33"/>
    <b v="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d v="2010-04-18T06:59:00"/>
    <n v="1268459318"/>
    <b v="0"/>
    <n v="54"/>
    <b v="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d v="2012-10-29T07:21:24"/>
    <n v="1349335284"/>
    <b v="0"/>
    <n v="99"/>
    <b v="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d v="2012-03-25T23:55:30"/>
    <n v="1330908930"/>
    <b v="0"/>
    <n v="49"/>
    <b v="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d v="2012-02-14T19:49:00"/>
    <n v="1326972107"/>
    <b v="0"/>
    <n v="11"/>
    <b v="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d v="2012-06-25T16:24:00"/>
    <n v="1339549982"/>
    <b v="0"/>
    <n v="38"/>
    <b v="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d v="2016-07-13T19:14:0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d v="2013-03-22T11:37:05"/>
    <n v="1361363825"/>
    <b v="0"/>
    <n v="32"/>
    <b v="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d v="2012-04-27T15:31:34"/>
    <n v="1332948694"/>
    <b v="0"/>
    <n v="20"/>
    <b v="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d v="2012-01-21T08:13:00"/>
    <n v="1321978335"/>
    <b v="0"/>
    <n v="154"/>
    <b v="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d v="2014-04-19T21:04:35"/>
    <n v="1395349475"/>
    <b v="0"/>
    <n v="41"/>
    <b v="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d v="2013-07-01T03:59:00"/>
    <n v="1369770292"/>
    <b v="0"/>
    <n v="75"/>
    <b v="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d v="2012-05-19T03:00:00"/>
    <n v="1333709958"/>
    <b v="0"/>
    <n v="40"/>
    <b v="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d v="2013-10-07T01:21:58"/>
    <n v="1378516918"/>
    <b v="0"/>
    <n v="46"/>
    <b v="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d v="2014-05-01T23:57:42"/>
    <n v="1396396662"/>
    <b v="0"/>
    <n v="62"/>
    <b v="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d v="2012-01-17T21:33:05"/>
    <n v="1324243985"/>
    <b v="0"/>
    <n v="61"/>
    <b v="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d v="2012-09-22T18:19:16"/>
    <n v="1345745956"/>
    <b v="0"/>
    <n v="96"/>
    <b v="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d v="2016-09-24T05:26:27"/>
    <n v="1472102787"/>
    <b v="0"/>
    <n v="190"/>
    <b v="1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d v="2014-11-10T21:07:43"/>
    <n v="1413058063"/>
    <b v="1"/>
    <n v="94"/>
    <b v="1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d v="2013-10-14T03:59:00"/>
    <n v="1378735983"/>
    <b v="1"/>
    <n v="39"/>
    <b v="1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d v="2016-12-08T08:00:00"/>
    <n v="1479708680"/>
    <b v="0"/>
    <n v="127"/>
    <b v="1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d v="2014-11-01T04:59:00"/>
    <n v="1411489552"/>
    <b v="1"/>
    <n v="159"/>
    <b v="1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d v="2016-09-05T03:59:00"/>
    <n v="1469595396"/>
    <b v="0"/>
    <n v="177"/>
    <b v="1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d v="2014-03-10T14:00:00"/>
    <n v="1393233855"/>
    <b v="0"/>
    <n v="47"/>
    <b v="1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d v="2015-07-10T19:09:3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d v="2015-04-14T19:00: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d v="2015-03-16T02:34:24"/>
    <n v="1424057664"/>
    <b v="0"/>
    <n v="115"/>
    <b v="1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d v="2016-04-25T04:59:00"/>
    <n v="1458762717"/>
    <b v="0"/>
    <n v="133"/>
    <b v="1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d v="2016-07-31T19:45:00"/>
    <n v="1464815253"/>
    <b v="0"/>
    <n v="70"/>
    <b v="1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d v="2016-10-24T21:00:00"/>
    <n v="1476386395"/>
    <b v="0"/>
    <n v="62"/>
    <b v="1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d v="2015-02-16T19:58:2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d v="2016-12-28T05:05:46"/>
    <n v="1480309546"/>
    <b v="0"/>
    <n v="499"/>
    <b v="1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d v="2016-07-24T03:00:17"/>
    <n v="1466737217"/>
    <b v="0"/>
    <n v="47"/>
    <b v="1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d v="2016-10-25T19:00:00"/>
    <n v="1472282956"/>
    <b v="0"/>
    <n v="28"/>
    <b v="1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d v="2015-11-25T14:57:1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d v="2015-04-15T22:59:00"/>
    <n v="1426528418"/>
    <b v="0"/>
    <n v="76"/>
    <b v="1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d v="2015-06-04T00:00:00"/>
    <n v="1430768468"/>
    <b v="0"/>
    <n v="98"/>
    <b v="1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d v="2013-11-22T12:35:13"/>
    <n v="1382528113"/>
    <b v="0"/>
    <n v="48"/>
    <b v="0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d v="2016-09-16T23:10:04"/>
    <n v="1471475404"/>
    <b v="0"/>
    <n v="2"/>
    <b v="0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d v="2013-11-11T14:19:08"/>
    <n v="1381583948"/>
    <b v="0"/>
    <n v="4"/>
    <b v="0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d v="2012-02-12T02:49:26"/>
    <n v="1326422966"/>
    <b v="0"/>
    <n v="5"/>
    <b v="0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d v="2013-10-16T09:59:00"/>
    <n v="1379990038"/>
    <b v="0"/>
    <n v="79"/>
    <b v="0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d v="2013-01-16T18:33:17"/>
    <n v="1353177197"/>
    <b v="0"/>
    <n v="2"/>
    <b v="0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d v="2015-02-28T15:10:00"/>
    <n v="1421853518"/>
    <b v="0"/>
    <n v="11"/>
    <b v="0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d v="2009-12-01T04:59:00"/>
    <n v="1254450706"/>
    <b v="0"/>
    <n v="11"/>
    <b v="0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d v="2014-01-07T00:39:58"/>
    <n v="1386463198"/>
    <b v="0"/>
    <n v="1"/>
    <b v="0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d v="2013-04-08T19:17:37"/>
    <n v="1362860257"/>
    <b v="0"/>
    <n v="3"/>
    <b v="0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d v="2013-09-01T00:32:03"/>
    <n v="1375403523"/>
    <b v="0"/>
    <n v="5"/>
    <b v="0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d v="2013-11-29T14:28:15"/>
    <n v="1383139695"/>
    <b v="0"/>
    <n v="12"/>
    <b v="0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d v="2011-03-10T19:48:47"/>
    <n v="1295898527"/>
    <b v="0"/>
    <n v="2"/>
    <b v="0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d v="2012-11-11T05:00:40"/>
    <n v="1349150440"/>
    <b v="0"/>
    <n v="5"/>
    <b v="0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d v="2013-05-04T14:00:34"/>
    <n v="1365084034"/>
    <b v="0"/>
    <n v="21"/>
    <b v="0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d v="2015-09-21T17:22:1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d v="2013-02-04T11:55:27"/>
    <n v="1357127727"/>
    <b v="0"/>
    <n v="45"/>
    <b v="0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d v="2013-12-19T18:56:00"/>
    <n v="1384887360"/>
    <b v="0"/>
    <n v="29"/>
    <b v="0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d v="2010-12-23T05:35:24"/>
    <n v="1290490524"/>
    <b v="0"/>
    <n v="2"/>
    <b v="0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d v="2012-05-29T19:55:05"/>
    <n v="1336506905"/>
    <b v="0"/>
    <n v="30"/>
    <b v="0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d v="2012-10-30T07:42:18"/>
    <n v="1348731738"/>
    <b v="0"/>
    <n v="8"/>
    <b v="0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d v="2012-01-14T06:01:26"/>
    <n v="1322632886"/>
    <b v="0"/>
    <n v="1"/>
    <b v="0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d v="2011-09-06T20:39:10"/>
    <n v="1312490350"/>
    <b v="0"/>
    <n v="14"/>
    <b v="0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d v="2016-03-02T22:27:15"/>
    <n v="1451773635"/>
    <b v="0"/>
    <n v="24"/>
    <b v="0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d v="2012-05-12T02:31:0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d v="2016-12-30T22:35:11"/>
    <n v="1481322911"/>
    <b v="0"/>
    <n v="21"/>
    <b v="0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d v="2016-09-15T20:53:33"/>
    <n v="1471812813"/>
    <b v="0"/>
    <n v="7"/>
    <b v="0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d v="2012-05-27T23:00: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d v="2011-09-01T06:00:00"/>
    <n v="1311789885"/>
    <b v="0"/>
    <n v="4"/>
    <b v="0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d v="2014-10-05T18:49:03"/>
    <n v="1409942943"/>
    <b v="0"/>
    <n v="32"/>
    <b v="0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d v="2013-11-21T17:46:19"/>
    <n v="1382460379"/>
    <b v="0"/>
    <n v="4"/>
    <b v="0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d v="2014-08-21T00:45:30"/>
    <n v="1405989930"/>
    <b v="0"/>
    <n v="9"/>
    <b v="0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d v="2010-08-01T04:00:00"/>
    <n v="1273121283"/>
    <b v="0"/>
    <n v="17"/>
    <b v="0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d v="2015-04-01T20:32:4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d v="2016-06-05T23:33:30"/>
    <n v="1462577610"/>
    <b v="0"/>
    <n v="53"/>
    <b v="0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d v="2010-10-25T03:03:49"/>
    <n v="1284087829"/>
    <b v="0"/>
    <n v="7"/>
    <b v="0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d v="2015-08-28T04:00:00"/>
    <n v="1438549026"/>
    <b v="0"/>
    <n v="72"/>
    <b v="0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d v="2012-11-28T17:31:4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d v="2012-01-15T18:11:50"/>
    <n v="1322763110"/>
    <b v="0"/>
    <n v="2"/>
    <b v="0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d v="2011-05-28T02:22:42"/>
    <n v="1302661362"/>
    <b v="0"/>
    <n v="8"/>
    <b v="0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d v="2016-03-30T19:23:22"/>
    <n v="1456777402"/>
    <b v="0"/>
    <n v="2"/>
    <b v="0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d v="2010-06-08T19:11:0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d v="2014-08-30T15:30:00"/>
    <n v="1404947422"/>
    <b v="0"/>
    <n v="3"/>
    <b v="0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d v="2012-09-23T02:25:00"/>
    <n v="1346180780"/>
    <b v="0"/>
    <n v="4"/>
    <b v="0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d v="2016-01-03T01:55:37"/>
    <n v="1449194137"/>
    <b v="0"/>
    <n v="3"/>
    <b v="0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d v="2011-01-24T05:45:26"/>
    <n v="1290663926"/>
    <b v="0"/>
    <n v="6"/>
    <b v="0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d v="2014-03-13T03:33:1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d v="2011-09-11T04:37:0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d v="2010-07-27T04:59:0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d v="2012-07-23T04:00:00"/>
    <n v="1340296440"/>
    <b v="0"/>
    <n v="8"/>
    <b v="0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d v="2017-03-03T13:05:19"/>
    <n v="1483362319"/>
    <b v="0"/>
    <n v="5"/>
    <b v="0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d v="2014-01-24T00:07:2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d v="2012-12-11T03:37:27"/>
    <n v="1350009447"/>
    <b v="0"/>
    <n v="2"/>
    <b v="0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d v="2012-05-05T03:20:19"/>
    <n v="1333596019"/>
    <b v="0"/>
    <n v="24"/>
    <b v="0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d v="2012-08-25T18:19:0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d v="2012-03-01T04:59:00"/>
    <n v="1327853914"/>
    <b v="0"/>
    <n v="9"/>
    <b v="0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d v="2010-10-22T05:00: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d v="2014-07-14T02:30:00"/>
    <n v="1402612730"/>
    <b v="0"/>
    <n v="1"/>
    <b v="0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d v="2014-12-01T22:59:21"/>
    <n v="1414879161"/>
    <b v="0"/>
    <n v="10"/>
    <b v="0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d v="2012-12-19T15:24:05"/>
    <n v="1352906645"/>
    <b v="0"/>
    <n v="1"/>
    <b v="0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d v="2013-11-14T17:07:0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d v="2011-12-12T05:06:16"/>
    <n v="1320033976"/>
    <b v="0"/>
    <n v="20"/>
    <b v="0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d v="2014-10-01T12:43:13"/>
    <n v="1409143393"/>
    <b v="0"/>
    <n v="30"/>
    <b v="0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d v="2014-11-22T00:02:03"/>
    <n v="1414018923"/>
    <b v="0"/>
    <n v="6"/>
    <b v="0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d v="2013-02-13T22:37:49"/>
    <n v="1358203069"/>
    <b v="0"/>
    <n v="15"/>
    <b v="0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d v="2013-11-27T22:08:31"/>
    <n v="1382994511"/>
    <b v="0"/>
    <n v="5"/>
    <b v="0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d v="2010-07-08T22:40: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d v="2012-05-14T19:44:5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d v="2012-11-18T00:00:00"/>
    <n v="1348864913"/>
    <b v="0"/>
    <n v="28"/>
    <b v="0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d v="2012-04-09T04:42:4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d v="2010-06-25T21:32:00"/>
    <n v="1273874306"/>
    <b v="0"/>
    <n v="5"/>
    <b v="0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d v="2014-03-16T22:00:00"/>
    <n v="1392021502"/>
    <b v="0"/>
    <n v="7"/>
    <b v="0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d v="2013-03-22T22:15:45"/>
    <n v="1360106145"/>
    <b v="0"/>
    <n v="30"/>
    <b v="0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d v="2014-05-12T04:03:2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d v="2014-05-04T06:00:00"/>
    <n v="1396633284"/>
    <b v="0"/>
    <n v="30"/>
    <b v="0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d v="2016-01-29T08:00:29"/>
    <n v="1451462429"/>
    <b v="0"/>
    <n v="2"/>
    <b v="0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d v="2012-01-18T20:00: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d v="2013-11-03T20:09:17"/>
    <n v="1380913757"/>
    <b v="0"/>
    <n v="2"/>
    <b v="0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d v="2012-09-02T11:30:48"/>
    <n v="1343993448"/>
    <b v="0"/>
    <n v="1"/>
    <b v="0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d v="2013-06-30T19:58:00"/>
    <n v="1369246738"/>
    <b v="0"/>
    <n v="2"/>
    <b v="0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d v="2015-08-11T00:12:06"/>
    <n v="1435363926"/>
    <b v="0"/>
    <n v="14"/>
    <b v="0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d v="2017-02-10T02:19:05"/>
    <n v="1484101145"/>
    <b v="0"/>
    <n v="31"/>
    <b v="0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d v="2016-02-18T20:14:20"/>
    <n v="1452716060"/>
    <b v="0"/>
    <n v="16"/>
    <b v="0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d v="2016-11-29T17:01:45"/>
    <n v="1477843305"/>
    <b v="0"/>
    <n v="12"/>
    <b v="0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d v="2016-04-18T14:00:00"/>
    <n v="1458050450"/>
    <b v="0"/>
    <n v="96"/>
    <b v="0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d v="2017-02-18T23:59:00"/>
    <n v="1482958626"/>
    <b v="0"/>
    <n v="16"/>
    <b v="0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d v="2016-09-09T18:00:48"/>
    <n v="1470852048"/>
    <b v="0"/>
    <n v="5"/>
    <b v="0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d v="2016-06-30T18:45: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d v="2016-03-12T19:52:4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d v="2016-02-21T01:02:56"/>
    <n v="1450832576"/>
    <b v="0"/>
    <n v="7"/>
    <b v="0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d v="2016-01-17T18:01:01"/>
    <n v="1450461661"/>
    <b v="0"/>
    <n v="24"/>
    <b v="0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d v="2016-06-04T15:41:12"/>
    <n v="1461166872"/>
    <b v="0"/>
    <n v="121"/>
    <b v="0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d v="2016-11-18T15:43:32"/>
    <n v="1476888212"/>
    <b v="0"/>
    <n v="196"/>
    <b v="0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d v="2015-01-25T03:56:39"/>
    <n v="1419566199"/>
    <b v="0"/>
    <n v="5"/>
    <b v="0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d v="2015-08-20T20:00:39"/>
    <n v="1436472039"/>
    <b v="0"/>
    <n v="73"/>
    <b v="0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d v="2016-09-13T07:05:00"/>
    <n v="1470294300"/>
    <b v="0"/>
    <n v="93"/>
    <b v="0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d v="2015-04-26T20:55:59"/>
    <n v="1424901359"/>
    <b v="0"/>
    <n v="17"/>
    <b v="0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d v="2016-11-17T14:15:33"/>
    <n v="1476710133"/>
    <b v="0"/>
    <n v="7"/>
    <b v="0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d v="2015-04-10T04:59:00"/>
    <n v="1426792563"/>
    <b v="0"/>
    <n v="17"/>
    <b v="0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d v="2015-01-19T04:11:05"/>
    <n v="1419048665"/>
    <b v="0"/>
    <n v="171"/>
    <b v="0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d v="2017-03-14T14:02:35"/>
    <n v="1485874955"/>
    <b v="0"/>
    <n v="188"/>
    <b v="0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d v="2017-02-20T19:00:00"/>
    <n v="1483634335"/>
    <b v="0"/>
    <n v="110"/>
    <b v="0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d v="2016-02-11T17:05:53"/>
    <n v="1451927153"/>
    <b v="0"/>
    <n v="37"/>
    <b v="0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d v="2016-10-17T15:15:19"/>
    <n v="1473693319"/>
    <b v="0"/>
    <n v="9"/>
    <b v="0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d v="2015-09-01T15:05:19"/>
    <n v="1437663919"/>
    <b v="0"/>
    <n v="29"/>
    <b v="0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d v="2016-10-26T03:59:00"/>
    <n v="1474676646"/>
    <b v="0"/>
    <n v="6"/>
    <b v="0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d v="2016-10-06T15:15:32"/>
    <n v="1473174932"/>
    <b v="0"/>
    <n v="30"/>
    <b v="0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d v="2016-04-22T05:06:14"/>
    <n v="1456121174"/>
    <b v="0"/>
    <n v="81"/>
    <b v="0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d v="2014-08-15T20:20:34"/>
    <n v="1405542034"/>
    <b v="0"/>
    <n v="4"/>
    <b v="0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d v="2017-02-09T07:16:47"/>
    <n v="1483773407"/>
    <b v="0"/>
    <n v="11"/>
    <b v="0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d v="2017-01-23T04:59:00"/>
    <n v="1481951853"/>
    <b v="0"/>
    <n v="14"/>
    <b v="0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d v="2015-06-01T17:01:00"/>
    <n v="1429290060"/>
    <b v="0"/>
    <n v="5"/>
    <b v="0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d v="2014-09-04T06:59:00"/>
    <n v="1407271598"/>
    <b v="0"/>
    <n v="45"/>
    <b v="0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d v="2015-11-09T01:21:33"/>
    <n v="1441844493"/>
    <b v="0"/>
    <n v="8"/>
    <b v="0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d v="2016-03-25T16:59:16"/>
    <n v="1456336756"/>
    <b v="0"/>
    <n v="3"/>
    <b v="0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d v="2016-06-28T16:43:05"/>
    <n v="1461948185"/>
    <b v="0"/>
    <n v="24"/>
    <b v="0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d v="2015-08-14T01:24:57"/>
    <n v="1435627497"/>
    <b v="0"/>
    <n v="18"/>
    <b v="0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d v="2016-02-21T22:36:37"/>
    <n v="1453502197"/>
    <b v="0"/>
    <n v="12"/>
    <b v="0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d v="2016-02-25T07:25:01"/>
    <n v="1453793101"/>
    <b v="0"/>
    <n v="123"/>
    <b v="0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d v="2016-06-20T18:59:00"/>
    <n v="1463392828"/>
    <b v="0"/>
    <n v="96"/>
    <b v="0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d v="2014-11-30T22:42:02"/>
    <n v="1413495722"/>
    <b v="0"/>
    <n v="31"/>
    <b v="0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d v="2014-08-09T22:43:42"/>
    <n v="1405032222"/>
    <b v="0"/>
    <n v="4"/>
    <b v="0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d v="2016-10-02T18:04:46"/>
    <n v="1472839486"/>
    <b v="0"/>
    <n v="3"/>
    <b v="0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d v="2016-08-23T20:54:00"/>
    <n v="1469289685"/>
    <b v="0"/>
    <n v="179"/>
    <b v="0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d v="2015-03-28T01:46:48"/>
    <n v="1424918808"/>
    <b v="0"/>
    <n v="3"/>
    <b v="0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d v="2015-12-31T23:00:00"/>
    <n v="1449011610"/>
    <b v="0"/>
    <n v="23"/>
    <b v="0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d v="2016-01-10T00:00:00"/>
    <n v="1447698300"/>
    <b v="0"/>
    <n v="23"/>
    <b v="0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d v="2014-06-23T07:04:10"/>
    <n v="1400051050"/>
    <b v="0"/>
    <n v="41"/>
    <b v="0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d v="2016-10-01T08:33:4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d v="2016-09-28T22:24:55"/>
    <n v="1472509495"/>
    <b v="0"/>
    <n v="32"/>
    <b v="0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d v="2014-09-03T18:49:24"/>
    <n v="1407178164"/>
    <b v="0"/>
    <n v="2"/>
    <b v="0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d v="2016-07-12T18:51:00"/>
    <n v="1466186988"/>
    <b v="0"/>
    <n v="7"/>
    <b v="0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d v="2016-05-07T21:11:59"/>
    <n v="1457475119"/>
    <b v="0"/>
    <n v="4"/>
    <b v="0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d v="2016-11-12T05:00:00"/>
    <n v="1476054568"/>
    <b v="0"/>
    <n v="196"/>
    <b v="0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d v="2014-11-30T22:59:00"/>
    <n v="1412835530"/>
    <b v="0"/>
    <n v="11"/>
    <b v="0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d v="2014-11-29T16:00:00"/>
    <n v="1415140480"/>
    <b v="0"/>
    <n v="9"/>
    <b v="0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d v="2014-07-27T15:27:00"/>
    <n v="1403902060"/>
    <b v="0"/>
    <n v="5"/>
    <b v="0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d v="2014-11-28T03:28:17"/>
    <n v="1414549697"/>
    <b v="0"/>
    <n v="8"/>
    <b v="0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d v="2015-11-19T05:03:21"/>
    <n v="1444017801"/>
    <b v="0"/>
    <n v="229"/>
    <b v="0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d v="2014-11-13T08:02:00"/>
    <n v="1413270690"/>
    <b v="0"/>
    <n v="40"/>
    <b v="0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d v="2017-03-15T00:26:00"/>
    <n v="1484357160"/>
    <b v="0"/>
    <n v="6"/>
    <b v="0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d v="2017-01-30T17:16:5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d v="2015-12-17T05:59:00"/>
    <n v="1447777514"/>
    <b v="0"/>
    <n v="22"/>
    <b v="0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d v="2017-03-16T16:01:01"/>
    <n v="1487091661"/>
    <b v="0"/>
    <n v="15"/>
    <b v="0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d v="2016-02-18T17:00:27"/>
    <n v="1453222827"/>
    <b v="0"/>
    <n v="95"/>
    <b v="0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d v="2015-10-30T14:59:43"/>
    <n v="1443538783"/>
    <b v="0"/>
    <n v="161"/>
    <b v="0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d v="2014-12-12T07:11:00"/>
    <n v="1417654672"/>
    <b v="0"/>
    <n v="8"/>
    <b v="0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d v="2016-12-14T15:00:23"/>
    <n v="1478095223"/>
    <b v="0"/>
    <n v="76"/>
    <b v="0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d v="2016-12-28T19:25:15"/>
    <n v="1480361115"/>
    <b v="0"/>
    <n v="1"/>
    <b v="0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d v="2016-06-19T14:30:46"/>
    <n v="1463754646"/>
    <b v="0"/>
    <n v="101"/>
    <b v="0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d v="2016-09-05T02:59:00"/>
    <n v="1468180462"/>
    <b v="0"/>
    <n v="4"/>
    <b v="0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d v="2014-12-18T21:33:15"/>
    <n v="1415050395"/>
    <b v="0"/>
    <n v="1"/>
    <b v="0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d v="2017-01-24T10:34:12"/>
    <n v="1481366052"/>
    <b v="0"/>
    <n v="775"/>
    <b v="0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d v="2015-12-29T20:00:00"/>
    <n v="1449000056"/>
    <b v="0"/>
    <n v="90"/>
    <b v="0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d v="2015-01-01T00:03:35"/>
    <n v="1415750615"/>
    <b v="0"/>
    <n v="16"/>
    <b v="0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d v="2015-11-25T22:04:55"/>
    <n v="1445893495"/>
    <b v="0"/>
    <n v="6"/>
    <b v="0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d v="2016-04-07T01:34:16"/>
    <n v="1456108456"/>
    <b v="0"/>
    <n v="38"/>
    <b v="0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d v="2015-11-21T17:12:15"/>
    <n v="1444666335"/>
    <b v="0"/>
    <n v="355"/>
    <b v="0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d v="2016-07-14T11:48:53"/>
    <n v="1465904933"/>
    <b v="0"/>
    <n v="7"/>
    <b v="0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d v="2015-02-04T23:22:29"/>
    <n v="1420500149"/>
    <b v="0"/>
    <n v="400"/>
    <b v="0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d v="2015-06-02T00:47:00"/>
    <n v="1430617209"/>
    <b v="0"/>
    <n v="30"/>
    <b v="1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d v="2015-10-17T04:00:00"/>
    <n v="1443074571"/>
    <b v="1"/>
    <n v="478"/>
    <b v="1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d v="2015-05-17T15:31:17"/>
    <n v="1429284677"/>
    <b v="1"/>
    <n v="74"/>
    <b v="1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d v="2015-06-20T22:04:21"/>
    <n v="1432245861"/>
    <b v="0"/>
    <n v="131"/>
    <b v="1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d v="2016-01-31T13:56:03"/>
    <n v="1451656563"/>
    <b v="1"/>
    <n v="61"/>
    <b v="1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d v="2015-03-16T19:00:37"/>
    <n v="1423944037"/>
    <b v="1"/>
    <n v="1071"/>
    <b v="1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d v="2016-03-31T08:46:56"/>
    <n v="1456480016"/>
    <b v="1"/>
    <n v="122"/>
    <b v="1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d v="2014-10-23T00:49:07"/>
    <n v="1411433347"/>
    <b v="1"/>
    <n v="111"/>
    <b v="1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d v="2017-03-06T20:00:00"/>
    <n v="1484924605"/>
    <b v="1"/>
    <n v="255"/>
    <b v="1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d v="2015-04-04T21:59:00"/>
    <n v="1423501507"/>
    <b v="0"/>
    <n v="141"/>
    <b v="1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d v="2016-09-12T11:35:49"/>
    <n v="1472470549"/>
    <b v="0"/>
    <n v="159"/>
    <b v="1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d v="2015-12-16T18:20:10"/>
    <n v="1447698010"/>
    <b v="0"/>
    <n v="99"/>
    <b v="1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d v="2016-06-23T16:00:25"/>
    <n v="1464105625"/>
    <b v="0"/>
    <n v="96"/>
    <b v="1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d v="2016-12-12T17:34:40"/>
    <n v="1479144880"/>
    <b v="0"/>
    <n v="27"/>
    <b v="1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d v="2016-08-05T03:59:00"/>
    <n v="1467604804"/>
    <b v="0"/>
    <n v="166"/>
    <b v="1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d v="2015-02-11T15:23:40"/>
    <n v="1421076220"/>
    <b v="0"/>
    <n v="76"/>
    <b v="1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d v="2013-01-07T08:00:00"/>
    <n v="1354790790"/>
    <b v="0"/>
    <n v="211"/>
    <b v="1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d v="2015-05-18T05:00:00"/>
    <n v="1429991062"/>
    <b v="0"/>
    <n v="21"/>
    <b v="1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d v="2016-03-19T04:33:43"/>
    <n v="1455773623"/>
    <b v="0"/>
    <n v="61"/>
    <b v="1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d v="2016-12-13T07:59:00"/>
    <n v="1479436646"/>
    <b v="0"/>
    <n v="30"/>
    <b v="1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d v="2016-08-27T17:00:09"/>
    <n v="1469725209"/>
    <b v="0"/>
    <n v="1"/>
    <b v="0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d v="2014-07-31T01:26:3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d v="2014-09-12T10:00:00"/>
    <n v="1406824948"/>
    <b v="0"/>
    <n v="1"/>
    <b v="0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d v="2015-05-20T06:04:15"/>
    <n v="1429509855"/>
    <b v="0"/>
    <n v="292"/>
    <b v="0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d v="2015-03-05T20:27:00"/>
    <n v="1420668801"/>
    <b v="0"/>
    <n v="2"/>
    <b v="0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d v="2014-08-23T20:59:10"/>
    <n v="1406235550"/>
    <b v="0"/>
    <n v="8"/>
    <b v="0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d v="2015-12-26T20:26:0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d v="2014-11-05T20:38:35"/>
    <n v="1412624315"/>
    <b v="0"/>
    <n v="1"/>
    <b v="0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d v="2016-09-25T01:16:29"/>
    <n v="1471310189"/>
    <b v="0"/>
    <n v="4"/>
    <b v="0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d v="2016-02-12T10:20: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d v="2015-09-14T19:07:5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d v="2014-08-27T00:20: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d v="2016-06-06T20:09:0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d v="2017-03-06T04:08:5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d v="2014-08-10T22:00: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d v="2016-03-07T23:49:0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d v="2015-04-24T16:16:1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d v="2016-12-04T21:54:4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d v="2015-03-26T00:00: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d v="2015-03-13T17:57:3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d v="2015-04-15T21:54:5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d v="2016-05-02T01:00: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d v="2016-07-12T19:22:21"/>
    <n v="1467746541"/>
    <b v="0"/>
    <n v="4"/>
    <b v="0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d v="2016-08-31T00:44:2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d v="2013-07-07T05:28:23"/>
    <n v="1369286903"/>
    <b v="0"/>
    <n v="123"/>
    <b v="0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d v="2014-02-19T09:08:42"/>
    <n v="1390381722"/>
    <b v="0"/>
    <n v="5"/>
    <b v="0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d v="2013-08-04T23:06:22"/>
    <n v="1371769582"/>
    <b v="0"/>
    <n v="148"/>
    <b v="0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d v="2013-12-21T20:32:1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d v="2016-04-10T07:54:24"/>
    <n v="1457686464"/>
    <b v="0"/>
    <n v="4"/>
    <b v="0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d v="2013-11-26T06:30:59"/>
    <n v="1382679059"/>
    <b v="0"/>
    <n v="21"/>
    <b v="0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d v="2012-10-01T00:17:02"/>
    <n v="1347322622"/>
    <b v="0"/>
    <n v="2"/>
    <b v="0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d v="2015-11-17T19:04:5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d v="2014-02-05T19:58:17"/>
    <n v="1389038297"/>
    <b v="0"/>
    <n v="4"/>
    <b v="0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d v="2011-10-16T23:09:01"/>
    <n v="1316214541"/>
    <b v="0"/>
    <n v="1"/>
    <b v="0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d v="2014-01-04T04:09:05"/>
    <n v="1386216545"/>
    <b v="0"/>
    <n v="30"/>
    <b v="0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d v="2012-05-06T21:41:56"/>
    <n v="1333748516"/>
    <b v="0"/>
    <n v="3"/>
    <b v="0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d v="2014-09-11T09:04:10"/>
    <n v="1405674250"/>
    <b v="0"/>
    <n v="975"/>
    <b v="0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d v="2016-01-14T04:00:11"/>
    <n v="1450152011"/>
    <b v="0"/>
    <n v="167"/>
    <b v="0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d v="2011-07-22T04:42:01"/>
    <n v="1307421721"/>
    <b v="0"/>
    <n v="5"/>
    <b v="0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d v="2016-05-14T13:35:36"/>
    <n v="1461072936"/>
    <b v="0"/>
    <n v="18"/>
    <b v="0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d v="2014-05-11T03:18:53"/>
    <n v="1397186333"/>
    <b v="0"/>
    <n v="98"/>
    <b v="0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d v="2015-01-28T22:14:52"/>
    <n v="1419891292"/>
    <b v="0"/>
    <n v="4"/>
    <b v="0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d v="2012-08-10T21:44:48"/>
    <n v="1342043088"/>
    <b v="0"/>
    <n v="3"/>
    <b v="0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d v="2014-08-02T15:49:43"/>
    <n v="1401810583"/>
    <b v="0"/>
    <n v="1"/>
    <b v="0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d v="2014-08-08T21:53:2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d v="2016-03-14T15:06:15"/>
    <n v="1455379575"/>
    <b v="0"/>
    <n v="9"/>
    <b v="0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d v="2014-08-24T20:48:11"/>
    <n v="1406321291"/>
    <b v="0"/>
    <n v="2"/>
    <b v="0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d v="2014-06-15T17:08:0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d v="2014-04-24T19:11:07"/>
    <n v="1395774667"/>
    <b v="0"/>
    <n v="147"/>
    <b v="0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d v="2015-06-26T04:32:55"/>
    <n v="1432701175"/>
    <b v="0"/>
    <n v="49"/>
    <b v="0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d v="2015-05-29T04:27:33"/>
    <n v="1430281653"/>
    <b v="0"/>
    <n v="1"/>
    <b v="0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d v="2016-04-10T18:41:12"/>
    <n v="1457725272"/>
    <b v="0"/>
    <n v="2"/>
    <b v="0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d v="2013-01-06T00:37:18"/>
    <n v="1354840638"/>
    <b v="0"/>
    <n v="7"/>
    <b v="0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d v="2016-02-11T23:22:17"/>
    <n v="1453936937"/>
    <b v="0"/>
    <n v="4"/>
    <b v="0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d v="2011-10-09T17:07:13"/>
    <n v="1315588033"/>
    <b v="0"/>
    <n v="27"/>
    <b v="0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d v="2013-08-30T12:53:40"/>
    <n v="1375275220"/>
    <b v="0"/>
    <n v="94"/>
    <b v="0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d v="2014-10-04T03:30:00"/>
    <n v="1409747154"/>
    <b v="0"/>
    <n v="29"/>
    <b v="0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d v="2014-03-02T19:01:17"/>
    <n v="1390330877"/>
    <b v="0"/>
    <n v="7"/>
    <b v="0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d v="2014-04-13T18:18:15"/>
    <n v="1394821095"/>
    <b v="0"/>
    <n v="22"/>
    <b v="0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d v="2015-05-13T20:04:28"/>
    <n v="1428955468"/>
    <b v="0"/>
    <n v="1"/>
    <b v="0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d v="2016-02-14T02:39:31"/>
    <n v="1452825571"/>
    <b v="0"/>
    <n v="10"/>
    <b v="0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d v="2016-07-14T18:12:00"/>
    <n v="1466188338"/>
    <b v="0"/>
    <n v="6"/>
    <b v="0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d v="2013-12-09T05:59:00"/>
    <n v="1383095125"/>
    <b v="0"/>
    <n v="24"/>
    <b v="0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d v="2016-06-18T05:19:50"/>
    <n v="1461043190"/>
    <b v="0"/>
    <n v="15"/>
    <b v="0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d v="2014-06-11T09:50:21"/>
    <n v="1399888221"/>
    <b v="0"/>
    <n v="37"/>
    <b v="0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d v="2014-03-24T02:15:27"/>
    <n v="1393038927"/>
    <b v="0"/>
    <n v="20"/>
    <b v="0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d v="2012-04-04T16:46:15"/>
    <n v="1330969575"/>
    <b v="0"/>
    <n v="7"/>
    <b v="0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d v="2014-07-23T20:40: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d v="2012-04-13T14:17:15"/>
    <n v="1329146235"/>
    <b v="0"/>
    <n v="21"/>
    <b v="0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d v="2016-11-18T19:03:10"/>
    <n v="1476900190"/>
    <b v="0"/>
    <n v="3"/>
    <b v="0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d v="2012-12-07T22:23:42"/>
    <n v="1352327022"/>
    <b v="0"/>
    <n v="11"/>
    <b v="0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d v="2016-01-08T04:53:10"/>
    <n v="1449636790"/>
    <b v="0"/>
    <n v="1"/>
    <b v="0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d v="2015-01-19T08:30:00"/>
    <n v="1416507211"/>
    <b v="0"/>
    <n v="312"/>
    <b v="0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d v="2014-08-14T23:27:00"/>
    <n v="1405466820"/>
    <b v="0"/>
    <n v="1"/>
    <b v="0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d v="2013-10-09T08:18:07"/>
    <n v="1378714687"/>
    <b v="0"/>
    <n v="3"/>
    <b v="0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d v="2016-03-30T15:41:35"/>
    <n v="1456764095"/>
    <b v="0"/>
    <n v="4"/>
    <b v="0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d v="2012-06-09T20:20:08"/>
    <n v="1334089208"/>
    <b v="0"/>
    <n v="10"/>
    <b v="0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d v="2015-12-25T14:21:53"/>
    <n v="1448461313"/>
    <b v="0"/>
    <n v="8"/>
    <b v="0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d v="2014-04-05T02:59:39"/>
    <n v="1394078379"/>
    <b v="0"/>
    <n v="3"/>
    <b v="0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d v="2014-04-06T19:01:04"/>
    <n v="1395687664"/>
    <b v="0"/>
    <n v="1"/>
    <b v="0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d v="2011-10-28T20:56:4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d v="2016-03-13T21:25:16"/>
    <n v="1455315916"/>
    <b v="0"/>
    <n v="5"/>
    <b v="0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d v="2013-05-30T16:53:4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d v="2014-04-19T12:34:08"/>
    <n v="1395318848"/>
    <b v="0"/>
    <n v="3"/>
    <b v="0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d v="2015-04-30T16:00:51"/>
    <n v="1427817651"/>
    <b v="0"/>
    <n v="7"/>
    <b v="0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d v="2015-09-25T14:58:5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d v="2016-07-14T07:51:34"/>
    <n v="1465890694"/>
    <b v="0"/>
    <n v="2"/>
    <b v="0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d v="2014-11-14T21:30:00"/>
    <n v="1413318600"/>
    <b v="0"/>
    <n v="23"/>
    <b v="0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d v="2014-08-07T15:35:17"/>
    <n v="1404833717"/>
    <b v="0"/>
    <n v="1"/>
    <b v="0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d v="2016-06-05T06:21:33"/>
    <n v="1462515693"/>
    <b v="0"/>
    <n v="2"/>
    <b v="0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d v="2014-11-26T00:55:00"/>
    <n v="1411775700"/>
    <b v="0"/>
    <n v="3"/>
    <b v="0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d v="2015-12-24T21:47:4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d v="2017-01-01T02:46:11"/>
    <n v="1480646771"/>
    <b v="0"/>
    <n v="13"/>
    <b v="0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d v="2014-07-31T09:46:21"/>
    <n v="1404207981"/>
    <b v="0"/>
    <n v="1"/>
    <b v="0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d v="2014-11-29T04:33:00"/>
    <n v="1416034228"/>
    <b v="0"/>
    <n v="1"/>
    <b v="0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d v="2016-08-06T23:44:5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d v="2015-12-19T16:07:09"/>
    <n v="1447949229"/>
    <b v="0"/>
    <n v="6"/>
    <b v="0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d v="2016-04-23T19:40:21"/>
    <n v="1458848421"/>
    <b v="0"/>
    <n v="39"/>
    <b v="0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d v="2017-01-21T21:45:31"/>
    <n v="1483307131"/>
    <b v="0"/>
    <n v="4"/>
    <b v="0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d v="2015-01-01T08:20:26"/>
    <n v="1417508426"/>
    <b v="0"/>
    <n v="1"/>
    <b v="0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d v="2015-08-06T11:05: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d v="2015-07-09T16:47:3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d v="2015-02-17T00:08:4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d v="2015-12-17T04:38:46"/>
    <n v="1447735126"/>
    <b v="0"/>
    <n v="8"/>
    <b v="0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d v="2015-04-29T04:22:0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d v="2014-10-02T17:56:32"/>
    <n v="1407088592"/>
    <b v="0"/>
    <n v="1"/>
    <b v="0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d v="2014-05-02T22:52:53"/>
    <n v="1395787973"/>
    <b v="0"/>
    <n v="12"/>
    <b v="0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d v="2014-10-19T23:19:4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d v="2016-12-01T05:06:21"/>
    <n v="1477973181"/>
    <b v="0"/>
    <n v="3"/>
    <b v="0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d v="2016-06-16T17:02:46"/>
    <n v="1463504566"/>
    <b v="0"/>
    <n v="2"/>
    <b v="0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d v="2016-01-08T22:54:35"/>
    <n v="1447109675"/>
    <b v="0"/>
    <n v="6"/>
    <b v="0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d v="2015-09-07T02:27:4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d v="2015-05-15T17:01:52"/>
    <n v="1429117312"/>
    <b v="0"/>
    <n v="15"/>
    <b v="0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d v="2015-06-18T17:08:25"/>
    <n v="1432055305"/>
    <b v="0"/>
    <n v="1"/>
    <b v="0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d v="2015-09-06T02:36:46"/>
    <n v="1438915006"/>
    <b v="0"/>
    <n v="3"/>
    <b v="0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d v="2014-08-14T18:20:08"/>
    <n v="1405448408"/>
    <b v="0"/>
    <n v="8"/>
    <b v="0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d v="2015-02-24T01:42:4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d v="2014-12-05T16:04:40"/>
    <n v="1412607880"/>
    <b v="0"/>
    <n v="3"/>
    <b v="0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d v="2014-12-09T02:12:08"/>
    <n v="1415499128"/>
    <b v="0"/>
    <n v="3"/>
    <b v="0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d v="2015-06-30T15:45: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d v="2015-03-28T02:43:06"/>
    <n v="1424922186"/>
    <b v="0"/>
    <n v="19"/>
    <b v="0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d v="2015-05-19T15:06:2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d v="2014-09-25T16:24:24"/>
    <n v="1408983864"/>
    <b v="0"/>
    <n v="2"/>
    <b v="0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d v="2014-08-09T17:22:0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d v="2016-06-18T17:23:0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d v="2014-07-06T05:08:50"/>
    <n v="1401685730"/>
    <b v="0"/>
    <n v="25"/>
    <b v="0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d v="2015-06-26T04:00:00"/>
    <n v="1432640342"/>
    <b v="0"/>
    <n v="8"/>
    <b v="0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d v="2014-09-12T17:38:15"/>
    <n v="1407865095"/>
    <b v="0"/>
    <n v="16"/>
    <b v="0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d v="2016-09-22T01:17:45"/>
    <n v="1471915065"/>
    <b v="0"/>
    <n v="3"/>
    <b v="0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d v="2015-02-22T08:29:23"/>
    <n v="1422001763"/>
    <b v="0"/>
    <n v="3"/>
    <b v="0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d v="2015-05-30T21:26:11"/>
    <n v="1430429171"/>
    <b v="0"/>
    <n v="2"/>
    <b v="0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d v="2014-11-13T20:18:47"/>
    <n v="1414351127"/>
    <b v="0"/>
    <n v="1"/>
    <b v="0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d v="2014-08-20T16:22:3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d v="2015-08-03T04:27:37"/>
    <n v="1435552057"/>
    <b v="0"/>
    <n v="1"/>
    <b v="0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d v="2016-05-08T20:12:07"/>
    <n v="1460146327"/>
    <b v="0"/>
    <n v="19"/>
    <b v="0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d v="2015-07-15T17:28:59"/>
    <n v="1434389339"/>
    <b v="0"/>
    <n v="9"/>
    <b v="0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d v="2017-03-06T13:00:00"/>
    <n v="1484094498"/>
    <b v="0"/>
    <n v="1"/>
    <b v="0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d v="2014-10-15T15:51:3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d v="2014-08-16T21:44:12"/>
    <n v="1405633452"/>
    <b v="0"/>
    <n v="1"/>
    <b v="0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d v="2015-10-28T17:17:07"/>
    <n v="1443460627"/>
    <b v="0"/>
    <n v="5"/>
    <b v="0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d v="2014-06-28T19:21:54"/>
    <n v="1400786514"/>
    <b v="0"/>
    <n v="85"/>
    <b v="0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d v="2015-03-01T08:08:41"/>
    <n v="1422605321"/>
    <b v="0"/>
    <n v="3"/>
    <b v="0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d v="2017-01-12T16:42:00"/>
    <n v="1482609088"/>
    <b v="0"/>
    <n v="4"/>
    <b v="0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d v="2016-11-02T03:59:00"/>
    <n v="1476391223"/>
    <b v="0"/>
    <n v="3"/>
    <b v="0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d v="2017-02-06T14:23:31"/>
    <n v="1483712611"/>
    <b v="0"/>
    <n v="375"/>
    <b v="1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d v="2015-06-08T04:00:00"/>
    <n v="1430945149"/>
    <b v="0"/>
    <n v="111"/>
    <b v="1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d v="2015-06-01T22:42:00"/>
    <n v="1430340195"/>
    <b v="0"/>
    <n v="123"/>
    <b v="1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d v="2015-05-17T18:00:00"/>
    <n v="1429133323"/>
    <b v="0"/>
    <n v="70"/>
    <b v="1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d v="2016-12-28T16:49:00"/>
    <n v="1481129340"/>
    <b v="0"/>
    <n v="85"/>
    <b v="1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d v="2016-06-29T23:29:55"/>
    <n v="1465428595"/>
    <b v="0"/>
    <n v="86"/>
    <b v="1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d v="2014-08-31T15:58:45"/>
    <n v="1406908725"/>
    <b v="0"/>
    <n v="13"/>
    <b v="1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d v="2016-03-20T13:29:20"/>
    <n v="1455892160"/>
    <b v="0"/>
    <n v="33"/>
    <b v="1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d v="2017-02-11T12:09:38"/>
    <n v="1484222978"/>
    <b v="0"/>
    <n v="15"/>
    <b v="1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d v="2016-04-09T17:37:33"/>
    <n v="1455043053"/>
    <b v="0"/>
    <n v="273"/>
    <b v="1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d v="2015-04-08T11:42:59"/>
    <n v="1425901379"/>
    <b v="0"/>
    <n v="714"/>
    <b v="1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d v="2015-12-20T09:00:00"/>
    <n v="1445415653"/>
    <b v="0"/>
    <n v="170"/>
    <b v="1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d v="2015-12-18T19:38:59"/>
    <n v="1447875539"/>
    <b v="0"/>
    <n v="512"/>
    <b v="1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d v="2016-06-13T05:59:00"/>
    <n v="1463155034"/>
    <b v="0"/>
    <n v="314"/>
    <b v="1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d v="2015-12-31T03:00:00"/>
    <n v="1448463086"/>
    <b v="0"/>
    <n v="167"/>
    <b v="1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d v="2015-07-08T18:30:00"/>
    <n v="1433615400"/>
    <b v="0"/>
    <n v="9"/>
    <b v="1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d v="2015-04-16T11:27:36"/>
    <n v="1427369256"/>
    <b v="0"/>
    <n v="103"/>
    <b v="1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d v="2016-07-15T14:34:06"/>
    <n v="1466001246"/>
    <b v="0"/>
    <n v="111"/>
    <b v="1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d v="2015-06-27T06:55:54"/>
    <n v="1432796154"/>
    <b v="0"/>
    <n v="271"/>
    <b v="1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d v="2015-05-31T14:45:27"/>
    <n v="1430491527"/>
    <b v="0"/>
    <n v="101"/>
    <b v="1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d v="2015-12-04T05:00:00"/>
    <n v="1445363833"/>
    <b v="0"/>
    <n v="57"/>
    <b v="1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d v="2015-06-13T12:09:11"/>
    <n v="1431605351"/>
    <b v="0"/>
    <n v="62"/>
    <b v="1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d v="2017-03-11T13:29:00"/>
    <n v="1486406253"/>
    <b v="0"/>
    <n v="32"/>
    <b v="1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d v="2016-03-31T10:00:00"/>
    <n v="1456827573"/>
    <b v="0"/>
    <n v="141"/>
    <b v="1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d v="2016-03-24T16:01:04"/>
    <n v="1456246864"/>
    <b v="0"/>
    <n v="75"/>
    <b v="1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d v="2017-02-25T20:18:25"/>
    <n v="1485461905"/>
    <b v="0"/>
    <n v="46"/>
    <b v="1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d v="2015-05-31T21:00:00"/>
    <n v="1431124572"/>
    <b v="0"/>
    <n v="103"/>
    <b v="1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d v="2016-06-09T20:47:41"/>
    <n v="1464209261"/>
    <b v="0"/>
    <n v="6"/>
    <b v="1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d v="2015-11-27T01:00:00"/>
    <n v="1447195695"/>
    <b v="0"/>
    <n v="83"/>
    <b v="1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d v="2017-01-31T18:08:20"/>
    <n v="1482862100"/>
    <b v="0"/>
    <n v="108"/>
    <b v="1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d v="2015-06-09T20:10:05"/>
    <n v="1428696605"/>
    <b v="0"/>
    <n v="25"/>
    <b v="1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d v="2014-05-30T22:09:16"/>
    <n v="1398895756"/>
    <b v="0"/>
    <n v="549"/>
    <b v="1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d v="2015-10-02T23:03:00"/>
    <n v="1441032457"/>
    <b v="0"/>
    <n v="222"/>
    <b v="1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d v="2016-07-14T19:25:40"/>
    <n v="1465932340"/>
    <b v="0"/>
    <n v="183"/>
    <b v="1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d v="2015-11-01T03:00:00"/>
    <n v="1443714800"/>
    <b v="0"/>
    <n v="89"/>
    <b v="1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d v="2016-10-20T11:05:13"/>
    <n v="1474369513"/>
    <b v="0"/>
    <n v="253"/>
    <b v="1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d v="2015-08-25T15:05:12"/>
    <n v="1437923112"/>
    <b v="0"/>
    <n v="140"/>
    <b v="1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d v="2016-12-04T00:00:00"/>
    <n v="1478431488"/>
    <b v="0"/>
    <n v="103"/>
    <b v="1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d v="2016-04-01T04:00:00"/>
    <n v="1456852647"/>
    <b v="0"/>
    <n v="138"/>
    <b v="1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d v="2016-11-10T05:15:09"/>
    <n v="1476159309"/>
    <b v="0"/>
    <n v="191"/>
    <b v="1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d v="2014-06-06T13:11:42"/>
    <n v="1396876302"/>
    <b v="0"/>
    <n v="18"/>
    <b v="0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d v="2013-10-22T21:44:38"/>
    <n v="1377294278"/>
    <b v="0"/>
    <n v="3"/>
    <b v="0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d v="2014-04-21T01:00:00"/>
    <n v="1395089981"/>
    <b v="0"/>
    <n v="40"/>
    <b v="0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d v="2014-08-07T07:00: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d v="2011-09-28T17:30:08"/>
    <n v="1312047008"/>
    <b v="0"/>
    <n v="24"/>
    <b v="0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d v="2012-04-16T16:00:00"/>
    <n v="1331982127"/>
    <b v="0"/>
    <n v="1"/>
    <b v="0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d v="2011-02-24T23:20: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d v="2015-08-28T01:00: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d v="2013-10-06T20:21:10"/>
    <n v="1377030070"/>
    <b v="0"/>
    <n v="1"/>
    <b v="0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d v="2012-02-21T22:46:14"/>
    <n v="1328049974"/>
    <b v="0"/>
    <n v="6"/>
    <b v="0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d v="2015-02-02T18:55: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d v="2013-12-15T03:14:59"/>
    <n v="1383621299"/>
    <b v="0"/>
    <n v="6"/>
    <b v="0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d v="2012-07-28T16:00: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d v="2012-08-24T06:47:4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d v="2011-08-06T14:38:56"/>
    <n v="1310049536"/>
    <b v="0"/>
    <n v="3"/>
    <b v="0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d v="2012-01-05T23:06:0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d v="2013-07-12T21:51:00"/>
    <n v="1368579457"/>
    <b v="0"/>
    <n v="8"/>
    <b v="0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d v="2014-11-03T05:59:00"/>
    <n v="1413057980"/>
    <b v="0"/>
    <n v="34"/>
    <b v="0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d v="2011-09-11T13:18:00"/>
    <n v="1314417502"/>
    <b v="0"/>
    <n v="1"/>
    <b v="0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d v="2011-07-08T21:00:00"/>
    <n v="1304888771"/>
    <b v="0"/>
    <n v="38"/>
    <b v="0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d v="2013-04-22T21:00:00"/>
    <n v="1363981723"/>
    <b v="1"/>
    <n v="45"/>
    <b v="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d v="2014-06-14T14:23:54"/>
    <n v="1400163834"/>
    <b v="1"/>
    <n v="17"/>
    <b v="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d v="2011-12-06T02:02:29"/>
    <n v="1319245349"/>
    <b v="1"/>
    <n v="31"/>
    <b v="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d v="2013-05-06T07:00:55"/>
    <n v="1365231655"/>
    <b v="1"/>
    <n v="50"/>
    <b v="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d v="2014-06-13T06:59:00"/>
    <n v="1399563953"/>
    <b v="1"/>
    <n v="59"/>
    <b v="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d v="2012-07-07T17:46:51"/>
    <n v="1339091211"/>
    <b v="1"/>
    <n v="81"/>
    <b v="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d v="2014-09-06T15:25:31"/>
    <n v="1406129131"/>
    <b v="1"/>
    <n v="508"/>
    <b v="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d v="2011-09-25T19:32:47"/>
    <n v="1311795167"/>
    <b v="1"/>
    <n v="74"/>
    <b v="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d v="2013-10-24T23:42:49"/>
    <n v="1380238969"/>
    <b v="1"/>
    <n v="141"/>
    <b v="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d v="2014-09-03T18:48:27"/>
    <n v="1407178107"/>
    <b v="1"/>
    <n v="711"/>
    <b v="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d v="2011-01-01T04:59:00"/>
    <n v="1288968886"/>
    <b v="1"/>
    <n v="141"/>
    <b v="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d v="2013-12-01T21:17:32"/>
    <n v="1383337052"/>
    <b v="1"/>
    <n v="109"/>
    <b v="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d v="2012-02-12T22:03:51"/>
    <n v="1326492231"/>
    <b v="1"/>
    <n v="361"/>
    <b v="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d v="2011-04-03T01:03:10"/>
    <n v="1297562590"/>
    <b v="1"/>
    <n v="176"/>
    <b v="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d v="2013-08-31T14:40:12"/>
    <n v="1375368012"/>
    <b v="1"/>
    <n v="670"/>
    <b v="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d v="2014-06-09T03:59:00"/>
    <n v="1399504664"/>
    <b v="1"/>
    <n v="96"/>
    <b v="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d v="2014-02-26T20:13:40"/>
    <n v="1390853620"/>
    <b v="1"/>
    <n v="74"/>
    <b v="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d v="2014-01-29T08:13:47"/>
    <n v="1388391227"/>
    <b v="1"/>
    <n v="52"/>
    <b v="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d v="2014-02-16T18:18:12"/>
    <n v="1389982692"/>
    <b v="1"/>
    <n v="105"/>
    <b v="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d v="2014-03-29T01:00:00"/>
    <n v="1393034470"/>
    <b v="1"/>
    <n v="41"/>
    <b v="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d v="2013-10-29T15:54:43"/>
    <n v="1380556483"/>
    <b v="1"/>
    <n v="34"/>
    <b v="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d v="2010-11-30T15:43:35"/>
    <n v="1287071015"/>
    <b v="1"/>
    <n v="66"/>
    <b v="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d v="2014-01-11T21:02:25"/>
    <n v="1386882145"/>
    <b v="1"/>
    <n v="50"/>
    <b v="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d v="2013-07-24T14:02:38"/>
    <n v="1372082558"/>
    <b v="1"/>
    <n v="159"/>
    <b v="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d v="2013-09-20T20:17:27"/>
    <n v="1377116247"/>
    <b v="1"/>
    <n v="182"/>
    <b v="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d v="2016-04-16T00:00:00"/>
    <n v="1458157512"/>
    <b v="1"/>
    <n v="206"/>
    <b v="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d v="2012-03-25T19:34:02"/>
    <n v="1327523642"/>
    <b v="1"/>
    <n v="169"/>
    <b v="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d v="2013-11-13T17:24:19"/>
    <n v="1381767859"/>
    <b v="1"/>
    <n v="31"/>
    <b v="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d v="2010-06-15T04:00:00"/>
    <n v="1270576379"/>
    <b v="1"/>
    <n v="28"/>
    <b v="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d v="2014-08-31T17:31:31"/>
    <n v="1406914291"/>
    <b v="1"/>
    <n v="54"/>
    <b v="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d v="2012-08-30T16:33:45"/>
    <n v="1343320425"/>
    <b v="1"/>
    <n v="467"/>
    <b v="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d v="2013-08-07T20:49:47"/>
    <n v="1372884587"/>
    <b v="1"/>
    <n v="389"/>
    <b v="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d v="2009-09-01T04:00:00"/>
    <n v="1247504047"/>
    <b v="1"/>
    <n v="68"/>
    <b v="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d v="2012-09-04T13:29:07"/>
    <n v="1343741347"/>
    <b v="1"/>
    <n v="413"/>
    <b v="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d v="2014-06-25T02:00:00"/>
    <n v="1401196766"/>
    <b v="1"/>
    <n v="190"/>
    <b v="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d v="2014-03-24T01:22:50"/>
    <n v="1392171770"/>
    <b v="1"/>
    <n v="189"/>
    <b v="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d v="2011-03-01T18:10:54"/>
    <n v="1291227054"/>
    <b v="1"/>
    <n v="130"/>
    <b v="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d v="2013-07-28T17:50:36"/>
    <n v="1373305836"/>
    <b v="1"/>
    <n v="74"/>
    <b v="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d v="2013-12-09T04:59:00"/>
    <n v="1383909855"/>
    <b v="1"/>
    <n v="274"/>
    <b v="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d v="2013-03-11T04:00:00"/>
    <n v="1360948389"/>
    <b v="1"/>
    <n v="22"/>
    <b v="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d v="2016-12-31T16:59:00"/>
    <n v="1481175482"/>
    <b v="0"/>
    <n v="31"/>
    <b v="1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d v="2015-06-20T13:59:35"/>
    <n v="1433512775"/>
    <b v="0"/>
    <n v="63"/>
    <b v="1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d v="2015-02-17T14:00:00"/>
    <n v="1423041227"/>
    <b v="0"/>
    <n v="20"/>
    <b v="1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d v="2015-06-12T14:54:1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d v="2016-08-10T04:00:00"/>
    <n v="1468122163"/>
    <b v="0"/>
    <n v="61"/>
    <b v="1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d v="2017-01-04T03:14:05"/>
    <n v="1480907645"/>
    <b v="0"/>
    <n v="52"/>
    <b v="1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d v="2015-04-23T06:59:00"/>
    <n v="1427121931"/>
    <b v="0"/>
    <n v="86"/>
    <b v="1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d v="2015-04-07T07:00:00"/>
    <n v="1425224391"/>
    <b v="0"/>
    <n v="42"/>
    <b v="1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d v="2015-10-06T22:59:00"/>
    <n v="1441822828"/>
    <b v="0"/>
    <n v="52"/>
    <b v="1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d v="2015-11-14T17:49:31"/>
    <n v="1444927771"/>
    <b v="0"/>
    <n v="120"/>
    <b v="1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d v="2015-10-19T11:00:00"/>
    <n v="1443696797"/>
    <b v="0"/>
    <n v="22"/>
    <b v="1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d v="2015-07-29T17:00:00"/>
    <n v="1435585497"/>
    <b v="0"/>
    <n v="64"/>
    <b v="1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d v="2016-03-14T00:12:53"/>
    <n v="1456189973"/>
    <b v="0"/>
    <n v="23"/>
    <b v="1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d v="2016-05-01T17:55:58"/>
    <n v="1459533358"/>
    <b v="0"/>
    <n v="238"/>
    <b v="1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d v="2016-04-28T16:20:32"/>
    <n v="1459268432"/>
    <b v="0"/>
    <n v="33"/>
    <b v="1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d v="2015-07-14T19:32:39"/>
    <n v="1434310359"/>
    <b v="0"/>
    <n v="32"/>
    <b v="1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d v="2016-06-01T18:57:0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d v="2015-07-21T03:00:00"/>
    <n v="1436551178"/>
    <b v="0"/>
    <n v="29"/>
    <b v="1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d v="2016-12-01T02:23:3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d v="2016-07-31T11:00:00"/>
    <n v="1468578920"/>
    <b v="0"/>
    <n v="108"/>
    <b v="1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d v="2017-03-13T03:40:05"/>
    <n v="1484196005"/>
    <b v="0"/>
    <n v="104"/>
    <b v="0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d v="2016-07-21T17:30:00"/>
    <n v="1466611108"/>
    <b v="0"/>
    <n v="86"/>
    <b v="0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d v="2014-12-04T10:58:54"/>
    <n v="1415098734"/>
    <b v="0"/>
    <n v="356"/>
    <b v="0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d v="2016-02-17T12:04:39"/>
    <n v="1453118679"/>
    <b v="0"/>
    <n v="45"/>
    <b v="0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d v="2016-10-08T14:43:32"/>
    <n v="1472481812"/>
    <b v="0"/>
    <n v="38"/>
    <b v="0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d v="2015-10-15T21:11:08"/>
    <n v="1441919468"/>
    <b v="0"/>
    <n v="35"/>
    <b v="0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d v="2016-08-19T16:00:50"/>
    <n v="1467734450"/>
    <b v="0"/>
    <n v="24"/>
    <b v="0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d v="2016-11-30T20:15:19"/>
    <n v="1477509319"/>
    <b v="0"/>
    <n v="100"/>
    <b v="0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d v="2015-04-18T16:52:02"/>
    <n v="1426783922"/>
    <b v="0"/>
    <n v="1"/>
    <b v="0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d v="2016-03-03T17:01:54"/>
    <n v="1454432514"/>
    <b v="0"/>
    <n v="122"/>
    <b v="0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d v="2016-10-21T16:04:20"/>
    <n v="1471881860"/>
    <b v="0"/>
    <n v="11"/>
    <b v="0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d v="2015-11-06T01:00:00"/>
    <n v="1443700648"/>
    <b v="0"/>
    <n v="248"/>
    <b v="0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d v="2016-02-28T23:05:09"/>
    <n v="1453676709"/>
    <b v="0"/>
    <n v="1"/>
    <b v="0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d v="2016-07-21T14:00:00"/>
    <n v="1464586746"/>
    <b v="0"/>
    <n v="19"/>
    <b v="0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d v="2015-01-11T01:02:52"/>
    <n v="1418346172"/>
    <b v="0"/>
    <n v="135"/>
    <b v="0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d v="2014-07-11T16:00:00"/>
    <n v="1403810965"/>
    <b v="0"/>
    <n v="9"/>
    <b v="0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d v="2016-12-30T23:00:00"/>
    <n v="1480610046"/>
    <b v="0"/>
    <n v="3"/>
    <b v="0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d v="2016-12-23T17:58:57"/>
    <n v="1479923937"/>
    <b v="0"/>
    <n v="7"/>
    <b v="0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d v="2015-05-21T15:45:25"/>
    <n v="1429631125"/>
    <b v="0"/>
    <n v="4"/>
    <b v="0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d v="2016-04-26T06:55:00"/>
    <n v="1458665146"/>
    <b v="0"/>
    <n v="44"/>
    <b v="0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d v="2016-10-13T15:12:32"/>
    <n v="1473779552"/>
    <b v="0"/>
    <n v="90"/>
    <b v="0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d v="2016-12-30T02:03:55"/>
    <n v="1480471435"/>
    <b v="0"/>
    <n v="8"/>
    <b v="0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d v="2015-01-15T19:00:28"/>
    <n v="1417460428"/>
    <b v="0"/>
    <n v="11"/>
    <b v="0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d v="2015-05-29T16:17:15"/>
    <n v="1430324235"/>
    <b v="0"/>
    <n v="41"/>
    <b v="0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d v="2016-10-14T15:25:34"/>
    <n v="1472570734"/>
    <b v="0"/>
    <n v="15"/>
    <b v="0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d v="2014-12-02T06:19:05"/>
    <n v="1414041545"/>
    <b v="0"/>
    <n v="9"/>
    <b v="0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d v="2016-07-02T04:00:00"/>
    <n v="1464763109"/>
    <b v="0"/>
    <n v="50"/>
    <b v="0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d v="2016-08-17T12:05:54"/>
    <n v="1468843554"/>
    <b v="0"/>
    <n v="34"/>
    <b v="0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d v="2017-01-27T01:26:4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d v="2014-07-16T02:33:4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d v="2016-03-11T18:34:47"/>
    <n v="1455129287"/>
    <b v="0"/>
    <n v="276"/>
    <b v="0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d v="2015-12-05T22:28:22"/>
    <n v="1446762502"/>
    <b v="0"/>
    <n v="16"/>
    <b v="0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d v="2014-12-17T20:43:48"/>
    <n v="1415825028"/>
    <b v="0"/>
    <n v="224"/>
    <b v="0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d v="2017-03-03T13:51:19"/>
    <n v="1485957079"/>
    <b v="0"/>
    <n v="140"/>
    <b v="0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d v="2015-08-02T19:17:13"/>
    <n v="1435951033"/>
    <b v="0"/>
    <n v="15"/>
    <b v="0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d v="2014-12-08T16:31:55"/>
    <n v="1414164715"/>
    <b v="0"/>
    <n v="37"/>
    <b v="0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d v="2014-08-15T14:17:3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d v="2016-10-01T14:58:37"/>
    <n v="1472569117"/>
    <b v="0"/>
    <n v="46"/>
    <b v="0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d v="2015-07-17T19:35:39"/>
    <n v="1434569739"/>
    <b v="0"/>
    <n v="1"/>
    <b v="0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d v="2016-08-19T03:59:00"/>
    <n v="1466512683"/>
    <b v="0"/>
    <n v="323"/>
    <b v="0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d v="2016-06-30T18:57:19"/>
    <n v="1464807439"/>
    <b v="0"/>
    <n v="139"/>
    <b v="1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d v="2014-07-14T19:32:39"/>
    <n v="1402342359"/>
    <b v="0"/>
    <n v="7"/>
    <b v="1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d v="2013-06-27T01:49:11"/>
    <n v="1369705751"/>
    <b v="0"/>
    <n v="149"/>
    <b v="1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d v="2015-03-07T15:18:45"/>
    <n v="1423149525"/>
    <b v="0"/>
    <n v="31"/>
    <b v="1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d v="2014-12-18T12:08:53"/>
    <n v="1416485333"/>
    <b v="0"/>
    <n v="26"/>
    <b v="1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d v="2015-12-16T06:59:00"/>
    <n v="1447055935"/>
    <b v="0"/>
    <n v="172"/>
    <b v="1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d v="2015-12-26T00:18:54"/>
    <n v="1448497134"/>
    <b v="0"/>
    <n v="78"/>
    <b v="1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d v="2016-02-12T17:45:44"/>
    <n v="1452707144"/>
    <b v="0"/>
    <n v="120"/>
    <b v="1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d v="2015-09-05T03:59:00"/>
    <n v="1436968366"/>
    <b v="0"/>
    <n v="227"/>
    <b v="1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d v="2013-03-11T00:00:00"/>
    <n v="1359946188"/>
    <b v="0"/>
    <n v="42"/>
    <b v="1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d v="2016-06-11T19:22:59"/>
    <n v="1463080979"/>
    <b v="0"/>
    <n v="64"/>
    <b v="1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d v="2012-11-30T10:00:00"/>
    <n v="1351663605"/>
    <b v="0"/>
    <n v="121"/>
    <b v="1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d v="2013-07-05T00:56:00"/>
    <n v="1370393760"/>
    <b v="0"/>
    <n v="87"/>
    <b v="1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d v="2013-03-01T05:59:00"/>
    <n v="1359587137"/>
    <b v="0"/>
    <n v="65"/>
    <b v="1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d v="2011-06-25T13:42:03"/>
    <n v="1306417323"/>
    <b v="0"/>
    <n v="49"/>
    <b v="1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d v="2011-07-06T19:33:10"/>
    <n v="1304623990"/>
    <b v="0"/>
    <n v="19"/>
    <b v="1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d v="2012-08-02T21:37:00"/>
    <n v="1341524220"/>
    <b v="0"/>
    <n v="81"/>
    <b v="1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d v="2014-06-21T17:12:52"/>
    <n v="1400778772"/>
    <b v="0"/>
    <n v="264"/>
    <b v="1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d v="2013-09-07T22:25:31"/>
    <n v="1373408731"/>
    <b v="0"/>
    <n v="25"/>
    <b v="1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d v="2016-02-15T07:59:0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d v="2015-01-07T16:41:46"/>
    <n v="1415464906"/>
    <b v="0"/>
    <n v="144"/>
    <b v="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d v="2015-03-16T16:35:52"/>
    <n v="1423935352"/>
    <b v="0"/>
    <n v="92"/>
    <b v="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d v="2014-11-27T00:54:23"/>
    <n v="1413158063"/>
    <b v="0"/>
    <n v="147"/>
    <b v="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d v="2015-11-14T01:04:10"/>
    <n v="1444867450"/>
    <b v="0"/>
    <n v="90"/>
    <b v="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d v="2015-06-15T04:34:54"/>
    <n v="1432269294"/>
    <b v="0"/>
    <n v="87"/>
    <b v="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d v="2014-04-11T14:15:46"/>
    <n v="1394633746"/>
    <b v="0"/>
    <n v="406"/>
    <b v="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d v="2013-10-16T00:04:50"/>
    <n v="1380585890"/>
    <b v="0"/>
    <n v="20"/>
    <b v="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d v="2015-05-07T18:12:22"/>
    <n v="1428430342"/>
    <b v="0"/>
    <n v="70"/>
    <b v="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d v="2012-07-12T17:45: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d v="2016-12-30T22:50:33"/>
    <n v="1480546233"/>
    <b v="0"/>
    <n v="52"/>
    <b v="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d v="2016-03-25T02:53:08"/>
    <n v="1456285988"/>
    <b v="0"/>
    <n v="66"/>
    <b v="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d v="2017-01-15T01:35:19"/>
    <n v="1481852119"/>
    <b v="0"/>
    <n v="109"/>
    <b v="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d v="2016-12-03T17:03:26"/>
    <n v="1478189006"/>
    <b v="0"/>
    <n v="168"/>
    <b v="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d v="2017-02-03T04:11:00"/>
    <n v="1484198170"/>
    <b v="0"/>
    <n v="31"/>
    <b v="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d v="2016-08-01T18:13:30"/>
    <n v="1468779210"/>
    <b v="0"/>
    <n v="133"/>
    <b v="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d v="2015-06-05T11:47:56"/>
    <n v="1430912876"/>
    <b v="0"/>
    <n v="151"/>
    <b v="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d v="2015-06-09T02:00: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d v="2016-12-29T05:08:45"/>
    <n v="1480396125"/>
    <b v="0"/>
    <n v="73"/>
    <b v="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d v="2013-05-06T19:12:16"/>
    <n v="1365275536"/>
    <b v="0"/>
    <n v="148"/>
    <b v="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d v="2016-12-23T01:47:58"/>
    <n v="1480729678"/>
    <b v="0"/>
    <n v="93"/>
    <b v="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d v="2015-07-05T17:38:42"/>
    <n v="1433525922"/>
    <b v="0"/>
    <n v="63"/>
    <b v="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d v="2016-04-29T12:11:00"/>
    <n v="1457109121"/>
    <b v="0"/>
    <n v="134"/>
    <b v="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d v="2015-07-29T15:31:29"/>
    <n v="1435591889"/>
    <b v="0"/>
    <n v="14"/>
    <b v="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d v="2015-06-03T04:30:00"/>
    <n v="1430604395"/>
    <b v="0"/>
    <n v="78"/>
    <b v="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d v="2016-10-17T16:14:00"/>
    <n v="1474469117"/>
    <b v="0"/>
    <n v="112"/>
    <b v="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d v="2016-08-13T11:32:37"/>
    <n v="1468495957"/>
    <b v="0"/>
    <n v="34"/>
    <b v="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d v="2015-04-27T17:12:00"/>
    <n v="1427224606"/>
    <b v="0"/>
    <n v="19"/>
    <b v="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d v="2015-08-22T04:59:00"/>
    <n v="1436369818"/>
    <b v="0"/>
    <n v="13"/>
    <b v="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d v="2016-03-03T03:43:06"/>
    <n v="1454298186"/>
    <b v="0"/>
    <n v="104"/>
    <b v="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d v="2016-08-01T16:22:03"/>
    <n v="1467476523"/>
    <b v="0"/>
    <n v="52"/>
    <b v="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d v="2017-03-01T03:00:00"/>
    <n v="1484623726"/>
    <b v="0"/>
    <n v="17"/>
    <b v="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d v="2017-01-14T21:48:01"/>
    <n v="1481838481"/>
    <b v="0"/>
    <n v="82"/>
    <b v="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d v="2015-02-13T23:58:02"/>
    <n v="1421279882"/>
    <b v="0"/>
    <n v="73"/>
    <b v="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d v="2016-10-27T21:19:00"/>
    <n v="1475013710"/>
    <b v="0"/>
    <n v="158"/>
    <b v="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d v="2016-07-05T20:58:54"/>
    <n v="1465160334"/>
    <b v="0"/>
    <n v="65"/>
    <b v="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d v="2014-10-07T00:06:13"/>
    <n v="1410048373"/>
    <b v="0"/>
    <n v="184"/>
    <b v="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d v="2016-06-12T05:30:00"/>
    <n v="1462695073"/>
    <b v="0"/>
    <n v="34"/>
    <b v="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d v="2013-05-26T23:54:34"/>
    <n v="1367798074"/>
    <b v="0"/>
    <n v="240"/>
    <b v="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d v="2015-05-01T00:16:51"/>
    <n v="1425259011"/>
    <b v="0"/>
    <n v="113"/>
    <b v="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d v="2013-07-26T01:30:35"/>
    <n v="1372210235"/>
    <b v="0"/>
    <n v="66"/>
    <b v="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d v="2015-02-22T12:14:45"/>
    <n v="1422447285"/>
    <b v="1"/>
    <n v="5"/>
    <b v="0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d v="2014-11-28T17:20:01"/>
    <n v="1414599601"/>
    <b v="1"/>
    <n v="17"/>
    <b v="0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d v="2015-12-12T10:00:00"/>
    <n v="1445336607"/>
    <b v="0"/>
    <n v="3"/>
    <b v="0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d v="2014-08-12T12:52:58"/>
    <n v="1405687978"/>
    <b v="0"/>
    <n v="2"/>
    <b v="0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d v="2015-11-13T21:55:56"/>
    <n v="1444856156"/>
    <b v="0"/>
    <n v="6"/>
    <b v="0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d v="2015-01-01T04:12:1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d v="2016-06-03T07:38:40"/>
    <n v="1461051520"/>
    <b v="0"/>
    <n v="1"/>
    <b v="0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d v="2015-02-06T01:25:00"/>
    <n v="1420766700"/>
    <b v="0"/>
    <n v="3"/>
    <b v="0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d v="2014-12-04T01:31:39"/>
    <n v="1415064699"/>
    <b v="0"/>
    <n v="13"/>
    <b v="0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d v="2016-02-20T10:29:3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d v="2017-01-03T06:04:27"/>
    <n v="1480831467"/>
    <b v="0"/>
    <n v="1"/>
    <b v="0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d v="2015-08-16T16:13:11"/>
    <n v="1436285591"/>
    <b v="0"/>
    <n v="9"/>
    <b v="0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d v="2015-11-21T23:13:3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d v="2015-09-15T11:11:00"/>
    <n v="1439696174"/>
    <b v="0"/>
    <n v="2"/>
    <b v="0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d v="2016-02-25T10:57:14"/>
    <n v="1453805834"/>
    <b v="0"/>
    <n v="1"/>
    <b v="0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d v="2016-10-09T10:56:59"/>
    <n v="1473418619"/>
    <b v="0"/>
    <n v="10"/>
    <b v="0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d v="2016-06-28T16:01:26"/>
    <n v="1464969686"/>
    <b v="0"/>
    <n v="3"/>
    <b v="0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d v="2015-02-08T21:58:29"/>
    <n v="1420840709"/>
    <b v="0"/>
    <n v="2"/>
    <b v="0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d v="2016-09-21T05:45:04"/>
    <n v="1471844704"/>
    <b v="0"/>
    <n v="2"/>
    <b v="0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d v="2016-01-01T08:38:51"/>
    <n v="1449045531"/>
    <b v="0"/>
    <n v="1"/>
    <b v="0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d v="2016-11-15T18:13:22"/>
    <n v="1478106802"/>
    <b v="0"/>
    <n v="14"/>
    <b v="0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d v="2015-04-29T03:09:1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d v="2015-08-24T09:22:0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d v="2016-09-18T20:26:25"/>
    <n v="1471638385"/>
    <b v="0"/>
    <n v="4"/>
    <b v="0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d v="2016-04-02T08:06:57"/>
    <n v="1456996017"/>
    <b v="0"/>
    <n v="3"/>
    <b v="0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d v="2015-04-10T01:27:2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d v="2014-12-19T19:31:28"/>
    <n v="1416339088"/>
    <b v="0"/>
    <n v="5"/>
    <b v="0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d v="2015-11-26T06:03:36"/>
    <n v="1445922216"/>
    <b v="0"/>
    <n v="47"/>
    <b v="0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d v="2015-07-20T18:43:4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d v="2016-12-10T11:00:00"/>
    <n v="1477839675"/>
    <b v="0"/>
    <n v="10"/>
    <b v="0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d v="2015-06-08T15:00:00"/>
    <n v="1431973478"/>
    <b v="0"/>
    <n v="11"/>
    <b v="0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d v="2015-10-11T18:43:40"/>
    <n v="1441997020"/>
    <b v="0"/>
    <n v="2"/>
    <b v="0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d v="2016-02-21T08:24:17"/>
    <n v="1453451057"/>
    <b v="0"/>
    <n v="2"/>
    <b v="0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d v="2014-07-13T04:59:00"/>
    <n v="1402058739"/>
    <b v="0"/>
    <n v="22"/>
    <b v="0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d v="2016-04-27T13:55: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d v="2015-03-07T19:55:01"/>
    <n v="1423166101"/>
    <b v="0"/>
    <n v="6"/>
    <b v="0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d v="2016-05-26T17:57:43"/>
    <n v="1461693463"/>
    <b v="0"/>
    <n v="1"/>
    <b v="0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d v="2015-09-11T18:22:49"/>
    <n v="1436811769"/>
    <b v="0"/>
    <n v="3"/>
    <b v="0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d v="2016-05-25T15:29:1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d v="2017-01-02T22:13:2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d v="2015-09-12T20:57:4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d v="2015-06-14T13:00: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d v="2016-04-21T10:44:3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d v="2016-07-08T17:32:14"/>
    <n v="1465407134"/>
    <b v="0"/>
    <n v="3"/>
    <b v="0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d v="2015-05-22T05:25: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d v="2015-05-10T19:28:2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d v="2016-02-20T04:06:37"/>
    <n v="1453349197"/>
    <b v="0"/>
    <n v="1"/>
    <b v="0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d v="2014-11-19T00:00:59"/>
    <n v="1413759659"/>
    <b v="0"/>
    <n v="2"/>
    <b v="0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d v="2014-07-28T16:52:4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d v="2017-04-15T15:42:2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d v="2016-04-24T21:59:00"/>
    <n v="1459716480"/>
    <b v="0"/>
    <n v="1"/>
    <b v="0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d v="2014-09-05T13:39:00"/>
    <n v="1405181320"/>
    <b v="0"/>
    <n v="7"/>
    <b v="0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d v="2017-01-03T16:02:45"/>
    <n v="1480867365"/>
    <b v="0"/>
    <n v="3"/>
    <b v="0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d v="2015-11-11T22:30: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d v="2014-08-11T04:00: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d v="2015-12-02T17:25: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d v="2014-11-30T23:45: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d v="2014-10-21T00:00:00"/>
    <n v="1410967754"/>
    <b v="1"/>
    <n v="340"/>
    <b v="1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d v="2013-04-10T15:54:31"/>
    <n v="1363017271"/>
    <b v="1"/>
    <n v="150"/>
    <b v="1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d v="2013-04-07T20:52:18"/>
    <n v="1361483538"/>
    <b v="1"/>
    <n v="25"/>
    <b v="1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d v="2013-02-16T15:52:38"/>
    <n v="1358437958"/>
    <b v="1"/>
    <n v="234"/>
    <b v="1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d v="2012-03-22T03:00:00"/>
    <n v="1329759452"/>
    <b v="1"/>
    <n v="2602"/>
    <b v="1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d v="2016-01-12T05:00:00"/>
    <n v="1449029266"/>
    <b v="1"/>
    <n v="248"/>
    <b v="1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d v="2012-03-25T18:14:45"/>
    <n v="1327518885"/>
    <b v="1"/>
    <n v="600"/>
    <b v="1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d v="2011-06-12T00:20:49"/>
    <n v="1302654049"/>
    <b v="1"/>
    <n v="293"/>
    <b v="1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d v="2013-02-15T14:21:49"/>
    <n v="1358346109"/>
    <b v="1"/>
    <n v="321"/>
    <b v="1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d v="2012-12-28T19:51:03"/>
    <n v="1354909863"/>
    <b v="1"/>
    <n v="81"/>
    <b v="1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d v="2015-04-09T22:58:54"/>
    <n v="1426028334"/>
    <b v="1"/>
    <n v="343"/>
    <b v="1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d v="2013-10-16T13:01:43"/>
    <n v="1379336503"/>
    <b v="1"/>
    <n v="336"/>
    <b v="1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d v="2012-03-01T23:30:39"/>
    <n v="1328052639"/>
    <b v="1"/>
    <n v="47"/>
    <b v="1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d v="2013-09-13T17:28:12"/>
    <n v="1376501292"/>
    <b v="1"/>
    <n v="76"/>
    <b v="1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d v="2014-12-20T04:59:00"/>
    <n v="1416244863"/>
    <b v="1"/>
    <n v="441"/>
    <b v="1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d v="2011-09-10T01:00:22"/>
    <n v="1313024422"/>
    <b v="1"/>
    <n v="916"/>
    <b v="1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d v="2011-12-23T03:00:00"/>
    <n v="1319467604"/>
    <b v="1"/>
    <n v="369"/>
    <b v="1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d v="2013-05-14T20:55:13"/>
    <n v="1367355313"/>
    <b v="1"/>
    <n v="20242"/>
    <b v="1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d v="2014-05-10T03:59:00"/>
    <n v="1398448389"/>
    <b v="1"/>
    <n v="71"/>
    <b v="1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d v="2013-07-26T17:00:00"/>
    <n v="1373408699"/>
    <b v="1"/>
    <n v="635"/>
    <b v="1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d v="2013-11-02T22:09:05"/>
    <n v="1380838145"/>
    <b v="0"/>
    <n v="6"/>
    <b v="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d v="2012-09-07T07:51:00"/>
    <n v="1345062936"/>
    <b v="0"/>
    <n v="1"/>
    <b v="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d v="2016-07-22T04:37:55"/>
    <n v="1467002275"/>
    <b v="0"/>
    <n v="2"/>
    <b v="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d v="2012-07-21T14:51:0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d v="2015-06-20T19:06:13"/>
    <n v="1430939173"/>
    <b v="0"/>
    <n v="3"/>
    <b v="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d v="2015-02-27T04:02:41"/>
    <n v="1422417761"/>
    <b v="0"/>
    <n v="3"/>
    <b v="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d v="2016-08-02T22:01:1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d v="2014-01-05T13:31:00"/>
    <n v="1386336660"/>
    <b v="0"/>
    <n v="6"/>
    <b v="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d v="2012-11-15T15:40: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d v="2013-10-02T13:27:54"/>
    <n v="1378214874"/>
    <b v="0"/>
    <n v="19"/>
    <b v="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d v="2015-02-15T15:38:00"/>
    <n v="1418922443"/>
    <b v="0"/>
    <n v="1"/>
    <b v="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d v="2011-06-18T21:14:06"/>
    <n v="1305839646"/>
    <b v="0"/>
    <n v="2"/>
    <b v="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d v="2013-06-16T20:47:5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d v="2015-04-03T15:38:00"/>
    <n v="1425489613"/>
    <b v="0"/>
    <n v="11"/>
    <b v="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d v="2011-08-27T18:57:1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d v="2014-09-16T11:24:1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d v="2013-07-31T19:43:00"/>
    <n v="1371655522"/>
    <b v="0"/>
    <n v="1"/>
    <b v="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d v="2014-09-03T23:36:18"/>
    <n v="1405899378"/>
    <b v="0"/>
    <n v="3"/>
    <b v="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d v="2016-08-05T00:10:33"/>
    <n v="1465171833"/>
    <b v="0"/>
    <n v="1"/>
    <b v="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d v="2013-05-01T21:42:37"/>
    <n v="1364852557"/>
    <b v="0"/>
    <n v="15"/>
    <b v="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d v="2015-07-08T14:00:23"/>
    <n v="1433772023"/>
    <b v="1"/>
    <n v="885"/>
    <b v="1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d v="2016-03-25T22:00:00"/>
    <n v="1456491680"/>
    <b v="1"/>
    <n v="329"/>
    <b v="1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d v="2016-10-23T08:20:01"/>
    <n v="1472026801"/>
    <b v="1"/>
    <n v="71"/>
    <b v="1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d v="2014-06-10T08:33:00"/>
    <n v="1399996024"/>
    <b v="1"/>
    <n v="269"/>
    <b v="1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d v="2016-03-22T20:01:00"/>
    <n v="1455446303"/>
    <b v="1"/>
    <n v="345"/>
    <b v="1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d v="2014-07-24T18:51:44"/>
    <n v="1403635904"/>
    <b v="1"/>
    <n v="43"/>
    <b v="1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d v="2010-05-15T08:10:00"/>
    <n v="1268822909"/>
    <b v="1"/>
    <n v="33"/>
    <b v="1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d v="2014-06-27T14:44:41"/>
    <n v="1401201881"/>
    <b v="1"/>
    <n v="211"/>
    <b v="1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d v="2017-02-14T22:59:00"/>
    <n v="1484570885"/>
    <b v="1"/>
    <n v="196"/>
    <b v="1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d v="2014-07-19T09:14:38"/>
    <n v="1403169278"/>
    <b v="1"/>
    <n v="405"/>
    <b v="1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d v="2015-11-18T15:00:04"/>
    <n v="1445263204"/>
    <b v="1"/>
    <n v="206"/>
    <b v="1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d v="2017-02-05T16:25:39"/>
    <n v="1483719939"/>
    <b v="1"/>
    <n v="335"/>
    <b v="1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d v="2014-07-16T15:17:46"/>
    <n v="1402931866"/>
    <b v="1"/>
    <n v="215"/>
    <b v="1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d v="2015-09-27T14:20:40"/>
    <n v="1439907640"/>
    <b v="1"/>
    <n v="176"/>
    <b v="1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d v="2016-03-16T05:04:57"/>
    <n v="1455516297"/>
    <b v="1"/>
    <n v="555"/>
    <b v="1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d v="2016-10-06T14:00:00"/>
    <n v="1473160292"/>
    <b v="1"/>
    <n v="116"/>
    <b v="1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d v="2014-12-06T06:00:00"/>
    <n v="1415194553"/>
    <b v="1"/>
    <n v="615"/>
    <b v="1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d v="2014-05-31T19:40:52"/>
    <n v="1398973252"/>
    <b v="1"/>
    <n v="236"/>
    <b v="1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d v="2014-06-20T21:59:00"/>
    <n v="1400867283"/>
    <b v="1"/>
    <n v="145"/>
    <b v="1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d v="2014-12-19T04:00:00"/>
    <n v="1415824513"/>
    <b v="1"/>
    <n v="167"/>
    <b v="1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d v="2016-06-07T04:01:31"/>
    <n v="1462248091"/>
    <b v="1"/>
    <n v="235"/>
    <b v="1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d v="2014-10-17T19:55:39"/>
    <n v="1410983739"/>
    <b v="1"/>
    <n v="452"/>
    <b v="1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d v="2014-12-23T00:00:00"/>
    <n v="1416592916"/>
    <b v="1"/>
    <n v="241"/>
    <b v="1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d v="2017-02-20T12:01:30"/>
    <n v="1485000090"/>
    <b v="1"/>
    <n v="28"/>
    <b v="1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d v="2016-08-18T16:52:18"/>
    <n v="1468947138"/>
    <b v="1"/>
    <n v="140"/>
    <b v="1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d v="2016-01-19T06:37:27"/>
    <n v="1448951847"/>
    <b v="1"/>
    <n v="280"/>
    <b v="1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d v="2017-03-14T13:24:46"/>
    <n v="1487082286"/>
    <b v="1"/>
    <n v="70"/>
    <b v="1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d v="2017-02-01T00:00:00"/>
    <n v="1483292122"/>
    <b v="1"/>
    <n v="160"/>
    <b v="1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d v="2015-03-19T14:05:20"/>
    <n v="1424185520"/>
    <b v="1"/>
    <n v="141"/>
    <b v="1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d v="2015-10-23T18:24:55"/>
    <n v="1443464695"/>
    <b v="1"/>
    <n v="874"/>
    <b v="1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d v="2014-12-01T03:00:00"/>
    <n v="1414610126"/>
    <b v="1"/>
    <n v="73"/>
    <b v="1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d v="2016-02-15T15:00:00"/>
    <n v="1453461865"/>
    <b v="1"/>
    <n v="294"/>
    <b v="1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d v="2016-05-02T03:59:00"/>
    <n v="1457913777"/>
    <b v="1"/>
    <n v="740"/>
    <b v="1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d v="2015-09-04T16:11:02"/>
    <n v="1438791062"/>
    <b v="1"/>
    <n v="369"/>
    <b v="1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d v="2016-05-23T22:00:00"/>
    <n v="1461527631"/>
    <b v="1"/>
    <n v="110"/>
    <b v="1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d v="2015-08-27T19:15:10"/>
    <n v="1438110910"/>
    <b v="1"/>
    <n v="455"/>
    <b v="1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d v="2016-08-06T18:00:00"/>
    <n v="1467358427"/>
    <b v="1"/>
    <n v="224"/>
    <b v="1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d v="2015-01-22T18:46:10"/>
    <n v="1418064370"/>
    <b v="1"/>
    <n v="46"/>
    <b v="1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d v="2017-01-03T22:03:39"/>
    <n v="1480629819"/>
    <b v="0"/>
    <n v="284"/>
    <b v="1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d v="2014-11-26T01:15:00"/>
    <n v="1414368616"/>
    <b v="1"/>
    <n v="98"/>
    <b v="1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d v="2014-12-31T17:05:38"/>
    <n v="1417453538"/>
    <b v="0"/>
    <n v="2"/>
    <b v="0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d v="2015-06-30T23:55: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d v="2014-11-22T13:13:54"/>
    <n v="1414066434"/>
    <b v="0"/>
    <n v="1"/>
    <b v="0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d v="2015-04-01T00:18:0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d v="2015-03-02T21:16:00"/>
    <n v="1422393234"/>
    <b v="0"/>
    <n v="1"/>
    <b v="0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d v="2014-09-17T05:06:39"/>
    <n v="1405746399"/>
    <b v="0"/>
    <n v="11"/>
    <b v="0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d v="2017-02-23T10:14:4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d v="2015-11-08T22:10:20"/>
    <n v="1444425020"/>
    <b v="0"/>
    <n v="1"/>
    <b v="0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d v="2015-11-03T04:15:59"/>
    <n v="1443928559"/>
    <b v="0"/>
    <n v="6"/>
    <b v="0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d v="2016-05-12T10:47:14"/>
    <n v="1460458034"/>
    <b v="0"/>
    <n v="7"/>
    <b v="0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d v="2015-05-27T19:47:1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d v="2014-10-01T03:59:00"/>
    <n v="1410366708"/>
    <b v="0"/>
    <n v="16"/>
    <b v="0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d v="2015-09-02T06:47:2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d v="2015-08-02T06:03:1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d v="2015-09-17T17:00: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d v="2016-07-04T03:40:24"/>
    <n v="1465011624"/>
    <b v="0"/>
    <n v="12"/>
    <b v="0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d v="2014-09-20T15:40: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d v="2015-08-28T12:12:00"/>
    <n v="1435656759"/>
    <b v="0"/>
    <n v="3"/>
    <b v="0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d v="2015-04-29T01:16:39"/>
    <n v="1428974199"/>
    <b v="0"/>
    <n v="1"/>
    <b v="0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d v="2014-11-13T01:29:53"/>
    <n v="1414110593"/>
    <b v="0"/>
    <n v="4"/>
    <b v="0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d v="2013-11-07T02:00:03"/>
    <n v="1381194003"/>
    <b v="0"/>
    <n v="1"/>
    <b v="0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d v="2009-12-02T00:50: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d v="2014-03-14T16:49:11"/>
    <n v="1389635351"/>
    <b v="0"/>
    <n v="2"/>
    <b v="0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d v="2015-05-28T20:05:00"/>
    <n v="1430124509"/>
    <b v="0"/>
    <n v="1"/>
    <b v="0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d v="2011-06-08T17:31:01"/>
    <n v="1304962261"/>
    <b v="0"/>
    <n v="1"/>
    <b v="0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d v="2016-07-27T22:00:00"/>
    <n v="1467151204"/>
    <b v="0"/>
    <n v="59"/>
    <b v="0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d v="2014-02-17T00:00:00"/>
    <n v="1391293745"/>
    <b v="0"/>
    <n v="13"/>
    <b v="0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d v="2014-12-24T01:29:45"/>
    <n v="1416360585"/>
    <b v="0"/>
    <n v="22"/>
    <b v="0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d v="2013-05-25T16:18:3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d v="2016-04-08T18:31:22"/>
    <n v="1457551882"/>
    <b v="0"/>
    <n v="52"/>
    <b v="0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d v="2015-06-19T18:28:03"/>
    <n v="1432146483"/>
    <b v="0"/>
    <n v="4"/>
    <b v="0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d v="2016-02-28T23:59:00"/>
    <n v="1454546859"/>
    <b v="0"/>
    <n v="3"/>
    <b v="0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d v="2017-04-01T03:59:00"/>
    <n v="1487548802"/>
    <b v="0"/>
    <n v="3"/>
    <b v="0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d v="2015-02-17T22:15:29"/>
    <n v="1421187329"/>
    <b v="0"/>
    <n v="6"/>
    <b v="0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d v="2014-07-09T12:34:56"/>
    <n v="1402317296"/>
    <b v="0"/>
    <n v="35"/>
    <b v="0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d v="2015-06-30T21:06:0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d v="2012-07-24T20:20:48"/>
    <n v="1337977248"/>
    <b v="0"/>
    <n v="2"/>
    <b v="0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d v="2010-09-02T02:00:00"/>
    <n v="1281317691"/>
    <b v="0"/>
    <n v="4"/>
    <b v="0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d v="2013-08-28T23:54:51"/>
    <n v="1374882891"/>
    <b v="0"/>
    <n v="2"/>
    <b v="0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d v="2012-05-21T01:12:0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d v="2015-12-19T10:46:30"/>
    <n v="1447757190"/>
    <b v="0"/>
    <n v="1"/>
    <b v="0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d v="2015-10-26T21:20:00"/>
    <n v="1440961053"/>
    <b v="0"/>
    <n v="3"/>
    <b v="0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d v="2014-09-25T21:43:11"/>
    <n v="1409089391"/>
    <b v="0"/>
    <n v="1"/>
    <b v="0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d v="2014-05-30T15:35: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d v="2016-12-25T11:00:00"/>
    <n v="1480800568"/>
    <b v="0"/>
    <n v="12"/>
    <b v="0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d v="2015-04-05T01:30: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d v="2014-12-13T22:49:25"/>
    <n v="1415918965"/>
    <b v="0"/>
    <n v="1"/>
    <b v="0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d v="2015-01-31T20:12:0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d v="2015-10-09T23:38:0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d v="2015-09-23T20:34:24"/>
    <n v="1440448464"/>
    <b v="0"/>
    <n v="2"/>
    <b v="0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d v="2016-04-03T16:25:41"/>
    <n v="1457112341"/>
    <b v="0"/>
    <n v="92"/>
    <b v="0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d v="2015-03-28T00:44:4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d v="2015-02-28T20:17:35"/>
    <n v="1422562655"/>
    <b v="0"/>
    <n v="3"/>
    <b v="0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d v="2016-05-15T16:21:00"/>
    <n v="1458147982"/>
    <b v="0"/>
    <n v="10"/>
    <b v="0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d v="2014-06-18T20:13:00"/>
    <n v="1400634728"/>
    <b v="0"/>
    <n v="7"/>
    <b v="0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d v="2014-12-13T11:19:29"/>
    <n v="1414577969"/>
    <b v="0"/>
    <n v="3"/>
    <b v="0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d v="2016-09-20T08:29:5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d v="2015-07-26T16:00:58"/>
    <n v="1432742458"/>
    <b v="0"/>
    <n v="1"/>
    <b v="0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d v="2016-04-08T11:56:1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d v="2014-07-15T05:11:00"/>
    <n v="1401585752"/>
    <b v="0"/>
    <n v="9"/>
    <b v="0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d v="2011-05-05T02:13:53"/>
    <n v="1301969633"/>
    <b v="0"/>
    <n v="56"/>
    <b v="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d v="2011-10-14T23:00:00"/>
    <n v="1314947317"/>
    <b v="0"/>
    <n v="32"/>
    <b v="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d v="2012-01-28T04:04:19"/>
    <n v="1322539459"/>
    <b v="0"/>
    <n v="30"/>
    <b v="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d v="2012-03-17T19:17:15"/>
    <n v="1328559435"/>
    <b v="0"/>
    <n v="70"/>
    <b v="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d v="2011-08-01T07:00:00"/>
    <n v="1311380313"/>
    <b v="0"/>
    <n v="44"/>
    <b v="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d v="2011-03-24T01:40:38"/>
    <n v="1293158438"/>
    <b v="0"/>
    <n v="92"/>
    <b v="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d v="2012-06-14T19:24:11"/>
    <n v="1337887451"/>
    <b v="0"/>
    <n v="205"/>
    <b v="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d v="2014-01-01T05:26:00"/>
    <n v="1385754986"/>
    <b v="0"/>
    <n v="23"/>
    <b v="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d v="2011-11-02T08:00:00"/>
    <n v="1315612909"/>
    <b v="0"/>
    <n v="4"/>
    <b v="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d v="2012-12-15T22:11:50"/>
    <n v="1353017510"/>
    <b v="0"/>
    <n v="112"/>
    <b v="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d v="2013-06-05T00:00:32"/>
    <n v="1368576032"/>
    <b v="0"/>
    <n v="27"/>
    <b v="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d v="2013-01-02T20:59:44"/>
    <n v="1354568384"/>
    <b v="0"/>
    <n v="11"/>
    <b v="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d v="2012-07-22T01:40:02"/>
    <n v="1340329202"/>
    <b v="0"/>
    <n v="26"/>
    <b v="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d v="2014-08-03T17:00:00"/>
    <n v="1401924769"/>
    <b v="0"/>
    <n v="77"/>
    <b v="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d v="2011-12-13T02:13:16"/>
    <n v="1319850796"/>
    <b v="0"/>
    <n v="136"/>
    <b v="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d v="2012-11-22T22:00:00"/>
    <n v="1350061821"/>
    <b v="0"/>
    <n v="157"/>
    <b v="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d v="2013-11-01T19:00:00"/>
    <n v="1380470188"/>
    <b v="0"/>
    <n v="158"/>
    <b v="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d v="2013-03-08T15:42:15"/>
    <n v="1359301335"/>
    <b v="0"/>
    <n v="27"/>
    <b v="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d v="2014-09-15T04:28:06"/>
    <n v="1408940886"/>
    <b v="0"/>
    <n v="23"/>
    <b v="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d v="2013-02-23T08:09:00"/>
    <n v="1361002140"/>
    <b v="0"/>
    <n v="17"/>
    <b v="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d v="2012-05-28T03:59:00"/>
    <n v="1333550015"/>
    <b v="0"/>
    <n v="37"/>
    <b v="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d v="2014-12-17T07:59:00"/>
    <n v="1415343874"/>
    <b v="0"/>
    <n v="65"/>
    <b v="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d v="2013-08-27T16:31:29"/>
    <n v="1372437089"/>
    <b v="0"/>
    <n v="18"/>
    <b v="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d v="2013-01-09T08:48:5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d v="2012-09-11T16:47:33"/>
    <n v="1344962853"/>
    <b v="0"/>
    <n v="104"/>
    <b v="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d v="2013-12-01T21:21:07"/>
    <n v="1383337267"/>
    <b v="0"/>
    <n v="108"/>
    <b v="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d v="2012-11-26T04:59:00"/>
    <n v="1351011489"/>
    <b v="0"/>
    <n v="38"/>
    <b v="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d v="2014-06-17T17:41:22"/>
    <n v="1400175682"/>
    <b v="0"/>
    <n v="88"/>
    <b v="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d v="2014-02-20T20:48:53"/>
    <n v="1389041333"/>
    <b v="0"/>
    <n v="82"/>
    <b v="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d v="2012-03-02T06:59:00"/>
    <n v="1328040375"/>
    <b v="0"/>
    <n v="126"/>
    <b v="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d v="2012-10-12T20:37:41"/>
    <n v="1347482261"/>
    <b v="0"/>
    <n v="133"/>
    <b v="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d v="2011-09-24T08:10:54"/>
    <n v="1311667854"/>
    <b v="0"/>
    <n v="47"/>
    <b v="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d v="2012-01-16T05:00:00"/>
    <n v="1324329156"/>
    <b v="0"/>
    <n v="58"/>
    <b v="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d v="2011-06-02T05:59:00"/>
    <n v="1303706001"/>
    <b v="0"/>
    <n v="32"/>
    <b v="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d v="2016-07-11T20:51:01"/>
    <n v="1463086261"/>
    <b v="0"/>
    <n v="37"/>
    <b v="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d v="2011-06-12T04:00:00"/>
    <n v="1304129088"/>
    <b v="0"/>
    <n v="87"/>
    <b v="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d v="2009-12-31T23:39:00"/>
    <n v="1257444140"/>
    <b v="0"/>
    <n v="15"/>
    <b v="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d v="2013-02-28T21:25:00"/>
    <n v="1358180968"/>
    <b v="0"/>
    <n v="27"/>
    <b v="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d v="2012-03-03T15:39:25"/>
    <n v="1328197165"/>
    <b v="0"/>
    <n v="19"/>
    <b v="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d v="2010-08-03T01:59:00"/>
    <n v="1279603955"/>
    <b v="0"/>
    <n v="17"/>
    <b v="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d v="2014-12-19T14:19:04"/>
    <n v="1416406744"/>
    <b v="0"/>
    <n v="26"/>
    <b v="1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d v="2011-06-14T00:35:27"/>
    <n v="1306283727"/>
    <b v="0"/>
    <n v="28"/>
    <b v="1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d v="2012-09-24T19:46:52"/>
    <n v="1345924012"/>
    <b v="0"/>
    <n v="37"/>
    <b v="1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d v="2012-11-22T02:26:00"/>
    <n v="1348363560"/>
    <b v="0"/>
    <n v="128"/>
    <b v="1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d v="2013-09-18T14:49:00"/>
    <n v="1378306140"/>
    <b v="0"/>
    <n v="10"/>
    <b v="1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d v="2014-08-14T18:11:00"/>
    <n v="1405248503"/>
    <b v="0"/>
    <n v="83"/>
    <b v="1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d v="2012-06-09T09:49:37"/>
    <n v="1336643377"/>
    <b v="0"/>
    <n v="46"/>
    <b v="1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d v="2011-03-20T15:54:42"/>
    <n v="1298048082"/>
    <b v="0"/>
    <n v="90"/>
    <b v="1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d v="2014-05-23T16:25:55"/>
    <n v="1396974355"/>
    <b v="0"/>
    <n v="81"/>
    <b v="1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d v="2013-10-09T10:27:17"/>
    <n v="1378722437"/>
    <b v="0"/>
    <n v="32"/>
    <b v="1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d v="2011-04-26T06:59:00"/>
    <n v="1300916220"/>
    <b v="0"/>
    <n v="20"/>
    <b v="1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d v="2013-11-24T12:49:53"/>
    <n v="1382701793"/>
    <b v="0"/>
    <n v="70"/>
    <b v="1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d v="2011-04-24T20:01:36"/>
    <n v="1300996896"/>
    <b v="0"/>
    <n v="168"/>
    <b v="1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d v="2012-04-18T21:22:40"/>
    <n v="1332192160"/>
    <b v="0"/>
    <n v="34"/>
    <b v="1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d v="2012-04-05T18:00:20"/>
    <n v="1331060420"/>
    <b v="0"/>
    <n v="48"/>
    <b v="1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d v="2012-12-13T22:17:32"/>
    <n v="1352845052"/>
    <b v="0"/>
    <n v="48"/>
    <b v="1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d v="2012-05-24T18:46:08"/>
    <n v="1335293168"/>
    <b v="0"/>
    <n v="221"/>
    <b v="1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d v="2012-12-18T14:20:00"/>
    <n v="1352524767"/>
    <b v="0"/>
    <n v="107"/>
    <b v="1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d v="2013-12-17T12:00:00"/>
    <n v="1384811721"/>
    <b v="0"/>
    <n v="45"/>
    <b v="1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d v="2016-04-30T21:59:00"/>
    <n v="1459355950"/>
    <b v="0"/>
    <n v="36"/>
    <b v="1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d v="2016-01-17T21:00:00"/>
    <n v="1449359831"/>
    <b v="0"/>
    <n v="101"/>
    <b v="1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d v="2011-12-31T05:45:36"/>
    <n v="1320122736"/>
    <b v="0"/>
    <n v="62"/>
    <b v="1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d v="2015-02-01T00:31:4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d v="2012-03-16T03:59:00"/>
    <n v="1328033818"/>
    <b v="0"/>
    <n v="89"/>
    <b v="1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d v="2011-02-22T03:00:00"/>
    <n v="1295624113"/>
    <b v="0"/>
    <n v="93"/>
    <b v="1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d v="2013-03-28T05:04:33"/>
    <n v="1361858673"/>
    <b v="0"/>
    <n v="98"/>
    <b v="1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d v="2014-03-11T06:59:00"/>
    <n v="1392169298"/>
    <b v="0"/>
    <n v="82"/>
    <b v="1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d v="2011-11-28T04:35:39"/>
    <n v="1319859339"/>
    <b v="0"/>
    <n v="116"/>
    <b v="1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d v="2016-05-31T21:14:36"/>
    <n v="1459545276"/>
    <b v="0"/>
    <n v="52"/>
    <b v="1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d v="2010-07-05T04:00:00"/>
    <n v="1273961999"/>
    <b v="0"/>
    <n v="23"/>
    <b v="1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d v="2016-08-01T13:03:34"/>
    <n v="1467464614"/>
    <b v="0"/>
    <n v="77"/>
    <b v="1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d v="2012-06-04T15:45:30"/>
    <n v="1336232730"/>
    <b v="0"/>
    <n v="49"/>
    <b v="1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d v="2015-03-06T21:04:52"/>
    <n v="1423083892"/>
    <b v="0"/>
    <n v="59"/>
    <b v="1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d v="2016-08-18T06:59:00"/>
    <n v="1468852306"/>
    <b v="0"/>
    <n v="113"/>
    <b v="1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d v="2011-10-16T22:03:00"/>
    <n v="1316194540"/>
    <b v="0"/>
    <n v="34"/>
    <b v="1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d v="2012-04-21T03:59:00"/>
    <n v="1330968347"/>
    <b v="0"/>
    <n v="42"/>
    <b v="1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d v="2016-04-16T05:59:00"/>
    <n v="1455615976"/>
    <b v="0"/>
    <n v="42"/>
    <b v="1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d v="2014-02-06T20:31:11"/>
    <n v="1390509071"/>
    <b v="0"/>
    <n v="49"/>
    <b v="1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d v="2011-07-22T01:39:0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d v="2014-07-12T18:11:07"/>
    <n v="1402596667"/>
    <b v="0"/>
    <n v="25"/>
    <b v="1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d v="2017-03-29T02:00:00"/>
    <n v="1486522484"/>
    <b v="0"/>
    <n v="884"/>
    <b v="0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d v="2017-04-14T04:07:4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d v="2017-04-07T18:45:38"/>
    <n v="1489517138"/>
    <b v="0"/>
    <n v="10"/>
    <b v="0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d v="2017-03-17T18:34:01"/>
    <n v="1487360041"/>
    <b v="0"/>
    <n v="101"/>
    <b v="0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d v="2017-03-24T05:00:23"/>
    <n v="1487743223"/>
    <b v="0"/>
    <n v="15"/>
    <b v="0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d v="2017-04-27T19:15:19"/>
    <n v="1488140119"/>
    <b v="0"/>
    <n v="1"/>
    <b v="0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d v="2017-04-10T20:15:00"/>
    <n v="1488935245"/>
    <b v="0"/>
    <n v="39"/>
    <b v="0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d v="2017-04-09T11:49:54"/>
    <n v="1489150194"/>
    <b v="0"/>
    <n v="7"/>
    <b v="0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d v="2017-03-16T21:37:10"/>
    <n v="1487111830"/>
    <b v="0"/>
    <n v="14"/>
    <b v="0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d v="2017-04-06T09:20:42"/>
    <n v="1488882042"/>
    <b v="0"/>
    <n v="11"/>
    <b v="0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d v="2017-04-03T01:00:00"/>
    <n v="1488387008"/>
    <b v="0"/>
    <n v="38"/>
    <b v="0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d v="2017-03-26T23:59:00"/>
    <n v="1487734667"/>
    <b v="0"/>
    <n v="15"/>
    <b v="0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d v="2017-04-09T20:00:00"/>
    <n v="1489097112"/>
    <b v="0"/>
    <n v="8"/>
    <b v="0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d v="2017-03-27T04:36:00"/>
    <n v="1488038674"/>
    <b v="0"/>
    <n v="1"/>
    <b v="0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d v="2017-04-10T01:00:00"/>
    <n v="1488847514"/>
    <b v="0"/>
    <n v="23"/>
    <b v="0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d v="2017-04-01T00:40: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d v="2017-04-09T23:47:28"/>
    <n v="1489193248"/>
    <b v="0"/>
    <n v="22"/>
    <b v="0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d v="2017-03-26T03:33:0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d v="2017-04-11T20:44:05"/>
    <n v="1489351445"/>
    <b v="0"/>
    <n v="4"/>
    <b v="0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d v="2017-04-01T04:00:00"/>
    <n v="1488418990"/>
    <b v="0"/>
    <n v="79"/>
    <b v="0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d v="2015-01-15T15:56:45"/>
    <n v="1418745405"/>
    <b v="0"/>
    <n v="2"/>
    <b v="0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d v="2015-03-30T19:52:30"/>
    <n v="1425156750"/>
    <b v="0"/>
    <n v="1"/>
    <b v="0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d v="2015-08-31T06:45:37"/>
    <n v="1435819537"/>
    <b v="0"/>
    <n v="2"/>
    <b v="0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d v="2015-02-16T03:21:13"/>
    <n v="1421464873"/>
    <b v="0"/>
    <n v="11"/>
    <b v="0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d v="2015-09-09T16:00: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d v="2015-08-23T07:21:1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d v="2016-03-28T16:18:15"/>
    <n v="1456593495"/>
    <b v="0"/>
    <n v="9"/>
    <b v="0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d v="2016-05-01T20:48:2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d v="2014-08-31T19:39:00"/>
    <n v="1405949514"/>
    <b v="0"/>
    <n v="4"/>
    <b v="0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d v="2016-01-18T13:00:00"/>
    <n v="1449151888"/>
    <b v="0"/>
    <n v="1"/>
    <b v="0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d v="2014-09-01T15:30:34"/>
    <n v="1406907034"/>
    <b v="0"/>
    <n v="2"/>
    <b v="0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d v="2015-06-30T21:55: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d v="2014-10-05T19:13:32"/>
    <n v="1409944412"/>
    <b v="0"/>
    <n v="1"/>
    <b v="0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d v="2015-05-01T22:02:41"/>
    <n v="1427925761"/>
    <b v="0"/>
    <n v="17"/>
    <b v="0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d v="2015-03-31T03:22:00"/>
    <n v="1425186785"/>
    <b v="0"/>
    <n v="2"/>
    <b v="0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d v="2016-12-09T14:51:39"/>
    <n v="1477835499"/>
    <b v="0"/>
    <n v="3"/>
    <b v="0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d v="2016-04-21T04:00:00"/>
    <n v="1459467238"/>
    <b v="0"/>
    <n v="41"/>
    <b v="0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d v="2016-05-14T04:59:00"/>
    <n v="1459435149"/>
    <b v="0"/>
    <n v="2"/>
    <b v="0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d v="2014-09-17T12:49:51"/>
    <n v="1408366191"/>
    <b v="0"/>
    <n v="3"/>
    <b v="0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d v="2014-11-09T19:47:51"/>
    <n v="1412966871"/>
    <b v="0"/>
    <n v="8"/>
    <b v="0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d v="2015-12-11T11:04:2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d v="2016-04-03T00:10:00"/>
    <n v="1456441429"/>
    <b v="0"/>
    <n v="1"/>
    <b v="0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d v="2015-07-01T06:00:00"/>
    <n v="1430855315"/>
    <b v="0"/>
    <n v="3"/>
    <b v="0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d v="2014-10-30T22:22:42"/>
    <n v="1412115762"/>
    <b v="0"/>
    <n v="4"/>
    <b v="0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d v="2014-08-24T23:14:09"/>
    <n v="1406330049"/>
    <b v="0"/>
    <n v="9"/>
    <b v="0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d v="2014-06-27T22:04:24"/>
    <n v="1401401064"/>
    <b v="0"/>
    <n v="16"/>
    <b v="0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d v="2015-04-05T11:00:00"/>
    <n v="1423520177"/>
    <b v="0"/>
    <n v="1"/>
    <b v="0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d v="2015-10-21T15:01:14"/>
    <n v="1442847674"/>
    <b v="0"/>
    <n v="7"/>
    <b v="0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d v="2016-06-10T01:15: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d v="2015-10-25T02:06:2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d v="2015-06-11T15:00: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d v="2016-01-16T05:00: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d v="2016-09-13T21:30: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d v="2015-05-08T00:52:36"/>
    <n v="1428454356"/>
    <b v="0"/>
    <n v="1"/>
    <b v="0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d v="2016-08-07T19:32:2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d v="2015-11-08T21:40:33"/>
    <n v="1444423233"/>
    <b v="0"/>
    <n v="1"/>
    <b v="0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d v="2015-07-20T22:46:32"/>
    <n v="1434840392"/>
    <b v="0"/>
    <n v="15"/>
    <b v="0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d v="2014-10-02T20:59:02"/>
    <n v="1409691542"/>
    <b v="0"/>
    <n v="1"/>
    <b v="0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d v="2016-05-04T19:58:52"/>
    <n v="1457297932"/>
    <b v="0"/>
    <n v="1"/>
    <b v="0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d v="2015-07-16T19:37:0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d v="2015-06-10T15:04:31"/>
    <n v="1430060671"/>
    <b v="0"/>
    <n v="52"/>
    <b v="1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d v="2017-01-07T21:00:00"/>
    <n v="1481058170"/>
    <b v="0"/>
    <n v="34"/>
    <b v="1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d v="2016-08-27T03:59:00"/>
    <n v="1470348775"/>
    <b v="0"/>
    <n v="67"/>
    <b v="1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d v="2015-03-08T13:31:17"/>
    <n v="1421937077"/>
    <b v="0"/>
    <n v="70"/>
    <b v="1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d v="2016-12-22T02:00:00"/>
    <n v="1479276838"/>
    <b v="0"/>
    <n v="89"/>
    <b v="1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d v="2016-11-24T02:00:00"/>
    <n v="1477368867"/>
    <b v="0"/>
    <n v="107"/>
    <b v="1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d v="2015-11-13T15:00:00"/>
    <n v="1444904830"/>
    <b v="0"/>
    <n v="159"/>
    <b v="1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d v="2015-09-02T22:49:03"/>
    <n v="1438642143"/>
    <b v="0"/>
    <n v="181"/>
    <b v="1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d v="2017-03-01T19:00:00"/>
    <n v="1485213921"/>
    <b v="0"/>
    <n v="131"/>
    <b v="1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d v="2016-04-19T20:05:04"/>
    <n v="1458936304"/>
    <b v="0"/>
    <n v="125"/>
    <b v="1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d v="2015-03-19T17:45:23"/>
    <n v="1424198723"/>
    <b v="0"/>
    <n v="61"/>
    <b v="1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d v="2016-10-14T06:04:42"/>
    <n v="1473833082"/>
    <b v="0"/>
    <n v="90"/>
    <b v="1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d v="2016-03-21T16:59:28"/>
    <n v="1455991168"/>
    <b v="0"/>
    <n v="35"/>
    <b v="1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d v="2015-04-03T20:02:33"/>
    <n v="1425502953"/>
    <b v="0"/>
    <n v="90"/>
    <b v="1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d v="2015-10-05T18:56:0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d v="2016-08-29T04:01:09"/>
    <n v="1468987269"/>
    <b v="0"/>
    <n v="120"/>
    <b v="1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d v="2017-01-28T19:29:00"/>
    <n v="1483041083"/>
    <b v="0"/>
    <n v="14"/>
    <b v="1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d v="2016-07-14T22:56:32"/>
    <n v="1463352992"/>
    <b v="0"/>
    <n v="27"/>
    <b v="1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d v="2015-03-25T18:53:49"/>
    <n v="1425585229"/>
    <b v="0"/>
    <n v="49"/>
    <b v="1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d v="2016-02-25T16:08:33"/>
    <n v="1454688513"/>
    <b v="0"/>
    <n v="102"/>
    <b v="1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d v="2015-09-12T13:37:40"/>
    <n v="1437745060"/>
    <b v="0"/>
    <n v="3"/>
    <b v="1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d v="2016-03-11T23:34:0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d v="2016-10-23T20:50:40"/>
    <n v="1474663840"/>
    <b v="0"/>
    <n v="118"/>
    <b v="1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d v="2014-08-03T11:39:39"/>
    <n v="1404560379"/>
    <b v="1"/>
    <n v="39"/>
    <b v="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d v="2014-08-13T23:31:52"/>
    <n v="1405380712"/>
    <b v="1"/>
    <n v="103"/>
    <b v="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d v="2014-08-25T20:38:0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d v="2014-08-03T15:48:04"/>
    <n v="1404488884"/>
    <b v="1"/>
    <n v="39"/>
    <b v="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d v="2014-09-27T13:27:24"/>
    <n v="1406640444"/>
    <b v="1"/>
    <n v="15"/>
    <b v="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d v="2015-01-13T19:39:19"/>
    <n v="1418585959"/>
    <b v="1"/>
    <n v="22"/>
    <b v="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d v="2014-10-14T18:43:14"/>
    <n v="1410288194"/>
    <b v="1"/>
    <n v="92"/>
    <b v="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d v="2014-10-23T23:30:40"/>
    <n v="1411515040"/>
    <b v="1"/>
    <n v="25"/>
    <b v="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d v="2014-07-06T17:13:56"/>
    <n v="1399482836"/>
    <b v="1"/>
    <n v="19"/>
    <b v="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d v="2015-01-19T18:14:58"/>
    <n v="1417803298"/>
    <b v="1"/>
    <n v="19"/>
    <b v="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d v="2014-11-29T14:59:00"/>
    <n v="1413609292"/>
    <b v="1"/>
    <n v="13"/>
    <b v="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d v="2014-10-24T23:26:00"/>
    <n v="1410305160"/>
    <b v="1"/>
    <n v="124"/>
    <b v="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d v="2014-10-29T22:57:51"/>
    <n v="1411513071"/>
    <b v="1"/>
    <n v="4"/>
    <b v="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d v="2015-02-20T08:34:13"/>
    <n v="1421829253"/>
    <b v="1"/>
    <n v="10"/>
    <b v="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d v="2015-03-27T19:43:15"/>
    <n v="1423600995"/>
    <b v="1"/>
    <n v="15"/>
    <b v="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d v="2016-09-02T16:36:20"/>
    <n v="1470242180"/>
    <b v="1"/>
    <n v="38"/>
    <b v="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d v="2016-07-02T14:25:10"/>
    <n v="1462285510"/>
    <b v="1"/>
    <n v="152"/>
    <b v="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d v="2016-09-15T14:49:05"/>
    <n v="1471272545"/>
    <b v="1"/>
    <n v="24"/>
    <b v="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d v="2016-02-21T13:48:09"/>
    <n v="1453211289"/>
    <b v="1"/>
    <n v="76"/>
    <b v="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d v="2015-05-21T22:47:58"/>
    <n v="1429656478"/>
    <b v="1"/>
    <n v="185"/>
    <b v="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d v="2015-01-31T03:25:00"/>
    <n v="1419954240"/>
    <b v="1"/>
    <n v="33"/>
    <b v="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d v="2014-10-16T00:00:00"/>
    <n v="1410750855"/>
    <b v="1"/>
    <n v="108"/>
    <b v="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d v="2014-12-15T13:12:57"/>
    <n v="1416057177"/>
    <b v="1"/>
    <n v="29"/>
    <b v="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d v="2015-04-04T14:43:57"/>
    <n v="1425570237"/>
    <b v="1"/>
    <n v="24"/>
    <b v="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d v="2014-10-31T22:45:42"/>
    <n v="1412203542"/>
    <b v="1"/>
    <n v="4"/>
    <b v="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d v="2015-01-12T06:00:03"/>
    <n v="1415858403"/>
    <b v="1"/>
    <n v="4"/>
    <b v="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d v="2015-02-05T16:11:18"/>
    <n v="1420560678"/>
    <b v="1"/>
    <n v="15"/>
    <b v="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d v="2015-01-29T17:46:05"/>
    <n v="1417369565"/>
    <b v="1"/>
    <n v="4"/>
    <b v="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d v="2015-08-10T06:59:00"/>
    <n v="1435970682"/>
    <b v="1"/>
    <n v="139"/>
    <b v="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d v="2014-11-27T22:24:00"/>
    <n v="1414531440"/>
    <b v="1"/>
    <n v="2"/>
    <b v="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d v="2015-02-11T13:13:42"/>
    <n v="1420636422"/>
    <b v="1"/>
    <n v="18"/>
    <b v="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d v="2016-10-14T16:00:00"/>
    <n v="1473922541"/>
    <b v="1"/>
    <n v="81"/>
    <b v="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d v="2016-07-24T10:32:46"/>
    <n v="1464172366"/>
    <b v="1"/>
    <n v="86"/>
    <b v="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d v="2016-12-15T13:39:49"/>
    <n v="1479217189"/>
    <b v="1"/>
    <n v="140"/>
    <b v="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d v="2016-02-04T07:50:33"/>
    <n v="1449388233"/>
    <b v="1"/>
    <n v="37"/>
    <b v="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d v="2014-11-11T21:13:28"/>
    <n v="1414008808"/>
    <b v="1"/>
    <n v="6"/>
    <b v="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d v="2016-10-10T14:32:50"/>
    <n v="1473517970"/>
    <b v="1"/>
    <n v="113"/>
    <b v="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d v="2015-12-15T12:10:00"/>
    <n v="1447429868"/>
    <b v="1"/>
    <n v="37"/>
    <b v="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d v="2015-06-27T21:59:00"/>
    <n v="1433416830"/>
    <b v="1"/>
    <n v="18"/>
    <b v="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d v="2015-02-14T01:43:02"/>
    <n v="1421199782"/>
    <b v="1"/>
    <n v="75"/>
    <b v="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d v="2015-11-14T17:16:44"/>
    <n v="1444061804"/>
    <b v="1"/>
    <n v="52"/>
    <b v="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d v="2015-10-02T18:00:00"/>
    <n v="1441048658"/>
    <b v="1"/>
    <n v="122"/>
    <b v="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d v="2014-09-30T15:19:09"/>
    <n v="1409066349"/>
    <b v="1"/>
    <n v="8"/>
    <b v="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d v="2014-09-28T01:38:33"/>
    <n v="1409276313"/>
    <b v="1"/>
    <n v="8"/>
    <b v="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d v="2017-02-11T16:20:30"/>
    <n v="1483806030"/>
    <b v="1"/>
    <n v="96"/>
    <b v="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d v="2015-03-01T21:47:19"/>
    <n v="1422222439"/>
    <b v="1"/>
    <n v="9"/>
    <b v="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d v="2014-08-21T21:50:26"/>
    <n v="1407621026"/>
    <b v="0"/>
    <n v="2"/>
    <b v="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d v="2014-10-24T04:00:00"/>
    <n v="1408962270"/>
    <b v="0"/>
    <n v="26"/>
    <b v="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d v="2016-07-03T07:38:56"/>
    <n v="1464939536"/>
    <b v="0"/>
    <n v="23"/>
    <b v="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d v="2014-08-08T21:20: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d v="2015-02-28T07:32:16"/>
    <n v="1422516736"/>
    <b v="0"/>
    <n v="140"/>
    <b v="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d v="2015-07-01T21:45: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d v="2016-07-25T19:00:00"/>
    <n v="1467061303"/>
    <b v="0"/>
    <n v="6"/>
    <b v="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d v="2017-01-30T06:59:00"/>
    <n v="1480607607"/>
    <b v="0"/>
    <n v="100"/>
    <b v="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d v="2015-04-03T04:37:3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d v="2014-07-30T18:03:16"/>
    <n v="1404151396"/>
    <b v="0"/>
    <n v="4"/>
    <b v="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d v="2015-04-01T01:01:30"/>
    <n v="1425261690"/>
    <b v="0"/>
    <n v="8"/>
    <b v="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d v="2012-03-03T07:39:27"/>
    <n v="1326872367"/>
    <b v="0"/>
    <n v="57"/>
    <b v="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d v="2014-01-31T19:01:00"/>
    <n v="1388084862"/>
    <b v="0"/>
    <n v="11"/>
    <b v="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d v="2012-10-24T16:26:16"/>
    <n v="1348503976"/>
    <b v="0"/>
    <n v="33"/>
    <b v="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d v="2014-01-08T02:08:00"/>
    <n v="1387403967"/>
    <b v="0"/>
    <n v="40"/>
    <b v="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d v="2013-07-11T20:01:43"/>
    <n v="1371585703"/>
    <b v="0"/>
    <n v="50"/>
    <b v="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d v="2014-02-17T22:10:17"/>
    <n v="1390083017"/>
    <b v="0"/>
    <n v="38"/>
    <b v="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d v="2011-03-03T07:49:21"/>
    <n v="1294818561"/>
    <b v="0"/>
    <n v="96"/>
    <b v="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d v="2014-05-09T22:00:00"/>
    <n v="1396906530"/>
    <b v="0"/>
    <n v="48"/>
    <b v="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d v="2011-01-21T22:00:00"/>
    <n v="1291428371"/>
    <b v="0"/>
    <n v="33"/>
    <b v="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d v="2014-02-24T16:25:07"/>
    <n v="1390667107"/>
    <b v="0"/>
    <n v="226"/>
    <b v="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d v="2012-05-12T23:54:23"/>
    <n v="1335570863"/>
    <b v="0"/>
    <n v="14"/>
    <b v="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d v="2011-03-04T12:57:07"/>
    <n v="1296651427"/>
    <b v="0"/>
    <n v="20"/>
    <b v="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d v="2013-03-02T07:59:00"/>
    <n v="1359421403"/>
    <b v="0"/>
    <n v="25"/>
    <b v="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d v="2015-01-24T23:08:15"/>
    <n v="1418684895"/>
    <b v="0"/>
    <n v="90"/>
    <b v="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d v="2016-03-31T15:51:11"/>
    <n v="1456851071"/>
    <b v="0"/>
    <n v="11"/>
    <b v="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d v="2013-02-17T19:25:29"/>
    <n v="1359660329"/>
    <b v="0"/>
    <n v="55"/>
    <b v="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d v="2012-03-18T00:08:55"/>
    <n v="1326848935"/>
    <b v="0"/>
    <n v="30"/>
    <b v="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d v="2011-10-01T03:00:00"/>
    <n v="1314989557"/>
    <b v="0"/>
    <n v="28"/>
    <b v="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d v="2016-10-01T17:19:42"/>
    <n v="1472750382"/>
    <b v="0"/>
    <n v="45"/>
    <b v="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d v="2013-05-07T04:59:00"/>
    <n v="1366251510"/>
    <b v="0"/>
    <n v="13"/>
    <b v="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d v="2014-05-20T04:59:00"/>
    <n v="1397679445"/>
    <b v="0"/>
    <n v="40"/>
    <b v="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d v="2015-03-02T05:59:00"/>
    <n v="1422371381"/>
    <b v="0"/>
    <n v="21"/>
    <b v="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d v="2011-02-20T23:52:34"/>
    <n v="1295653954"/>
    <b v="0"/>
    <n v="134"/>
    <b v="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d v="2011-06-11T03:00:00"/>
    <n v="1304464914"/>
    <b v="0"/>
    <n v="20"/>
    <b v="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d v="2016-06-17T04:55:00"/>
    <n v="1464854398"/>
    <b v="0"/>
    <n v="19"/>
    <b v="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d v="2012-12-15T15:36:17"/>
    <n v="1352993777"/>
    <b v="0"/>
    <n v="209"/>
    <b v="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d v="2015-04-21T05:40:32"/>
    <n v="1427780432"/>
    <b v="0"/>
    <n v="38"/>
    <b v="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d v="2011-07-31T06:59:00"/>
    <n v="1306608888"/>
    <b v="0"/>
    <n v="24"/>
    <b v="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d v="2012-10-17T20:17:39"/>
    <n v="1347913059"/>
    <b v="0"/>
    <n v="8"/>
    <b v="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d v="2014-07-10T23:01:40"/>
    <n v="1402441300"/>
    <b v="0"/>
    <n v="179"/>
    <b v="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d v="2014-07-28T01:00:00"/>
    <n v="1404769538"/>
    <b v="0"/>
    <n v="26"/>
    <b v="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d v="2015-04-25T00:00:00"/>
    <n v="1426703452"/>
    <b v="0"/>
    <n v="131"/>
    <b v="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d v="2012-11-14T02:26:57"/>
    <n v="1348536417"/>
    <b v="0"/>
    <n v="14"/>
    <b v="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d v="2013-05-24T00:30:37"/>
    <n v="1366763437"/>
    <b v="0"/>
    <n v="174"/>
    <b v="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d v="2014-01-06T12:55:40"/>
    <n v="1385124940"/>
    <b v="0"/>
    <n v="191"/>
    <b v="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d v="2014-07-18T20:31:12"/>
    <n v="1403901072"/>
    <b v="0"/>
    <n v="38"/>
    <b v="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d v="2014-09-12T18:26:53"/>
    <n v="1407954413"/>
    <b v="0"/>
    <n v="22"/>
    <b v="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d v="2011-12-16T05:48:41"/>
    <n v="1318826921"/>
    <b v="0"/>
    <n v="149"/>
    <b v="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d v="2011-09-22T18:28:49"/>
    <n v="1314124129"/>
    <b v="0"/>
    <n v="56"/>
    <b v="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d v="2014-02-06T17:01:24"/>
    <n v="1389891684"/>
    <b v="0"/>
    <n v="19"/>
    <b v="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d v="2015-01-26T07:12:2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d v="2017-03-08T07:30:00"/>
    <n v="1484912974"/>
    <b v="0"/>
    <n v="16"/>
    <b v="0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d v="2014-06-12T19:08:05"/>
    <n v="1400008085"/>
    <b v="0"/>
    <n v="2"/>
    <b v="0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d v="2014-05-04T17:11:40"/>
    <n v="1396631500"/>
    <b v="0"/>
    <n v="48"/>
    <b v="0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d v="2016-11-06T09:49:07"/>
    <n v="1475398147"/>
    <b v="0"/>
    <n v="2"/>
    <b v="0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d v="2017-03-01T04:00:00"/>
    <n v="1483768497"/>
    <b v="0"/>
    <n v="2"/>
    <b v="0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d v="2016-11-05T22:11:52"/>
    <n v="1475791912"/>
    <b v="0"/>
    <n v="1"/>
    <b v="0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d v="2015-12-15T07:59:00"/>
    <n v="1448044925"/>
    <b v="0"/>
    <n v="17"/>
    <b v="0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d v="2017-01-04T00:04:0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d v="2016-01-31T04:17:00"/>
    <n v="1451723535"/>
    <b v="0"/>
    <n v="11"/>
    <b v="0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d v="2014-11-20T19:48:21"/>
    <n v="1413053301"/>
    <b v="0"/>
    <n v="95"/>
    <b v="0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d v="2015-06-30T03:06:42"/>
    <n v="1433041602"/>
    <b v="0"/>
    <n v="13"/>
    <b v="0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d v="2015-07-08T16:45:00"/>
    <n v="1433861210"/>
    <b v="0"/>
    <n v="2"/>
    <b v="0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d v="2016-06-28T23:15:33"/>
    <n v="1465427733"/>
    <b v="0"/>
    <n v="2"/>
    <b v="0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d v="2016-08-06T21:35:08"/>
    <n v="1465335308"/>
    <b v="0"/>
    <n v="3"/>
    <b v="0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d v="2014-06-16T06:50: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d v="2015-03-01T00:42:0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d v="2014-06-13T00:12:3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d v="2016-03-14T14:35:29"/>
    <n v="1455377729"/>
    <b v="0"/>
    <n v="2"/>
    <b v="0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d v="2016-03-30T12:36:20"/>
    <n v="1456839380"/>
    <b v="0"/>
    <n v="24"/>
    <b v="0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d v="2015-03-10T02:39:49"/>
    <n v="1423366789"/>
    <b v="0"/>
    <n v="70"/>
    <b v="1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d v="2012-07-10T23:48:00"/>
    <n v="1339109212"/>
    <b v="0"/>
    <n v="81"/>
    <b v="1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d v="2012-04-08T21:45:08"/>
    <n v="1331333108"/>
    <b v="0"/>
    <n v="32"/>
    <b v="1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d v="2012-11-27T12:00:00"/>
    <n v="1350967535"/>
    <b v="0"/>
    <n v="26"/>
    <b v="1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d v="2012-08-10T22:00:00"/>
    <n v="1341800110"/>
    <b v="0"/>
    <n v="105"/>
    <b v="1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d v="2014-11-12T22:45:38"/>
    <n v="1413236738"/>
    <b v="0"/>
    <n v="29"/>
    <b v="1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d v="2015-12-03T21:30:00"/>
    <n v="1447614732"/>
    <b v="0"/>
    <n v="8"/>
    <b v="1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d v="2010-06-01T04:59:00"/>
    <n v="1272692732"/>
    <b v="0"/>
    <n v="89"/>
    <b v="1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d v="2013-03-11T18:02:26"/>
    <n v="1359140546"/>
    <b v="0"/>
    <n v="44"/>
    <b v="1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d v="2012-12-15T18:52:08"/>
    <n v="1353005528"/>
    <b v="0"/>
    <n v="246"/>
    <b v="1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d v="2010-07-22T06:00:00"/>
    <n v="1275851354"/>
    <b v="0"/>
    <n v="120"/>
    <b v="1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d v="2011-06-07T15:18:01"/>
    <n v="1304867881"/>
    <b v="0"/>
    <n v="26"/>
    <b v="1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d v="2011-04-16T03:59:00"/>
    <n v="1301524585"/>
    <b v="0"/>
    <n v="45"/>
    <b v="1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d v="2012-02-12T21:43:03"/>
    <n v="1326404583"/>
    <b v="0"/>
    <n v="20"/>
    <b v="1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d v="2015-10-20T17:55:22"/>
    <n v="1442771722"/>
    <b v="0"/>
    <n v="47"/>
    <b v="1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d v="2012-04-12T17:02:45"/>
    <n v="1331658165"/>
    <b v="0"/>
    <n v="13"/>
    <b v="1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d v="2014-03-04T21:00:00"/>
    <n v="1392040806"/>
    <b v="0"/>
    <n v="183"/>
    <b v="1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d v="2016-02-01T18:00:00"/>
    <n v="1451277473"/>
    <b v="0"/>
    <n v="21"/>
    <b v="1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d v="2015-03-25T21:36:06"/>
    <n v="1424730966"/>
    <b v="0"/>
    <n v="42"/>
    <b v="1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d v="2012-10-06T09:59:00"/>
    <n v="1347137731"/>
    <b v="0"/>
    <n v="54"/>
    <b v="1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d v="2015-05-22T13:00:00"/>
    <n v="1429707729"/>
    <b v="0"/>
    <n v="25"/>
    <b v="0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d v="2015-03-04T18:57:27"/>
    <n v="1422903447"/>
    <b v="0"/>
    <n v="3"/>
    <b v="0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d v="2017-01-27T18:29:51"/>
    <n v="1480357791"/>
    <b v="0"/>
    <n v="41"/>
    <b v="0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d v="2016-01-02T16:27:01"/>
    <n v="1447864021"/>
    <b v="0"/>
    <n v="2"/>
    <b v="0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d v="2014-09-07T22:13:14"/>
    <n v="1407535994"/>
    <b v="0"/>
    <n v="4"/>
    <b v="0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d v="2016-06-23T16:06:23"/>
    <n v="1464105983"/>
    <b v="0"/>
    <n v="99"/>
    <b v="0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d v="2014-05-23T14:05:25"/>
    <n v="1399557925"/>
    <b v="0"/>
    <n v="4"/>
    <b v="0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d v="2016-12-29T22:01:40"/>
    <n v="1480456900"/>
    <b v="0"/>
    <n v="4"/>
    <b v="0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d v="2014-10-23T10:17:59"/>
    <n v="1411467479"/>
    <b v="0"/>
    <n v="38"/>
    <b v="0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d v="2015-10-31T22:45:00"/>
    <n v="1442531217"/>
    <b v="0"/>
    <n v="285"/>
    <b v="0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d v="2014-08-09T00:48:54"/>
    <n v="1404953334"/>
    <b v="0"/>
    <n v="1"/>
    <b v="0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d v="2015-06-04T05:26:00"/>
    <n v="1430803560"/>
    <b v="0"/>
    <n v="42"/>
    <b v="0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d v="2014-10-08T12:16:18"/>
    <n v="1410178578"/>
    <b v="0"/>
    <n v="26"/>
    <b v="0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d v="2014-11-01T03:59:00"/>
    <n v="1413519073"/>
    <b v="0"/>
    <n v="2"/>
    <b v="0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d v="2014-09-02T01:10:22"/>
    <n v="1407892222"/>
    <b v="0"/>
    <n v="4"/>
    <b v="0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d v="2016-11-07T18:12:55"/>
    <n v="1476378775"/>
    <b v="0"/>
    <n v="6"/>
    <b v="0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d v="2017-02-10T06:28:53"/>
    <n v="1484116133"/>
    <b v="0"/>
    <n v="70"/>
    <b v="0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d v="2014-08-12T18:57:31"/>
    <n v="1404845851"/>
    <b v="0"/>
    <n v="9"/>
    <b v="0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d v="2015-05-19T21:00:49"/>
    <n v="1429477249"/>
    <b v="0"/>
    <n v="8"/>
    <b v="0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d v="2015-10-21T23:00:00"/>
    <n v="1443042061"/>
    <b v="0"/>
    <n v="105"/>
    <b v="0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d v="2012-07-14T05:19:03"/>
    <n v="1339651143"/>
    <b v="0"/>
    <n v="38"/>
    <b v="1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d v="2013-12-12T06:08:27"/>
    <n v="1384236507"/>
    <b v="0"/>
    <n v="64"/>
    <b v="1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d v="2011-09-27T04:59:00"/>
    <n v="1313612532"/>
    <b v="0"/>
    <n v="13"/>
    <b v="1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d v="2014-01-15T19:33:00"/>
    <n v="1387390555"/>
    <b v="0"/>
    <n v="33"/>
    <b v="1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d v="2013-10-11T00:00:00"/>
    <n v="1379540288"/>
    <b v="0"/>
    <n v="52"/>
    <b v="1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d v="2010-11-02T00:26:00"/>
    <n v="1286319256"/>
    <b v="0"/>
    <n v="107"/>
    <b v="1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d v="2012-03-08T04:59:00"/>
    <n v="1329856839"/>
    <b v="0"/>
    <n v="11"/>
    <b v="1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d v="2013-05-07T15:33:14"/>
    <n v="1365348794"/>
    <b v="0"/>
    <n v="34"/>
    <b v="1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d v="2011-07-05T00:31:06"/>
    <n v="1306197066"/>
    <b v="0"/>
    <n v="75"/>
    <b v="1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d v="2013-07-07T13:24:42"/>
    <n v="1368019482"/>
    <b v="0"/>
    <n v="26"/>
    <b v="1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d v="2012-05-22T03:30:00"/>
    <n v="1336512309"/>
    <b v="0"/>
    <n v="50"/>
    <b v="1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d v="2012-01-24T19:26:13"/>
    <n v="1325618773"/>
    <b v="0"/>
    <n v="80"/>
    <b v="1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d v="2014-09-27T03:08:27"/>
    <n v="1409195307"/>
    <b v="0"/>
    <n v="110"/>
    <b v="1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d v="2011-12-25T05:00:00"/>
    <n v="1321649321"/>
    <b v="0"/>
    <n v="77"/>
    <b v="1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d v="2014-06-21T04:59:00"/>
    <n v="1400106171"/>
    <b v="0"/>
    <n v="50"/>
    <b v="1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d v="2011-12-06T05:59:00"/>
    <n v="1320528070"/>
    <b v="0"/>
    <n v="145"/>
    <b v="1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d v="2012-06-15T03:59:00"/>
    <n v="1338346281"/>
    <b v="0"/>
    <n v="29"/>
    <b v="1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d v="2013-07-02T05:00:00"/>
    <n v="1370067231"/>
    <b v="0"/>
    <n v="114"/>
    <b v="1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d v="2013-03-10T22:38:28"/>
    <n v="1360366708"/>
    <b v="0"/>
    <n v="96"/>
    <b v="1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d v="2011-06-15T03:59:00"/>
    <n v="1304770233"/>
    <b v="0"/>
    <n v="31"/>
    <b v="1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d v="2014-05-15T06:58:51"/>
    <n v="1397545131"/>
    <b v="1"/>
    <n v="4883"/>
    <b v="1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d v="2011-07-04T19:52:20"/>
    <n v="1302033140"/>
    <b v="1"/>
    <n v="95"/>
    <b v="1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d v="2016-08-11T06:28:36"/>
    <n v="1467008916"/>
    <b v="1"/>
    <n v="2478"/>
    <b v="1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d v="2014-05-01T14:01:30"/>
    <n v="1396360890"/>
    <b v="1"/>
    <n v="1789"/>
    <b v="1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d v="2015-07-12T06:02:38"/>
    <n v="1433224958"/>
    <b v="1"/>
    <n v="680"/>
    <b v="1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d v="2014-04-20T02:36:01"/>
    <n v="1392780961"/>
    <b v="1"/>
    <n v="70"/>
    <b v="1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d v="2009-11-23T05:59:00"/>
    <n v="1255730520"/>
    <b v="1"/>
    <n v="23"/>
    <b v="1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d v="2016-06-06T17:02:00"/>
    <n v="1460557809"/>
    <b v="1"/>
    <n v="4245"/>
    <b v="1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d v="2014-07-10T10:09:11"/>
    <n v="1402394951"/>
    <b v="1"/>
    <n v="943"/>
    <b v="1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d v="2011-04-22T04:21:13"/>
    <n v="1300767673"/>
    <b v="1"/>
    <n v="1876"/>
    <b v="1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d v="2016-11-07T11:05:37"/>
    <n v="1475921137"/>
    <b v="1"/>
    <n v="834"/>
    <b v="1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d v="2013-10-16T14:33:35"/>
    <n v="1378737215"/>
    <b v="1"/>
    <n v="682"/>
    <b v="1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d v="2012-03-02T03:00:00"/>
    <n v="1328158065"/>
    <b v="1"/>
    <n v="147"/>
    <b v="1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d v="2016-03-12T05:00:00"/>
    <n v="1453730176"/>
    <b v="1"/>
    <n v="415"/>
    <b v="1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d v="2012-05-23T19:00:00"/>
    <n v="1334989881"/>
    <b v="1"/>
    <n v="290"/>
    <b v="1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d v="2015-04-18T21:10:05"/>
    <n v="1425507005"/>
    <b v="1"/>
    <n v="365"/>
    <b v="1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d v="2012-10-27T02:21:53"/>
    <n v="1348712513"/>
    <b v="1"/>
    <n v="660"/>
    <b v="1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d v="2013-03-23T22:42:41"/>
    <n v="1361490161"/>
    <b v="1"/>
    <n v="1356"/>
    <b v="1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d v="2014-10-01T00:00:00"/>
    <n v="1408565860"/>
    <b v="1"/>
    <n v="424"/>
    <b v="1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d v="2014-12-21T08:42:21"/>
    <n v="1416559341"/>
    <b v="1"/>
    <n v="33"/>
    <b v="1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d v="2012-10-06T03:59:00"/>
    <n v="1346042417"/>
    <b v="1"/>
    <n v="1633"/>
    <b v="1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d v="2014-05-13T18:43:56"/>
    <n v="1397414636"/>
    <b v="1"/>
    <n v="306"/>
    <b v="1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d v="2014-09-16T10:18:54"/>
    <n v="1407838734"/>
    <b v="1"/>
    <n v="205"/>
    <b v="1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d v="2016-04-22T06:32:52"/>
    <n v="1458714772"/>
    <b v="1"/>
    <n v="1281"/>
    <b v="1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d v="2012-01-12T01:00:00"/>
    <n v="1324433310"/>
    <b v="1"/>
    <n v="103"/>
    <b v="1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d v="2014-08-14T12:58:18"/>
    <n v="1405429098"/>
    <b v="1"/>
    <n v="1513"/>
    <b v="1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d v="2014-05-01T15:55:29"/>
    <n v="1396367729"/>
    <b v="1"/>
    <n v="405"/>
    <b v="1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d v="2016-12-03T15:05:15"/>
    <n v="1478095515"/>
    <b v="1"/>
    <n v="510"/>
    <b v="1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d v="2016-08-05T19:01:08"/>
    <n v="1467831668"/>
    <b v="1"/>
    <n v="1887"/>
    <b v="1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d v="2013-04-20T03:38:21"/>
    <n v="1361248701"/>
    <b v="1"/>
    <n v="701"/>
    <b v="1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d v="2013-11-15T04:00:00"/>
    <n v="1381752061"/>
    <b v="1"/>
    <n v="3863"/>
    <b v="1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d v="2012-11-18T01:17:24"/>
    <n v="1350605844"/>
    <b v="1"/>
    <n v="238"/>
    <b v="1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d v="2016-08-06T07:00:00"/>
    <n v="1467134464"/>
    <b v="1"/>
    <n v="2051"/>
    <b v="1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d v="2013-08-19T08:01:09"/>
    <n v="1371715269"/>
    <b v="1"/>
    <n v="402"/>
    <b v="1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d v="2013-03-10T18:07:31"/>
    <n v="1360346851"/>
    <b v="1"/>
    <n v="253"/>
    <b v="1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d v="2013-07-13T21:35:25"/>
    <n v="1371159325"/>
    <b v="1"/>
    <n v="473"/>
    <b v="1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d v="2015-12-19T07:59:00"/>
    <n v="1446527540"/>
    <b v="1"/>
    <n v="821"/>
    <b v="1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d v="2012-06-12T07:00:00"/>
    <n v="1336627492"/>
    <b v="1"/>
    <n v="388"/>
    <b v="1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d v="2015-11-19T04:59:00"/>
    <n v="1444734146"/>
    <b v="1"/>
    <n v="813"/>
    <b v="1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d v="2016-04-03T12:01:02"/>
    <n v="1456232462"/>
    <b v="1"/>
    <n v="1945"/>
    <b v="1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d v="2014-07-09T17:24:25"/>
    <n v="1402334665"/>
    <b v="0"/>
    <n v="12"/>
    <b v="0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d v="2016-12-04T15:04:4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d v="2016-09-02T07:00:00"/>
    <n v="1470874618"/>
    <b v="0"/>
    <n v="16"/>
    <b v="0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d v="2014-11-30T19:58:01"/>
    <n v="1412189881"/>
    <b v="0"/>
    <n v="7"/>
    <b v="0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d v="2016-08-02T23:00:00"/>
    <n v="1467650771"/>
    <b v="0"/>
    <n v="4"/>
    <b v="0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d v="2016-03-14T09:24:43"/>
    <n v="1455359083"/>
    <b v="0"/>
    <n v="1"/>
    <b v="0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d v="2015-03-01T15:21:16"/>
    <n v="1422631276"/>
    <b v="0"/>
    <n v="28"/>
    <b v="0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d v="2015-08-20T18:19:02"/>
    <n v="1437502742"/>
    <b v="0"/>
    <n v="1"/>
    <b v="0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d v="2016-12-11T16:20: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d v="2016-02-13T04:42:12"/>
    <n v="1454042532"/>
    <b v="0"/>
    <n v="5"/>
    <b v="0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d v="2015-07-03T21:26:26"/>
    <n v="1434144386"/>
    <b v="0"/>
    <n v="3"/>
    <b v="0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d v="2015-02-18T03:26:31"/>
    <n v="1421637991"/>
    <b v="0"/>
    <n v="2"/>
    <b v="0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d v="2015-12-21T14:07:1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d v="2016-12-07T01:09:0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d v="2015-07-16T21:38:56"/>
    <n v="1435354736"/>
    <b v="0"/>
    <n v="3"/>
    <b v="0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d v="2014-07-10T19:40: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d v="2014-08-26T22:20: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d v="2014-08-01T02:50:38"/>
    <n v="1402973438"/>
    <b v="0"/>
    <n v="3"/>
    <b v="0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d v="2014-11-13T12:35:08"/>
    <n v="1413286508"/>
    <b v="0"/>
    <n v="7"/>
    <b v="0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d v="2016-01-06T22:50:13"/>
    <n v="1449528613"/>
    <b v="0"/>
    <n v="25"/>
    <b v="0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d v="2015-06-12T20:00:00"/>
    <n v="1431406916"/>
    <b v="1"/>
    <n v="1637"/>
    <b v="1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d v="2017-01-23T17:05:43"/>
    <n v="1482599143"/>
    <b v="1"/>
    <n v="1375"/>
    <b v="1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d v="2010-07-02T23:00:00"/>
    <n v="1276830052"/>
    <b v="1"/>
    <n v="17"/>
    <b v="1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d v="2014-07-10T14:31:03"/>
    <n v="1402410663"/>
    <b v="1"/>
    <n v="354"/>
    <b v="1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d v="2013-10-16T03:59:00"/>
    <n v="1379532618"/>
    <b v="1"/>
    <n v="191"/>
    <b v="1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d v="2014-12-03T13:00:45"/>
    <n v="1414584045"/>
    <b v="1"/>
    <n v="303"/>
    <b v="1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d v="2010-08-24T04:00:00"/>
    <n v="1276891586"/>
    <b v="1"/>
    <n v="137"/>
    <b v="1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d v="2011-09-19T14:30:22"/>
    <n v="1312641022"/>
    <b v="1"/>
    <n v="41"/>
    <b v="1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d v="2016-11-23T08:45:43"/>
    <n v="1476776743"/>
    <b v="1"/>
    <n v="398"/>
    <b v="1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d v="2016-08-18T23:54:51"/>
    <n v="1468972491"/>
    <b v="1"/>
    <n v="1737"/>
    <b v="1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d v="2016-01-11T23:00:00"/>
    <n v="1449650173"/>
    <b v="1"/>
    <n v="971"/>
    <b v="1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d v="2015-02-05T19:44:01"/>
    <n v="1420573441"/>
    <b v="1"/>
    <n v="183"/>
    <b v="1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d v="2016-07-08T23:03:34"/>
    <n v="1462835014"/>
    <b v="1"/>
    <n v="4562"/>
    <b v="1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d v="2013-03-25T04:08:59"/>
    <n v="1361250539"/>
    <b v="1"/>
    <n v="26457"/>
    <b v="1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d v="2011-09-09T21:02:43"/>
    <n v="1313010163"/>
    <b v="1"/>
    <n v="162"/>
    <b v="1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d v="2013-03-09T21:08:19"/>
    <n v="1360271299"/>
    <b v="1"/>
    <n v="479"/>
    <b v="1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d v="2012-03-24T04:00:00"/>
    <n v="1329873755"/>
    <b v="1"/>
    <n v="426"/>
    <b v="1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d v="2015-08-13T08:46:49"/>
    <n v="1436863609"/>
    <b v="1"/>
    <n v="450"/>
    <b v="1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d v="2016-09-22T17:00:21"/>
    <n v="1471971621"/>
    <b v="1"/>
    <n v="1780"/>
    <b v="1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d v="2014-05-14T23:04:00"/>
    <n v="1396923624"/>
    <b v="1"/>
    <n v="122"/>
    <b v="1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d v="2014-09-24T01:41:37"/>
    <n v="1407634897"/>
    <b v="1"/>
    <n v="95"/>
    <b v="1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d v="2016-06-11T13:39:32"/>
    <n v="1463060372"/>
    <b v="1"/>
    <n v="325"/>
    <b v="1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d v="2015-06-11T10:05:53"/>
    <n v="1431425153"/>
    <b v="1"/>
    <n v="353"/>
    <b v="1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d v="2012-08-13T03:00:00"/>
    <n v="1341875544"/>
    <b v="1"/>
    <n v="105"/>
    <b v="1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d v="2015-06-11T04:25:46"/>
    <n v="1431404746"/>
    <b v="1"/>
    <n v="729"/>
    <b v="1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d v="2014-04-21T03:59:00"/>
    <n v="1394127585"/>
    <b v="1"/>
    <n v="454"/>
    <b v="1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d v="2015-03-30T18:31:59"/>
    <n v="1423855919"/>
    <b v="1"/>
    <n v="539"/>
    <b v="1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d v="2010-03-15T21:55:00"/>
    <n v="1265493806"/>
    <b v="1"/>
    <n v="79"/>
    <b v="1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d v="2014-08-27T00:31:21"/>
    <n v="1406507481"/>
    <b v="1"/>
    <n v="94"/>
    <b v="1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d v="2012-11-29T23:54:56"/>
    <n v="1351641296"/>
    <b v="1"/>
    <n v="625"/>
    <b v="1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d v="2015-01-09T01:00:00"/>
    <n v="1417506853"/>
    <b v="1"/>
    <n v="508"/>
    <b v="1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d v="2016-12-15T05:00:00"/>
    <n v="1479216874"/>
    <b v="1"/>
    <n v="531"/>
    <b v="1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d v="2014-04-26T01:58:38"/>
    <n v="1395885518"/>
    <b v="1"/>
    <n v="158"/>
    <b v="1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d v="2015-05-07T06:58:00"/>
    <n v="1426216033"/>
    <b v="1"/>
    <n v="508"/>
    <b v="1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d v="2015-12-19T01:00:00"/>
    <n v="1446562807"/>
    <b v="1"/>
    <n v="644"/>
    <b v="1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d v="2014-05-09T20:45:19"/>
    <n v="1397076319"/>
    <b v="1"/>
    <n v="848"/>
    <b v="1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d v="2013-12-30T06:02:33"/>
    <n v="1383195753"/>
    <b v="1"/>
    <n v="429"/>
    <b v="1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d v="2013-07-01T18:00:00"/>
    <n v="1369895421"/>
    <b v="1"/>
    <n v="204"/>
    <b v="1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d v="2016-12-01T04:59:00"/>
    <n v="1477996325"/>
    <b v="1"/>
    <n v="379"/>
    <b v="1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d v="2013-11-15T23:15:03"/>
    <n v="1383257703"/>
    <b v="1"/>
    <n v="271"/>
    <b v="1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d v="2016-11-10T13:37:07"/>
    <n v="1476189427"/>
    <b v="0"/>
    <n v="120"/>
    <b v="1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d v="2016-01-22T16:59:34"/>
    <n v="1448297974"/>
    <b v="0"/>
    <n v="140"/>
    <b v="1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d v="2016-12-11T04:59:00"/>
    <n v="1476764077"/>
    <b v="0"/>
    <n v="193"/>
    <b v="1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d v="2015-06-13T16:25:14"/>
    <n v="1431620714"/>
    <b v="0"/>
    <n v="180"/>
    <b v="1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d v="2012-07-09T02:07:27"/>
    <n v="1339207647"/>
    <b v="0"/>
    <n v="263"/>
    <b v="1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d v="2013-05-23T04:07:24"/>
    <n v="1366690044"/>
    <b v="0"/>
    <n v="217"/>
    <b v="1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d v="2015-04-17T00:00:00"/>
    <n v="1426714870"/>
    <b v="0"/>
    <n v="443"/>
    <b v="1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d v="2013-05-23T15:38:11"/>
    <n v="1366731491"/>
    <b v="0"/>
    <n v="1373"/>
    <b v="1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d v="2013-12-02T22:59:00"/>
    <n v="1382963963"/>
    <b v="0"/>
    <n v="742"/>
    <b v="1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d v="2015-05-31T01:42:58"/>
    <n v="1429580578"/>
    <b v="0"/>
    <n v="170"/>
    <b v="1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d v="2013-12-26T00:32:17"/>
    <n v="1385425937"/>
    <b v="0"/>
    <n v="242"/>
    <b v="1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d v="2016-02-20T02:00:53"/>
    <n v="1452045653"/>
    <b v="0"/>
    <n v="541"/>
    <b v="1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d v="2015-11-25T15:49:11"/>
    <n v="1445870951"/>
    <b v="0"/>
    <n v="121"/>
    <b v="1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d v="2014-05-02T12:30:10"/>
    <n v="1396441810"/>
    <b v="0"/>
    <n v="621"/>
    <b v="1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d v="2014-12-03T04:00:00"/>
    <n v="1415031043"/>
    <b v="0"/>
    <n v="101"/>
    <b v="1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d v="2013-04-17T18:15:42"/>
    <n v="1363630542"/>
    <b v="0"/>
    <n v="554"/>
    <b v="1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d v="2016-02-26T11:52:12"/>
    <n v="1453895532"/>
    <b v="0"/>
    <n v="666"/>
    <b v="1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d v="2015-03-02T20:00:00"/>
    <n v="1421916830"/>
    <b v="0"/>
    <n v="410"/>
    <b v="1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d v="2016-01-31T21:59:00"/>
    <n v="1450880854"/>
    <b v="0"/>
    <n v="375"/>
    <b v="1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d v="2014-07-23T15:25:50"/>
    <n v="1400945150"/>
    <b v="0"/>
    <n v="1364"/>
    <b v="1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d v="2016-12-31T18:20:54"/>
    <n v="1480616454"/>
    <b v="0"/>
    <n v="35"/>
    <b v="1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d v="2016-03-24T08:11:38"/>
    <n v="1456218698"/>
    <b v="0"/>
    <n v="203"/>
    <b v="1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d v="2016-05-15T17:35:01"/>
    <n v="1460482501"/>
    <b v="0"/>
    <n v="49"/>
    <b v="1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d v="2013-05-31T12:00:00"/>
    <n v="1366879523"/>
    <b v="0"/>
    <n v="5812"/>
    <b v="1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d v="2013-12-25T08:00:29"/>
    <n v="1385366429"/>
    <b v="0"/>
    <n v="1556"/>
    <b v="1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d v="2014-08-23T18:31:23"/>
    <n v="1406226683"/>
    <b v="0"/>
    <n v="65"/>
    <b v="1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d v="2015-05-24T20:29:36"/>
    <n v="1429648176"/>
    <b v="0"/>
    <n v="10"/>
    <b v="1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d v="2016-10-20T20:11:55"/>
    <n v="1474402315"/>
    <b v="0"/>
    <n v="76"/>
    <b v="1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d v="2016-01-02T23:19:51"/>
    <n v="1449098391"/>
    <b v="0"/>
    <n v="263"/>
    <b v="1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d v="2016-06-28T15:45:23"/>
    <n v="1464536723"/>
    <b v="0"/>
    <n v="1530"/>
    <b v="1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d v="2016-10-02T06:41:24"/>
    <n v="1471502484"/>
    <b v="0"/>
    <n v="278"/>
    <b v="1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d v="2016-05-07T13:57:12"/>
    <n v="1460037432"/>
    <b v="0"/>
    <n v="350"/>
    <b v="1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d v="2015-05-08T16:01:58"/>
    <n v="1427212918"/>
    <b v="0"/>
    <n v="470"/>
    <b v="1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d v="2016-05-06T19:49:42"/>
    <n v="1459972182"/>
    <b v="0"/>
    <n v="3"/>
    <b v="1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d v="2013-07-25T16:21:28"/>
    <n v="1372177288"/>
    <b v="0"/>
    <n v="8200"/>
    <b v="1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d v="2014-07-23T21:08:09"/>
    <n v="1402693689"/>
    <b v="0"/>
    <n v="8359"/>
    <b v="1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d v="2015-06-05T21:00:00"/>
    <n v="1428541276"/>
    <b v="0"/>
    <n v="188"/>
    <b v="1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d v="2016-12-18T18:30:57"/>
    <n v="1479493857"/>
    <b v="0"/>
    <n v="48"/>
    <b v="1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d v="2015-06-25T19:00:00"/>
    <n v="1432659793"/>
    <b v="0"/>
    <n v="607"/>
    <b v="1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d v="2015-11-11T23:58:20"/>
    <n v="1444690700"/>
    <b v="0"/>
    <n v="50"/>
    <b v="1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d v="2012-05-16T04:59:00"/>
    <n v="1333597555"/>
    <b v="0"/>
    <n v="55"/>
    <b v="1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d v="2011-11-24T03:53:16"/>
    <n v="1316919196"/>
    <b v="0"/>
    <n v="38"/>
    <b v="1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d v="2012-06-04T17:19:55"/>
    <n v="1336238395"/>
    <b v="0"/>
    <n v="25"/>
    <b v="1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d v="2014-05-04T06:59:00"/>
    <n v="1396468782"/>
    <b v="0"/>
    <n v="46"/>
    <b v="1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d v="2012-07-15T20:03:07"/>
    <n v="1339790587"/>
    <b v="0"/>
    <n v="83"/>
    <b v="1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d v="2011-12-14T04:59:00"/>
    <n v="1321200332"/>
    <b v="0"/>
    <n v="35"/>
    <b v="1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d v="2011-09-08T04:54:18"/>
    <n v="1312865658"/>
    <b v="0"/>
    <n v="25"/>
    <b v="1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d v="2010-09-11T03:59:00"/>
    <n v="1281028152"/>
    <b v="0"/>
    <n v="75"/>
    <b v="1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d v="2013-08-02T01:49:54"/>
    <n v="1372384194"/>
    <b v="0"/>
    <n v="62"/>
    <b v="1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d v="2013-02-24T09:09:15"/>
    <n v="1359104955"/>
    <b v="0"/>
    <n v="160"/>
    <b v="1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d v="2011-03-01T20:00:00"/>
    <n v="1294818278"/>
    <b v="0"/>
    <n v="246"/>
    <b v="1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d v="2011-10-07T16:58:52"/>
    <n v="1312822732"/>
    <b v="0"/>
    <n v="55"/>
    <b v="1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d v="2012-12-22T21:30:32"/>
    <n v="1351024232"/>
    <b v="0"/>
    <n v="23"/>
    <b v="1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d v="2012-03-05T03:00:00"/>
    <n v="1327969730"/>
    <b v="0"/>
    <n v="72"/>
    <b v="1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d v="2011-10-02T17:36:13"/>
    <n v="1312392973"/>
    <b v="0"/>
    <n v="22"/>
    <b v="1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d v="2012-10-26T03:59:00"/>
    <n v="1349892735"/>
    <b v="0"/>
    <n v="14"/>
    <b v="1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d v="2011-12-01T15:02:15"/>
    <n v="1317564135"/>
    <b v="0"/>
    <n v="38"/>
    <b v="1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d v="2012-03-08T02:43:55"/>
    <n v="1328582635"/>
    <b v="0"/>
    <n v="32"/>
    <b v="1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d v="2015-07-02T03:40:00"/>
    <n v="1434650084"/>
    <b v="0"/>
    <n v="63"/>
    <b v="1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d v="2012-06-30T03:59:00"/>
    <n v="1339704141"/>
    <b v="0"/>
    <n v="27"/>
    <b v="1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d v="2012-02-13T03:35:14"/>
    <n v="1323920114"/>
    <b v="0"/>
    <n v="44"/>
    <b v="1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d v="2011-05-05T20:50:48"/>
    <n v="1302036648"/>
    <b v="0"/>
    <n v="38"/>
    <b v="1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d v="2012-11-09T19:07:07"/>
    <n v="1349892427"/>
    <b v="0"/>
    <n v="115"/>
    <b v="1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d v="2013-05-31T00:00:00"/>
    <n v="1367286434"/>
    <b v="0"/>
    <n v="37"/>
    <b v="1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d v="2014-11-21T04:00:00"/>
    <n v="1415472953"/>
    <b v="0"/>
    <n v="99"/>
    <b v="1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d v="2013-01-26T05:09:34"/>
    <n v="1356584974"/>
    <b v="0"/>
    <n v="44"/>
    <b v="1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d v="2014-11-12T18:03:13"/>
    <n v="1413997393"/>
    <b v="0"/>
    <n v="58"/>
    <b v="1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d v="2012-09-10T03:55:00"/>
    <n v="1344917580"/>
    <b v="0"/>
    <n v="191"/>
    <b v="1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d v="2015-07-05T17:00:17"/>
    <n v="1433523617"/>
    <b v="0"/>
    <n v="40"/>
    <b v="1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d v="2014-05-28T04:59:00"/>
    <n v="1398873969"/>
    <b v="0"/>
    <n v="38"/>
    <b v="1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d v="2011-08-15T01:00:00"/>
    <n v="1307594625"/>
    <b v="0"/>
    <n v="39"/>
    <b v="1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d v="2013-04-15T22:16:33"/>
    <n v="1364854593"/>
    <b v="0"/>
    <n v="11"/>
    <b v="1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d v="2014-09-23T20:46:16"/>
    <n v="1408481176"/>
    <b v="0"/>
    <n v="107"/>
    <b v="1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d v="2010-12-09T04:59:00"/>
    <n v="1286480070"/>
    <b v="0"/>
    <n v="147"/>
    <b v="1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d v="2011-02-20T01:56:41"/>
    <n v="1295575001"/>
    <b v="0"/>
    <n v="36"/>
    <b v="1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d v="2012-10-02T18:40:03"/>
    <n v="1345056003"/>
    <b v="0"/>
    <n v="92"/>
    <b v="1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d v="2015-10-27T04:59:00"/>
    <n v="1444699549"/>
    <b v="0"/>
    <n v="35"/>
    <b v="1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d v="2011-07-24T20:08:56"/>
    <n v="1308946136"/>
    <b v="0"/>
    <n v="17"/>
    <b v="1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d v="2012-08-16T03:07:25"/>
    <n v="1342494445"/>
    <b v="0"/>
    <n v="22"/>
    <b v="1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d v="2014-01-01T23:08:56"/>
    <n v="1384384136"/>
    <b v="0"/>
    <n v="69"/>
    <b v="1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d v="2017-01-11T17:49:08"/>
    <n v="1481564948"/>
    <b v="0"/>
    <n v="10"/>
    <b v="0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d v="2017-01-07T07:12:49"/>
    <n v="1481181169"/>
    <b v="0"/>
    <n v="3"/>
    <b v="0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d v="2010-03-15T06:59:0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d v="2010-11-30T05:00:00"/>
    <n v="1286930435"/>
    <b v="0"/>
    <n v="5"/>
    <b v="0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d v="2015-08-05T00:33:53"/>
    <n v="1436142833"/>
    <b v="0"/>
    <n v="27"/>
    <b v="0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d v="2014-12-08T23:21:27"/>
    <n v="1415488887"/>
    <b v="0"/>
    <n v="2"/>
    <b v="0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d v="2015-03-12T11:07:43"/>
    <n v="1423570063"/>
    <b v="0"/>
    <n v="236"/>
    <b v="0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d v="2014-09-21T18:32:49"/>
    <n v="1406140369"/>
    <b v="0"/>
    <n v="1"/>
    <b v="0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d v="2016-03-10T00:35:00"/>
    <n v="1454978100"/>
    <b v="0"/>
    <n v="12"/>
    <b v="0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d v="2014-08-16T02:04:23"/>
    <n v="1405130663"/>
    <b v="0"/>
    <n v="4"/>
    <b v="0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d v="2015-07-12T04:58:11"/>
    <n v="1434085091"/>
    <b v="0"/>
    <n v="3"/>
    <b v="0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d v="2014-02-03T11:41:32"/>
    <n v="1388835692"/>
    <b v="0"/>
    <n v="99"/>
    <b v="0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d v="2011-04-24T06:59:00"/>
    <n v="1300328399"/>
    <b v="0"/>
    <n v="3"/>
    <b v="0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d v="2013-04-27T21:16:31"/>
    <n v="1364505391"/>
    <b v="0"/>
    <n v="3"/>
    <b v="0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d v="2012-10-04T23:07:13"/>
    <n v="1346800033"/>
    <b v="0"/>
    <n v="22"/>
    <b v="0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d v="2013-10-19T12:13:06"/>
    <n v="1379592786"/>
    <b v="0"/>
    <n v="4"/>
    <b v="0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d v="2014-12-05T18:30:29"/>
    <n v="1415212229"/>
    <b v="0"/>
    <n v="534"/>
    <b v="0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d v="2013-11-09T01:18:59"/>
    <n v="1381364339"/>
    <b v="0"/>
    <n v="12"/>
    <b v="0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d v="2016-11-03T18:00:08"/>
    <n v="1475604008"/>
    <b v="0"/>
    <n v="56"/>
    <b v="0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d v="2013-01-11T20:00:24"/>
    <n v="1355342424"/>
    <b v="0"/>
    <n v="11"/>
    <b v="0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d v="2014-11-14T06:39:1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d v="2015-12-30T16:50:10"/>
    <n v="1449075010"/>
    <b v="0"/>
    <n v="12"/>
    <b v="0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d v="2010-07-21T19:00:00"/>
    <n v="1275599812"/>
    <b v="0"/>
    <n v="5"/>
    <b v="0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d v="2013-09-14T13:07:20"/>
    <n v="1376399240"/>
    <b v="0"/>
    <n v="24"/>
    <b v="0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d v="2013-11-27T06:41:54"/>
    <n v="1382938914"/>
    <b v="0"/>
    <n v="89"/>
    <b v="0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d v="2016-02-11T16:18:30"/>
    <n v="1453997910"/>
    <b v="0"/>
    <n v="1"/>
    <b v="0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d v="2014-11-16T08:05:48"/>
    <n v="1413356748"/>
    <b v="0"/>
    <n v="55"/>
    <b v="0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d v="2015-04-02T16:36:2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d v="2010-07-31T00:00: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d v="2016-07-13T06:49:59"/>
    <n v="1465800599"/>
    <b v="0"/>
    <n v="4"/>
    <b v="0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d v="2016-06-29T20:20:14"/>
    <n v="1464639614"/>
    <b v="0"/>
    <n v="6"/>
    <b v="0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d v="2014-03-15T18:58:29"/>
    <n v="1392321509"/>
    <b v="0"/>
    <n v="4"/>
    <b v="0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d v="2015-01-10T07:59:00"/>
    <n v="1417470718"/>
    <b v="0"/>
    <n v="4"/>
    <b v="0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d v="2014-01-28T15:10:27"/>
    <n v="1389193827"/>
    <b v="0"/>
    <n v="2"/>
    <b v="0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d v="2016-03-31T16:56:25"/>
    <n v="1456854985"/>
    <b v="0"/>
    <n v="5"/>
    <b v="0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d v="2013-09-16T20:30:06"/>
    <n v="1375475406"/>
    <b v="0"/>
    <n v="83"/>
    <b v="0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d v="2016-12-23T07:59:00"/>
    <n v="1479684783"/>
    <b v="0"/>
    <n v="57"/>
    <b v="0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d v="2013-02-04T20:29:34"/>
    <n v="1356121774"/>
    <b v="0"/>
    <n v="311"/>
    <b v="0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d v="2011-07-16T17:32:54"/>
    <n v="1308245574"/>
    <b v="0"/>
    <n v="2"/>
    <b v="0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d v="2012-05-19T17:05:05"/>
    <n v="1334855105"/>
    <b v="0"/>
    <n v="16"/>
    <b v="0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d v="2015-09-23T20:27:39"/>
    <n v="1440448059"/>
    <b v="0"/>
    <n v="13"/>
    <b v="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d v="2014-07-24T18:23:11"/>
    <n v="1403547791"/>
    <b v="0"/>
    <n v="58"/>
    <b v="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d v="2015-06-08T03:50:00"/>
    <n v="1429306520"/>
    <b v="0"/>
    <n v="44"/>
    <b v="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d v="2016-06-25T03:59:00"/>
    <n v="1464196414"/>
    <b v="0"/>
    <n v="83"/>
    <b v="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d v="2016-04-08T15:00:35"/>
    <n v="1457539235"/>
    <b v="0"/>
    <n v="117"/>
    <b v="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d v="2014-12-05T21:06:58"/>
    <n v="1413922018"/>
    <b v="0"/>
    <n v="32"/>
    <b v="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d v="2012-09-15T01:35: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d v="2017-02-10T05:00:00"/>
    <n v="1484058261"/>
    <b v="0"/>
    <n v="340"/>
    <b v="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d v="2017-03-02T16:49:11"/>
    <n v="1488214151"/>
    <b v="0"/>
    <n v="7"/>
    <b v="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d v="2015-08-22T18:00:22"/>
    <n v="1436810422"/>
    <b v="0"/>
    <n v="19"/>
    <b v="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d v="2015-06-22T05:00:00"/>
    <n v="1431903495"/>
    <b v="0"/>
    <n v="47"/>
    <b v="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d v="2015-04-18T13:55:20"/>
    <n v="1426773320"/>
    <b v="0"/>
    <n v="13"/>
    <b v="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d v="2013-09-10T03:59:00"/>
    <n v="1376066243"/>
    <b v="0"/>
    <n v="90"/>
    <b v="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d v="2016-05-05T13:01:47"/>
    <n v="1459861307"/>
    <b v="0"/>
    <n v="63"/>
    <b v="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d v="2016-07-21T00:13:06"/>
    <n v="1468455186"/>
    <b v="0"/>
    <n v="26"/>
    <b v="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d v="2015-05-02T15:11:49"/>
    <n v="1427987509"/>
    <b v="0"/>
    <n v="71"/>
    <b v="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d v="2016-06-06T06:01:07"/>
    <n v="1463032867"/>
    <b v="0"/>
    <n v="38"/>
    <b v="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d v="2017-01-18T15:16:37"/>
    <n v="1482160597"/>
    <b v="0"/>
    <n v="859"/>
    <b v="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d v="2015-04-11T04:06:32"/>
    <n v="1426133192"/>
    <b v="0"/>
    <n v="21"/>
    <b v="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d v="2015-11-13T17:04:28"/>
    <n v="1443801868"/>
    <b v="0"/>
    <n v="78"/>
    <b v="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d v="2017-02-21T00:07:33"/>
    <n v="1486426053"/>
    <b v="0"/>
    <n v="53"/>
    <b v="1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d v="2014-10-02T21:37:05"/>
    <n v="1409261825"/>
    <b v="0"/>
    <n v="356"/>
    <b v="1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d v="2017-02-09T05:00:00"/>
    <n v="1484037977"/>
    <b v="0"/>
    <n v="279"/>
    <b v="1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d v="2016-01-25T16:00:00"/>
    <n v="1452530041"/>
    <b v="1"/>
    <n v="266"/>
    <b v="1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d v="2013-03-26T08:23:59"/>
    <n v="1360830239"/>
    <b v="0"/>
    <n v="623"/>
    <b v="1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d v="2016-09-07T02:00:00"/>
    <n v="1470062743"/>
    <b v="0"/>
    <n v="392"/>
    <b v="1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d v="2015-04-03T03:59:00"/>
    <n v="1425531666"/>
    <b v="1"/>
    <n v="3562"/>
    <b v="1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d v="2016-10-25T17:00:00"/>
    <n v="1474380241"/>
    <b v="0"/>
    <n v="514"/>
    <b v="1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d v="2016-04-21T22:00:00"/>
    <n v="1460055300"/>
    <b v="0"/>
    <n v="88"/>
    <b v="1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d v="2016-03-23T06:59:00"/>
    <n v="1455721204"/>
    <b v="0"/>
    <n v="537"/>
    <b v="1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d v="2017-02-14T20:00:27"/>
    <n v="1486065627"/>
    <b v="0"/>
    <n v="25"/>
    <b v="1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d v="2016-12-15T23:00:00"/>
    <n v="1479414344"/>
    <b v="0"/>
    <n v="3238"/>
    <b v="1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d v="2016-11-21T04:59:00"/>
    <n v="1477043072"/>
    <b v="0"/>
    <n v="897"/>
    <b v="1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d v="2016-03-26T17:11:30"/>
    <n v="1456423890"/>
    <b v="0"/>
    <n v="878"/>
    <b v="1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d v="2015-08-11T18:31:40"/>
    <n v="1436725900"/>
    <b v="0"/>
    <n v="115"/>
    <b v="1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d v="2016-12-02T07:00:00"/>
    <n v="1478000502"/>
    <b v="0"/>
    <n v="234"/>
    <b v="1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d v="2015-02-28T14:00:59"/>
    <n v="1422540059"/>
    <b v="0"/>
    <n v="4330"/>
    <b v="1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d v="2015-11-14T13:20:00"/>
    <n v="1444911600"/>
    <b v="0"/>
    <n v="651"/>
    <b v="1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d v="2015-10-15T09:59:58"/>
    <n v="1442311198"/>
    <b v="1"/>
    <n v="251"/>
    <b v="1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d v="2015-07-06T03:00:00"/>
    <n v="1433775668"/>
    <b v="0"/>
    <n v="263"/>
    <b v="1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d v="2013-01-16T20:19:25"/>
    <n v="1357157965"/>
    <b v="0"/>
    <n v="28"/>
    <b v="1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d v="2012-11-01T20:22:48"/>
    <n v="1349209368"/>
    <b v="0"/>
    <n v="721"/>
    <b v="1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d v="2015-09-24T20:38:02"/>
    <n v="1440535082"/>
    <b v="0"/>
    <n v="50"/>
    <b v="1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d v="2013-03-09T07:28:39"/>
    <n v="1360222119"/>
    <b v="0"/>
    <n v="73"/>
    <b v="1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d v="2012-06-01T19:43:09"/>
    <n v="1335987789"/>
    <b v="0"/>
    <n v="27"/>
    <b v="1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d v="2012-04-16T06:10:24"/>
    <n v="1333001424"/>
    <b v="0"/>
    <n v="34"/>
    <b v="1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d v="2013-11-16T05:39:33"/>
    <n v="1381984773"/>
    <b v="0"/>
    <n v="7"/>
    <b v="1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d v="2012-04-07T04:00:00"/>
    <n v="1328649026"/>
    <b v="0"/>
    <n v="24"/>
    <b v="1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d v="2014-04-14T23:00:00"/>
    <n v="1396524644"/>
    <b v="0"/>
    <n v="15"/>
    <b v="1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d v="2012-04-14T17:36:00"/>
    <n v="1329442510"/>
    <b v="0"/>
    <n v="72"/>
    <b v="1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d v="2014-04-10T06:59:00"/>
    <n v="1395168625"/>
    <b v="0"/>
    <n v="120"/>
    <b v="1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d v="2013-11-04T01:00:00"/>
    <n v="1380650177"/>
    <b v="0"/>
    <n v="123"/>
    <b v="1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d v="2015-05-15T19:49:3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d v="2014-02-06T19:00:48"/>
    <n v="1389121248"/>
    <b v="0"/>
    <n v="24"/>
    <b v="1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d v="2012-03-13T06:59:00"/>
    <n v="1329671572"/>
    <b v="0"/>
    <n v="33"/>
    <b v="1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d v="2015-07-23T18:02:25"/>
    <n v="1436464945"/>
    <b v="0"/>
    <n v="14"/>
    <b v="1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d v="2015-11-02T08:00:00"/>
    <n v="1445539113"/>
    <b v="0"/>
    <n v="9"/>
    <b v="1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d v="2012-08-29T00:00:00"/>
    <n v="1344281383"/>
    <b v="0"/>
    <n v="76"/>
    <b v="1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d v="2015-08-19T17:15:12"/>
    <n v="1437412512"/>
    <b v="0"/>
    <n v="19"/>
    <b v="1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d v="2013-07-27T01:27:16"/>
    <n v="1372296436"/>
    <b v="0"/>
    <n v="69"/>
    <b v="1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d v="2016-04-23T00:00:00"/>
    <n v="1458748809"/>
    <b v="0"/>
    <n v="218"/>
    <b v="1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d v="2012-01-28T18:54:07"/>
    <n v="1325184847"/>
    <b v="0"/>
    <n v="30"/>
    <b v="1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d v="2015-06-27T15:22:48"/>
    <n v="1432826568"/>
    <b v="0"/>
    <n v="100"/>
    <b v="1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d v="2016-10-29T19:00:00"/>
    <n v="1475337675"/>
    <b v="0"/>
    <n v="296"/>
    <b v="1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d v="2014-09-21T19:00:15"/>
    <n v="1408734015"/>
    <b v="0"/>
    <n v="1204"/>
    <b v="1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d v="2016-02-12T04:59:00"/>
    <n v="1452625822"/>
    <b v="0"/>
    <n v="321"/>
    <b v="1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d v="2013-11-13T20:22:35"/>
    <n v="1381778555"/>
    <b v="0"/>
    <n v="301"/>
    <b v="1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d v="2015-08-16T06:40:36"/>
    <n v="1437115236"/>
    <b v="0"/>
    <n v="144"/>
    <b v="1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d v="2013-09-03T04:00:00"/>
    <n v="1375113391"/>
    <b v="0"/>
    <n v="539"/>
    <b v="1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d v="2014-04-25T21:08:47"/>
    <n v="1395868127"/>
    <b v="0"/>
    <n v="498"/>
    <b v="1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d v="2013-06-25T05:00:00"/>
    <n v="1369864301"/>
    <b v="0"/>
    <n v="1113"/>
    <b v="1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d v="2014-07-19T03:00:00"/>
    <n v="1402945408"/>
    <b v="0"/>
    <n v="988"/>
    <b v="1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d v="2015-12-14T00:00:00"/>
    <n v="1448269539"/>
    <b v="0"/>
    <n v="391"/>
    <b v="1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d v="2017-01-05T19:47:27"/>
    <n v="1481053647"/>
    <b v="0"/>
    <n v="28"/>
    <b v="1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d v="2015-03-28T23:31:51"/>
    <n v="1424997111"/>
    <b v="0"/>
    <n v="147"/>
    <b v="1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d v="2016-02-01T14:48:43"/>
    <n v="1451746123"/>
    <b v="0"/>
    <n v="680"/>
    <b v="1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d v="2014-11-12T07:59:00"/>
    <n v="1412294683"/>
    <b v="0"/>
    <n v="983"/>
    <b v="1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d v="2017-03-10T14:55:16"/>
    <n v="1486565716"/>
    <b v="0"/>
    <n v="79"/>
    <b v="1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d v="2013-12-01T04:02:00"/>
    <n v="1382742014"/>
    <b v="0"/>
    <n v="426"/>
    <b v="1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d v="2016-04-22T19:49:04"/>
    <n v="1458762544"/>
    <b v="0"/>
    <n v="96"/>
    <b v="1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d v="2017-03-02T19:51:40"/>
    <n v="1485892300"/>
    <b v="0"/>
    <n v="163"/>
    <b v="1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d v="2013-11-27T03:02:00"/>
    <n v="1382449733"/>
    <b v="0"/>
    <n v="2525"/>
    <b v="1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d v="2017-03-13T03:00:00"/>
    <n v="1488823290"/>
    <b v="0"/>
    <n v="2035"/>
    <b v="1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d v="2016-10-16T20:30:00"/>
    <n v="1475609946"/>
    <b v="0"/>
    <n v="290"/>
    <b v="1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d v="2014-02-21T18:00:00"/>
    <n v="1390323617"/>
    <b v="0"/>
    <n v="1980"/>
    <b v="1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d v="2015-09-04T19:00:10"/>
    <n v="1438801210"/>
    <b v="0"/>
    <n v="57"/>
    <b v="1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d v="2015-07-29T15:59:25"/>
    <n v="1436975965"/>
    <b v="0"/>
    <n v="380"/>
    <b v="1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d v="2016-12-14T21:01:18"/>
    <n v="1479157278"/>
    <b v="0"/>
    <n v="128"/>
    <b v="1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d v="2013-04-02T15:52:45"/>
    <n v="1362329565"/>
    <b v="0"/>
    <n v="180"/>
    <b v="1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d v="2016-12-03T01:07:53"/>
    <n v="1478131673"/>
    <b v="0"/>
    <n v="571"/>
    <b v="1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d v="2014-08-16T08:17:57"/>
    <n v="1406362677"/>
    <b v="0"/>
    <n v="480"/>
    <b v="1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d v="2016-08-06T07:52:18"/>
    <n v="1469173938"/>
    <b v="0"/>
    <n v="249"/>
    <b v="1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d v="2015-11-18T16:09:07"/>
    <n v="1445267347"/>
    <b v="0"/>
    <n v="84"/>
    <b v="1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d v="2017-01-24T15:32:48"/>
    <n v="1484667168"/>
    <b v="0"/>
    <n v="197"/>
    <b v="1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d v="2016-05-07T22:50:51"/>
    <n v="1460069451"/>
    <b v="0"/>
    <n v="271"/>
    <b v="1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d v="2016-11-22T10:50:46"/>
    <n v="1478602246"/>
    <b v="0"/>
    <n v="50"/>
    <b v="1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d v="2016-06-19T23:00:00"/>
    <n v="1463351329"/>
    <b v="0"/>
    <n v="169"/>
    <b v="1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d v="2015-06-11T18:01:27"/>
    <n v="1431453687"/>
    <b v="0"/>
    <n v="205"/>
    <b v="1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d v="2016-12-08T19:18:56"/>
    <n v="1480360736"/>
    <b v="0"/>
    <n v="206"/>
    <b v="1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d v="2014-03-26T23:24:10"/>
    <n v="1393287850"/>
    <b v="0"/>
    <n v="84"/>
    <b v="1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d v="2017-02-14T17:23:40"/>
    <n v="1485278620"/>
    <b v="0"/>
    <n v="210"/>
    <b v="1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d v="2014-11-18T00:00:00"/>
    <n v="1413295358"/>
    <b v="0"/>
    <n v="181"/>
    <b v="1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d v="2015-01-31T19:58:33"/>
    <n v="1420919913"/>
    <b v="0"/>
    <n v="60"/>
    <b v="1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d v="2016-05-23T03:00:00"/>
    <n v="1462543114"/>
    <b v="0"/>
    <n v="445"/>
    <b v="1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d v="2016-11-22T20:28:27"/>
    <n v="1479241707"/>
    <b v="0"/>
    <n v="17"/>
    <b v="1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d v="2016-04-27T02:00:00"/>
    <n v="1460235592"/>
    <b v="0"/>
    <n v="194"/>
    <b v="1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d v="2014-12-21T01:00:00"/>
    <n v="1416945297"/>
    <b v="0"/>
    <n v="404"/>
    <b v="1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d v="2017-03-12T01:58:35"/>
    <n v="1486691915"/>
    <b v="0"/>
    <n v="194"/>
    <b v="1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d v="2017-03-07T05:00:00"/>
    <n v="1486745663"/>
    <b v="0"/>
    <n v="902"/>
    <b v="1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d v="2017-01-10T21:59:00"/>
    <n v="1482353513"/>
    <b v="0"/>
    <n v="1670"/>
    <b v="1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d v="2016-12-10T00:00:04"/>
    <n v="1478736004"/>
    <b v="0"/>
    <n v="1328"/>
    <b v="1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d v="2015-12-07T16:47:16"/>
    <n v="1446914836"/>
    <b v="0"/>
    <n v="944"/>
    <b v="1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d v="2017-03-12T12:10:42"/>
    <n v="1487164242"/>
    <b v="0"/>
    <n v="147"/>
    <b v="1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d v="2014-02-23T12:00:57"/>
    <n v="1390564857"/>
    <b v="0"/>
    <n v="99"/>
    <b v="1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d v="2014-12-22T14:47:59"/>
    <n v="1416667679"/>
    <b v="0"/>
    <n v="79"/>
    <b v="1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d v="2014-01-05T15:38:09"/>
    <n v="1386344289"/>
    <b v="0"/>
    <n v="75"/>
    <b v="1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d v="2012-02-27T16:17:03"/>
    <n v="1327767423"/>
    <b v="0"/>
    <n v="207"/>
    <b v="1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d v="2016-01-03T22:59:00"/>
    <n v="1448902867"/>
    <b v="0"/>
    <n v="102"/>
    <b v="1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d v="2015-02-04T04:00:00"/>
    <n v="1421436099"/>
    <b v="0"/>
    <n v="32"/>
    <b v="1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d v="2015-09-17T14:59:51"/>
    <n v="1439909991"/>
    <b v="0"/>
    <n v="480"/>
    <b v="1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d v="2011-07-25T06:50:00"/>
    <n v="1306219897"/>
    <b v="0"/>
    <n v="11"/>
    <b v="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d v="2016-01-14T04:11:26"/>
    <n v="1447560686"/>
    <b v="0"/>
    <n v="12"/>
    <b v="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d v="2012-05-09T02:00:04"/>
    <n v="1331348404"/>
    <b v="0"/>
    <n v="48"/>
    <b v="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d v="2011-03-12T04:00:00"/>
    <n v="1297451245"/>
    <b v="0"/>
    <n v="59"/>
    <b v="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d v="2012-06-29T04:27:23"/>
    <n v="1338352043"/>
    <b v="0"/>
    <n v="79"/>
    <b v="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d v="2013-09-06T03:59:00"/>
    <n v="1376003254"/>
    <b v="0"/>
    <n v="14"/>
    <b v="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d v="2014-06-23T16:01:00"/>
    <n v="1401724860"/>
    <b v="0"/>
    <n v="106"/>
    <b v="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d v="2012-06-26T18:00:00"/>
    <n v="1339098689"/>
    <b v="0"/>
    <n v="25"/>
    <b v="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d v="2013-12-06T23:22:00"/>
    <n v="1382659060"/>
    <b v="0"/>
    <n v="25"/>
    <b v="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d v="2009-12-01T17:00:00"/>
    <n v="1252908330"/>
    <b v="0"/>
    <n v="29"/>
    <b v="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d v="2012-04-23T04:00:00"/>
    <n v="1332199618"/>
    <b v="0"/>
    <n v="43"/>
    <b v="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d v="2012-04-18T16:44:36"/>
    <n v="1332175476"/>
    <b v="0"/>
    <n v="46"/>
    <b v="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d v="2012-09-25T03:59:00"/>
    <n v="1346345999"/>
    <b v="0"/>
    <n v="27"/>
    <b v="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d v="2013-01-20T17:21:20"/>
    <n v="1356110480"/>
    <b v="0"/>
    <n v="112"/>
    <b v="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d v="2013-01-26T22:54:16"/>
    <n v="1356648856"/>
    <b v="0"/>
    <n v="34"/>
    <b v="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d v="2012-02-23T17:33:46"/>
    <n v="1326994426"/>
    <b v="0"/>
    <n v="145"/>
    <b v="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d v="2012-03-14T03:59:00"/>
    <n v="1328749249"/>
    <b v="0"/>
    <n v="19"/>
    <b v="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d v="2014-03-26T19:10:33"/>
    <n v="1393272633"/>
    <b v="0"/>
    <n v="288"/>
    <b v="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d v="2011-02-06T00:46:49"/>
    <n v="1295657209"/>
    <b v="0"/>
    <n v="14"/>
    <b v="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d v="2012-06-28T17:26:56"/>
    <n v="1339694816"/>
    <b v="0"/>
    <n v="7"/>
    <b v="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d v="2013-06-21T03:31:36"/>
    <n v="1369193496"/>
    <b v="1"/>
    <n v="211"/>
    <b v="1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d v="2013-12-31T07:00:00"/>
    <n v="1385585434"/>
    <b v="1"/>
    <n v="85"/>
    <b v="1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d v="2011-12-13T03:39:56"/>
    <n v="1320287996"/>
    <b v="1"/>
    <n v="103"/>
    <b v="1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d v="2011-01-01T04:59:00"/>
    <n v="1290281691"/>
    <b v="1"/>
    <n v="113"/>
    <b v="1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d v="2014-08-08T18:00:00"/>
    <n v="1405356072"/>
    <b v="1"/>
    <n v="167"/>
    <b v="1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d v="2012-03-10T04:02:09"/>
    <n v="1328760129"/>
    <b v="1"/>
    <n v="73"/>
    <b v="1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d v="2012-05-05T19:15:28"/>
    <n v="1333653333"/>
    <b v="1"/>
    <n v="75"/>
    <b v="1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d v="2014-08-29T01:00:00"/>
    <n v="1406847996"/>
    <b v="1"/>
    <n v="614"/>
    <b v="1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d v="2013-03-09T23:42:17"/>
    <n v="1359848537"/>
    <b v="1"/>
    <n v="107"/>
    <b v="1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d v="2013-03-21T18:03:35"/>
    <n v="1361300615"/>
    <b v="1"/>
    <n v="1224"/>
    <b v="1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d v="2014-05-07T00:06:29"/>
    <n v="1396829189"/>
    <b v="1"/>
    <n v="104"/>
    <b v="1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d v="2014-04-18T23:00:00"/>
    <n v="1395155478"/>
    <b v="1"/>
    <n v="79"/>
    <b v="1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d v="2012-05-03T23:00:26"/>
    <n v="1333494026"/>
    <b v="1"/>
    <n v="157"/>
    <b v="1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d v="2012-06-07T13:14:17"/>
    <n v="1336482857"/>
    <b v="1"/>
    <n v="50"/>
    <b v="1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d v="2012-05-05T17:25:43"/>
    <n v="1333646743"/>
    <b v="1"/>
    <n v="64"/>
    <b v="1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d v="2009-12-09T18:24:00"/>
    <n v="1253726650"/>
    <b v="1"/>
    <n v="200"/>
    <b v="1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d v="2010-02-15T05:00:00"/>
    <n v="1263474049"/>
    <b v="1"/>
    <n v="22"/>
    <b v="1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d v="2009-09-26T03:59:00"/>
    <n v="1251214014"/>
    <b v="1"/>
    <n v="163"/>
    <b v="1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d v="2013-12-15T01:58:05"/>
    <n v="1384480685"/>
    <b v="1"/>
    <n v="77"/>
    <b v="1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d v="2014-04-02T18:36:40"/>
    <n v="1393443400"/>
    <b v="1"/>
    <n v="89"/>
    <b v="1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d v="2017-04-04T05:15:01"/>
    <n v="1488694501"/>
    <b v="0"/>
    <n v="64"/>
    <b v="0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d v="2017-04-09T20:29:29"/>
    <n v="1489181369"/>
    <b v="0"/>
    <n v="4"/>
    <b v="0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d v="2017-03-20T18:07:2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d v="2017-03-26T20:14:45"/>
    <n v="1487970885"/>
    <b v="0"/>
    <n v="61"/>
    <b v="0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d v="2017-03-29T23:32:11"/>
    <n v="1488241931"/>
    <b v="0"/>
    <n v="7"/>
    <b v="0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d v="2017-04-30T17:00:00"/>
    <n v="1489106948"/>
    <b v="0"/>
    <n v="1"/>
    <b v="0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d v="2014-08-26T22:00:40"/>
    <n v="1406066440"/>
    <b v="1"/>
    <n v="3355"/>
    <b v="1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d v="2015-06-14T18:45:37"/>
    <n v="1431715537"/>
    <b v="1"/>
    <n v="537"/>
    <b v="1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d v="2014-07-17T14:59:06"/>
    <n v="1403017146"/>
    <b v="1"/>
    <n v="125"/>
    <b v="1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d v="2015-12-25T00:00:00"/>
    <n v="1448400943"/>
    <b v="1"/>
    <n v="163"/>
    <b v="1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d v="2014-08-18T00:08:10"/>
    <n v="1405728490"/>
    <b v="1"/>
    <n v="283"/>
    <b v="1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d v="2015-02-06T15:04:31"/>
    <n v="1420643071"/>
    <b v="1"/>
    <n v="352"/>
    <b v="1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d v="2014-05-29T17:50:00"/>
    <n v="1399563390"/>
    <b v="1"/>
    <n v="94"/>
    <b v="1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d v="2014-11-05T17:34:00"/>
    <n v="1412611498"/>
    <b v="1"/>
    <n v="67"/>
    <b v="1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d v="2014-06-11T13:44:03"/>
    <n v="1399902243"/>
    <b v="1"/>
    <n v="221"/>
    <b v="1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d v="2014-03-08T22:11:35"/>
    <n v="1390860695"/>
    <b v="1"/>
    <n v="2165"/>
    <b v="1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d v="2014-06-26T15:22:23"/>
    <n v="1401204143"/>
    <b v="1"/>
    <n v="179"/>
    <b v="1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d v="2014-06-29T21:31:24"/>
    <n v="1401485484"/>
    <b v="1"/>
    <n v="123"/>
    <b v="1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d v="2016-12-19T07:59:00"/>
    <n v="1479496309"/>
    <b v="1"/>
    <n v="1104"/>
    <b v="1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d v="2016-10-30T15:25:38"/>
    <n v="1475249138"/>
    <b v="1"/>
    <n v="403"/>
    <b v="1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d v="2015-07-12T19:31:4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d v="2014-10-06T05:00: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d v="2016-01-08T19:47:0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d v="2016-06-24T17:27:49"/>
    <n v="1464197269"/>
    <b v="0"/>
    <n v="1"/>
    <b v="0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d v="2015-03-31T23:39:0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d v="2016-10-17T19:10:31"/>
    <n v="1472843431"/>
    <b v="0"/>
    <n v="3"/>
    <b v="0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d v="2016-08-25T14:34:36"/>
    <n v="1469543676"/>
    <b v="0"/>
    <n v="1"/>
    <b v="0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d v="2016-02-20T22:22:18"/>
    <n v="1450822938"/>
    <b v="0"/>
    <n v="5"/>
    <b v="0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d v="2015-08-11T18:37:0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d v="2017-01-03T20:12:5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d v="2015-04-30T02:25:39"/>
    <n v="1427768739"/>
    <b v="0"/>
    <n v="7"/>
    <b v="0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d v="2015-06-06T15:12:3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d v="2015-04-21T16:13:4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d v="2015-01-10T17:21:00"/>
    <n v="1415726460"/>
    <b v="0"/>
    <n v="1"/>
    <b v="0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d v="2015-05-02T22:02:16"/>
    <n v="1428012136"/>
    <b v="0"/>
    <n v="2"/>
    <b v="0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d v="2015-06-05T18:48:2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d v="2015-10-17T14:52:5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d v="2015-01-31T00:39:0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d v="2015-08-03T15:35:24"/>
    <n v="1433432124"/>
    <b v="0"/>
    <n v="3"/>
    <b v="0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d v="2016-02-07T16:58:00"/>
    <n v="1452272280"/>
    <b v="0"/>
    <n v="1"/>
    <b v="0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d v="2016-04-30T22:00: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d v="2014-12-11T16:31:10"/>
    <n v="1415723470"/>
    <b v="0"/>
    <n v="2"/>
    <b v="0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d v="2015-12-29T00:16:4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d v="2015-10-26T22:25: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d v="2016-01-17T23:00: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d v="2015-10-21T12:45:33"/>
    <n v="1442839533"/>
    <b v="0"/>
    <n v="27"/>
    <b v="0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d v="2016-04-25T22:16:56"/>
    <n v="1456442216"/>
    <b v="0"/>
    <n v="14"/>
    <b v="0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d v="2015-04-14T16:19:25"/>
    <n v="1425143965"/>
    <b v="0"/>
    <n v="2"/>
    <b v="0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d v="2016-02-10T19:30: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d v="2014-12-18T04:32:21"/>
    <n v="1416285141"/>
    <b v="0"/>
    <n v="4"/>
    <b v="0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d v="2015-06-25T18:39:5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d v="2015-04-24T01:39:31"/>
    <n v="1427247571"/>
    <b v="0"/>
    <n v="6"/>
    <b v="0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d v="2015-08-29T15:53:44"/>
    <n v="1438271624"/>
    <b v="0"/>
    <n v="1"/>
    <b v="0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d v="2015-02-12T20:14:20"/>
    <n v="1421180060"/>
    <b v="0"/>
    <n v="1"/>
    <b v="0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d v="2016-09-09T20:03:5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d v="2015-12-10T22:12:46"/>
    <n v="1447193566"/>
    <b v="0"/>
    <n v="4"/>
    <b v="0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d v="2016-11-25T21:53:0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d v="2015-08-26T00:18:5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d v="2015-10-05T00:23:3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d v="2015-10-01T19:02:22"/>
    <n v="1441134142"/>
    <b v="0"/>
    <n v="3"/>
    <b v="0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d v="2015-04-10T22:27:28"/>
    <n v="1426112848"/>
    <b v="0"/>
    <n v="7"/>
    <b v="0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d v="2015-08-04T04:30:03"/>
    <n v="1436502603"/>
    <b v="0"/>
    <n v="2"/>
    <b v="0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d v="2015-02-22T01:21:47"/>
    <n v="1421976107"/>
    <b v="0"/>
    <n v="3"/>
    <b v="0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d v="2014-11-14T02:37:23"/>
    <n v="1413337043"/>
    <b v="0"/>
    <n v="8"/>
    <b v="0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d v="2015-08-05T16:50:32"/>
    <n v="1436201432"/>
    <b v="0"/>
    <n v="7"/>
    <b v="0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d v="2015-01-10T20:07:0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d v="2016-07-22T15:02:20"/>
    <n v="1465311740"/>
    <b v="0"/>
    <n v="3"/>
    <b v="0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d v="2015-01-15T19:29:00"/>
    <n v="1418761759"/>
    <b v="0"/>
    <n v="8"/>
    <b v="0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d v="2015-07-25T21:59:00"/>
    <n v="1435160452"/>
    <b v="0"/>
    <n v="1"/>
    <b v="0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d v="2015-01-04T06:17:4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d v="2015-03-31T18:04:04"/>
    <n v="1425236644"/>
    <b v="0"/>
    <n v="1"/>
    <b v="0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d v="2015-10-29T02:53:4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d v="2015-08-08T15:33:37"/>
    <n v="1436456017"/>
    <b v="0"/>
    <n v="1"/>
    <b v="0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d v="2015-02-26T08:41:33"/>
    <n v="1422348093"/>
    <b v="0"/>
    <n v="2"/>
    <b v="0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d v="2017-01-10T08:57:0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d v="2015-10-15T20:22:38"/>
    <n v="1442348558"/>
    <b v="0"/>
    <n v="1"/>
    <b v="0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d v="2015-01-02T21:14:1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d v="2015-07-02T21:59:4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d v="2014-12-18T20:28:2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d v="2016-04-14T06:26:0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d v="2016-03-05T19:44:56"/>
    <n v="1452023096"/>
    <b v="0"/>
    <n v="9"/>
    <b v="0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d v="2015-05-13T16:18:51"/>
    <n v="1428941931"/>
    <b v="0"/>
    <n v="1"/>
    <b v="0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d v="2016-03-30T20:10:58"/>
    <n v="1454188258"/>
    <b v="0"/>
    <n v="12"/>
    <b v="0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d v="2016-01-03T00:56:4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d v="2016-09-03T14:02:55"/>
    <n v="1471096975"/>
    <b v="0"/>
    <n v="20"/>
    <b v="0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d v="2015-01-19T02:39:50"/>
    <n v="1418179190"/>
    <b v="0"/>
    <n v="16"/>
    <b v="0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d v="2015-04-11T06:00:00"/>
    <n v="1426772928"/>
    <b v="0"/>
    <n v="33"/>
    <b v="0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d v="2014-11-06T04:22:37"/>
    <n v="1412652157"/>
    <b v="0"/>
    <n v="2"/>
    <b v="0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d v="2015-08-18T21:01:15"/>
    <n v="1437339675"/>
    <b v="0"/>
    <n v="6"/>
    <b v="0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d v="2015-09-07T09:47:5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d v="2015-08-25T17:34:42"/>
    <n v="1437932082"/>
    <b v="0"/>
    <n v="3"/>
    <b v="0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d v="2016-11-26T18:41:1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d v="2014-05-31T23:30:00"/>
    <n v="1398911882"/>
    <b v="0"/>
    <n v="3"/>
    <b v="0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d v="2015-08-22T03:59:00"/>
    <n v="1436805660"/>
    <b v="0"/>
    <n v="13"/>
    <b v="0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d v="2016-07-15T20:42:26"/>
    <n v="1466023346"/>
    <b v="0"/>
    <n v="6"/>
    <b v="0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d v="2015-03-14T15:00:00"/>
    <n v="1421343743"/>
    <b v="0"/>
    <n v="1"/>
    <b v="0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d v="2014-08-10T21:13:0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d v="2015-03-24T19:34:04"/>
    <n v="1422045244"/>
    <b v="0"/>
    <n v="5"/>
    <b v="0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d v="2015-02-18T17:43:0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d v="2014-11-10T01:41:35"/>
    <n v="1410396095"/>
    <b v="0"/>
    <n v="36"/>
    <b v="0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d v="2015-02-21T16:29:56"/>
    <n v="1421944196"/>
    <b v="0"/>
    <n v="1"/>
    <b v="0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d v="2015-03-11T16:23:56"/>
    <n v="1423502636"/>
    <b v="0"/>
    <n v="1"/>
    <b v="0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d v="2014-12-31T16:54:50"/>
    <n v="1417452890"/>
    <b v="0"/>
    <n v="1"/>
    <b v="0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d v="2014-10-27T21:25:08"/>
    <n v="1411853108"/>
    <b v="0"/>
    <n v="9"/>
    <b v="0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d v="2016-05-27T22:04:00"/>
    <n v="1463090149"/>
    <b v="0"/>
    <n v="1"/>
    <b v="0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d v="2015-08-08T04:04:5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d v="2016-03-23T06:38:53"/>
    <n v="1455262733"/>
    <b v="0"/>
    <n v="1"/>
    <b v="0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d v="2015-03-12T17:49:11"/>
    <n v="1423594151"/>
    <b v="0"/>
    <n v="1"/>
    <b v="0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d v="2017-02-05T16:44:00"/>
    <n v="1483131966"/>
    <b v="0"/>
    <n v="4"/>
    <b v="0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d v="2016-02-12T03:08:24"/>
    <n v="1452654504"/>
    <b v="0"/>
    <n v="2"/>
    <b v="0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d v="2016-06-28T02:23:33"/>
    <n v="1461896613"/>
    <b v="0"/>
    <n v="2"/>
    <b v="0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d v="2015-03-08T05:14:57"/>
    <n v="1423199697"/>
    <b v="0"/>
    <n v="2"/>
    <b v="0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d v="2016-02-27T21:35: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d v="2015-08-04T04:27:54"/>
    <n v="1435206474"/>
    <b v="0"/>
    <n v="2"/>
    <b v="0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d v="2015-10-05T06:39:46"/>
    <n v="1441435186"/>
    <b v="0"/>
    <n v="4"/>
    <b v="0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d v="2016-01-29T14:46:10"/>
    <n v="1448894770"/>
    <b v="0"/>
    <n v="2"/>
    <b v="0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d v="2015-03-17T18:00: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d v="2015-12-07T22:57:42"/>
    <n v="1444341462"/>
    <b v="0"/>
    <n v="1"/>
    <b v="0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d v="2015-10-18T19:38:4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d v="2016-02-13T21:35:13"/>
    <n v="1452807313"/>
    <b v="0"/>
    <n v="2"/>
    <b v="0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d v="2015-07-23T04:59:00"/>
    <n v="1435806054"/>
    <b v="0"/>
    <n v="109"/>
    <b v="1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d v="2015-03-19T15:00:28"/>
    <n v="1424188828"/>
    <b v="0"/>
    <n v="372"/>
    <b v="1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d v="2014-08-15T15:00:22"/>
    <n v="1405522822"/>
    <b v="0"/>
    <n v="311"/>
    <b v="1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d v="2016-05-25T18:06:31"/>
    <n v="1461607591"/>
    <b v="0"/>
    <n v="61"/>
    <b v="1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d v="2015-09-26T04:33:41"/>
    <n v="1440650021"/>
    <b v="0"/>
    <n v="115"/>
    <b v="1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d v="2016-11-26T15:27:51"/>
    <n v="1477578471"/>
    <b v="0"/>
    <n v="111"/>
    <b v="1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d v="2016-11-12T04:00:00"/>
    <n v="1476184593"/>
    <b v="0"/>
    <n v="337"/>
    <b v="1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d v="2016-08-31T05:36:00"/>
    <n v="1472110513"/>
    <b v="0"/>
    <n v="9"/>
    <b v="1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d v="2014-11-30T04:25: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d v="2014-10-28T03:11:00"/>
    <n v="1411177456"/>
    <b v="0"/>
    <n v="102"/>
    <b v="1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d v="2017-03-05T21:48:10"/>
    <n v="1487022490"/>
    <b v="0"/>
    <n v="186"/>
    <b v="1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d v="2015-12-29T23:00:00"/>
    <n v="1448914500"/>
    <b v="0"/>
    <n v="15"/>
    <b v="1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d v="2017-02-02T16:36:49"/>
    <n v="1483461409"/>
    <b v="0"/>
    <n v="67"/>
    <b v="1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d v="2017-03-11T04:50:08"/>
    <n v="1486183808"/>
    <b v="0"/>
    <n v="130"/>
    <b v="1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d v="2016-04-20T18:45:50"/>
    <n v="1458758750"/>
    <b v="0"/>
    <n v="16"/>
    <b v="1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d v="2017-02-25T23:03:59"/>
    <n v="1485471839"/>
    <b v="0"/>
    <n v="67"/>
    <b v="1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d v="2016-03-24T13:27:36"/>
    <n v="1456237656"/>
    <b v="0"/>
    <n v="124"/>
    <b v="1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d v="2016-06-09T19:00:00"/>
    <n v="1462481718"/>
    <b v="0"/>
    <n v="80"/>
    <b v="1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d v="2016-03-23T14:18:05"/>
    <n v="1454858285"/>
    <b v="0"/>
    <n v="282"/>
    <b v="1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d v="2017-01-03T04:17:00"/>
    <n v="1480480167"/>
    <b v="0"/>
    <n v="68"/>
    <b v="1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d v="2011-10-01T03:00:00"/>
    <n v="1314577097"/>
    <b v="0"/>
    <n v="86"/>
    <b v="1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d v="2012-07-19T04:28:16"/>
    <n v="1340944096"/>
    <b v="0"/>
    <n v="115"/>
    <b v="1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d v="2013-04-16T19:00:00"/>
    <n v="1362710425"/>
    <b v="0"/>
    <n v="75"/>
    <b v="1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d v="2015-09-30T19:29:00"/>
    <n v="1441143397"/>
    <b v="0"/>
    <n v="43"/>
    <b v="1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d v="2012-09-23T17:15:48"/>
    <n v="1345828548"/>
    <b v="0"/>
    <n v="48"/>
    <b v="1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d v="2013-05-09T02:27:33"/>
    <n v="1365474453"/>
    <b v="0"/>
    <n v="52"/>
    <b v="1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d v="2012-05-10T17:00:00"/>
    <n v="1335473931"/>
    <b v="0"/>
    <n v="43"/>
    <b v="1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d v="2012-10-28T05:00:00"/>
    <n v="1348285321"/>
    <b v="0"/>
    <n v="58"/>
    <b v="1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d v="2011-02-08T10:18:49"/>
    <n v="1295000329"/>
    <b v="0"/>
    <n v="47"/>
    <b v="1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d v="2012-05-24T01:47:35"/>
    <n v="1335232055"/>
    <b v="0"/>
    <n v="36"/>
    <b v="1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d v="2012-01-25T23:49:52"/>
    <n v="1324079392"/>
    <b v="0"/>
    <n v="17"/>
    <b v="1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d v="2010-09-04T01:03:00"/>
    <n v="1277433980"/>
    <b v="0"/>
    <n v="104"/>
    <b v="1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d v="2012-11-10T18:57:49"/>
    <n v="1349978269"/>
    <b v="0"/>
    <n v="47"/>
    <b v="1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d v="2010-10-11T00:16:16"/>
    <n v="1282868176"/>
    <b v="0"/>
    <n v="38"/>
    <b v="1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d v="2010-07-10T22:00:00"/>
    <n v="1273647255"/>
    <b v="0"/>
    <n v="81"/>
    <b v="1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d v="2014-11-03T08:52:50"/>
    <n v="1412149970"/>
    <b v="0"/>
    <n v="55"/>
    <b v="1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d v="2012-08-12T16:35:45"/>
    <n v="1340901345"/>
    <b v="0"/>
    <n v="41"/>
    <b v="1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d v="2013-01-13T22:48:33"/>
    <n v="1355525313"/>
    <b v="0"/>
    <n v="79"/>
    <b v="1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d v="2012-07-28T02:00:00"/>
    <n v="1342545994"/>
    <b v="0"/>
    <n v="16"/>
    <b v="1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d v="2015-10-10T22:28:0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d v="2012-04-30T15:30:08"/>
    <n v="1333207808"/>
    <b v="0"/>
    <n v="95"/>
    <b v="1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d v="2011-08-01T18:46:23"/>
    <n v="1308336383"/>
    <b v="0"/>
    <n v="25"/>
    <b v="1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d v="2012-05-01T17:00:03"/>
    <n v="1330711203"/>
    <b v="0"/>
    <n v="19"/>
    <b v="1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d v="2011-09-15T22:00:03"/>
    <n v="1313532003"/>
    <b v="0"/>
    <n v="90"/>
    <b v="1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d v="2011-10-12T23:57:59"/>
    <n v="1315439879"/>
    <b v="0"/>
    <n v="41"/>
    <b v="1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d v="2012-04-22T16:59:36"/>
    <n v="1332521976"/>
    <b v="0"/>
    <n v="30"/>
    <b v="1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d v="2012-05-27T01:59:57"/>
    <n v="1335491997"/>
    <b v="0"/>
    <n v="38"/>
    <b v="1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d v="2011-11-16T16:11:48"/>
    <n v="1318864308"/>
    <b v="0"/>
    <n v="65"/>
    <b v="1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d v="2013-05-09T16:33:59"/>
    <n v="1365525239"/>
    <b v="0"/>
    <n v="75"/>
    <b v="1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d v="2012-06-23T05:27:56"/>
    <n v="1335245276"/>
    <b v="0"/>
    <n v="16"/>
    <b v="1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d v="2011-01-16T01:51:00"/>
    <n v="1293739714"/>
    <b v="0"/>
    <n v="10"/>
    <b v="1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d v="2012-06-16T09:59:00"/>
    <n v="1335397188"/>
    <b v="0"/>
    <n v="27"/>
    <b v="1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d v="2013-04-29T04:02:20"/>
    <n v="1363320140"/>
    <b v="0"/>
    <n v="259"/>
    <b v="1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d v="2012-05-23T15:29:04"/>
    <n v="1335194944"/>
    <b v="0"/>
    <n v="39"/>
    <b v="1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d v="2012-06-06T22:42:55"/>
    <n v="1336430575"/>
    <b v="0"/>
    <n v="42"/>
    <b v="1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d v="2013-03-29T22:54:5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d v="2011-08-05T21:05:38"/>
    <n v="1309986338"/>
    <b v="0"/>
    <n v="56"/>
    <b v="1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d v="2015-01-27T23:13:07"/>
    <n v="1421190787"/>
    <b v="0"/>
    <n v="20"/>
    <b v="1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d v="2012-12-31T18:00:00"/>
    <n v="1352820837"/>
    <b v="0"/>
    <n v="170"/>
    <b v="1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d v="2012-06-23T18:32:55"/>
    <n v="1337884375"/>
    <b v="0"/>
    <n v="29"/>
    <b v="1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d v="2015-09-27T18:38:24"/>
    <n v="1440787104"/>
    <b v="0"/>
    <n v="7"/>
    <b v="0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d v="2014-09-21T19:48:38"/>
    <n v="1407440918"/>
    <b v="0"/>
    <n v="5"/>
    <b v="0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d v="2016-06-07T21:06:0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d v="2014-11-15T01:22:1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d v="2015-03-14T00:20: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d v="2015-10-03T21:00:00"/>
    <n v="1441955269"/>
    <b v="0"/>
    <n v="2"/>
    <b v="0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d v="2015-05-11T01:45: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d v="2014-08-14T22:50: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d v="2015-04-20T18:25:49"/>
    <n v="1424719549"/>
    <b v="0"/>
    <n v="28"/>
    <b v="0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d v="2015-05-14T23:56:12"/>
    <n v="1426463772"/>
    <b v="0"/>
    <n v="2"/>
    <b v="0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d v="2016-02-01T10:43:3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d v="2014-12-13T21:02:4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d v="2017-02-26T00:09:4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d v="2014-08-20T09:21:17"/>
    <n v="1407057677"/>
    <b v="0"/>
    <n v="4"/>
    <b v="0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d v="2015-02-22T20:09:13"/>
    <n v="1422043753"/>
    <b v="0"/>
    <n v="12"/>
    <b v="0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d v="2014-11-29T16:40: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d v="2015-03-19T18:15:30"/>
    <n v="1424200530"/>
    <b v="0"/>
    <n v="33"/>
    <b v="0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d v="2014-11-13T17:20: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d v="2014-07-19T03:43:24"/>
    <n v="1403149404"/>
    <b v="0"/>
    <n v="4"/>
    <b v="0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d v="2016-10-15T19:21:0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d v="2015-10-13T23:13:41"/>
    <n v="1442963621"/>
    <b v="0"/>
    <n v="132"/>
    <b v="1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d v="2016-04-22T14:52:00"/>
    <n v="1459431960"/>
    <b v="0"/>
    <n v="27"/>
    <b v="1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d v="2014-11-18T00:24:52"/>
    <n v="1413674692"/>
    <b v="0"/>
    <n v="26"/>
    <b v="1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d v="2014-12-21T04:30:00"/>
    <n v="1416338557"/>
    <b v="0"/>
    <n v="43"/>
    <b v="1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d v="2012-06-28T20:16:11"/>
    <n v="1338322571"/>
    <b v="0"/>
    <n v="80"/>
    <b v="1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d v="2014-12-08T04:59:00"/>
    <n v="1415585474"/>
    <b v="0"/>
    <n v="33"/>
    <b v="1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d v="2013-10-18T03:59:00"/>
    <n v="1380477691"/>
    <b v="0"/>
    <n v="71"/>
    <b v="1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d v="2015-08-20T11:00:00"/>
    <n v="1438459303"/>
    <b v="0"/>
    <n v="81"/>
    <b v="1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d v="2012-03-25T00:56:15"/>
    <n v="1328752575"/>
    <b v="0"/>
    <n v="76"/>
    <b v="1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d v="2015-04-20T04:50:00"/>
    <n v="1426711505"/>
    <b v="0"/>
    <n v="48"/>
    <b v="1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d v="2015-08-15T03:59:00"/>
    <n v="1437668354"/>
    <b v="0"/>
    <n v="61"/>
    <b v="1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d v="2012-08-16T20:22:46"/>
    <n v="1342556566"/>
    <b v="0"/>
    <n v="60"/>
    <b v="1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d v="2013-03-01T18:01:08"/>
    <n v="1359568911"/>
    <b v="0"/>
    <n v="136"/>
    <b v="1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d v="2010-01-01T06:00: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d v="2014-12-01T19:59:05"/>
    <n v="1414781945"/>
    <b v="0"/>
    <n v="78"/>
    <b v="1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d v="2013-07-30T02:32:46"/>
    <n v="1373337166"/>
    <b v="0"/>
    <n v="4"/>
    <b v="1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d v="2011-08-01T15:34:15"/>
    <n v="1307028855"/>
    <b v="0"/>
    <n v="11"/>
    <b v="1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d v="2013-02-24T04:59:00"/>
    <n v="1359029661"/>
    <b v="0"/>
    <n v="185"/>
    <b v="1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d v="2015-02-02T21:39:12"/>
    <n v="1417729152"/>
    <b v="0"/>
    <n v="59"/>
    <b v="1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d v="2011-10-29T16:12:01"/>
    <n v="1314720721"/>
    <b v="0"/>
    <n v="27"/>
    <b v="1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d v="2013-09-26T10:46:58"/>
    <n v="1375008418"/>
    <b v="0"/>
    <n v="63"/>
    <b v="1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d v="2013-10-01T03:59:00"/>
    <n v="1377252857"/>
    <b v="0"/>
    <n v="13"/>
    <b v="1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d v="2011-01-02T03:00:00"/>
    <n v="1291257298"/>
    <b v="0"/>
    <n v="13"/>
    <b v="1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d v="2012-07-08T12:29:29"/>
    <n v="1339158569"/>
    <b v="0"/>
    <n v="57"/>
    <b v="1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d v="2015-02-27T00:30:00"/>
    <n v="1421983138"/>
    <b v="0"/>
    <n v="61"/>
    <b v="1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d v="2013-10-05T05:00:00"/>
    <n v="1378586179"/>
    <b v="0"/>
    <n v="65"/>
    <b v="1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d v="2012-04-04T17:33:23"/>
    <n v="1330972403"/>
    <b v="0"/>
    <n v="134"/>
    <b v="1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d v="2016-09-30T04:27:00"/>
    <n v="1473087637"/>
    <b v="0"/>
    <n v="37"/>
    <b v="1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d v="2013-05-31T17:00:00"/>
    <n v="1366999870"/>
    <b v="0"/>
    <n v="37"/>
    <b v="1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d v="2015-10-08T03:59:00"/>
    <n v="1439392406"/>
    <b v="0"/>
    <n v="150"/>
    <b v="1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d v="2012-03-21T20:48:00"/>
    <n v="1329890585"/>
    <b v="0"/>
    <n v="56"/>
    <b v="1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d v="2017-03-05T19:26:21"/>
    <n v="1486149981"/>
    <b v="0"/>
    <n v="18"/>
    <b v="1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d v="2012-09-21T04:46:47"/>
    <n v="1343018807"/>
    <b v="0"/>
    <n v="60"/>
    <b v="1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d v="2015-06-01T03:59:00"/>
    <n v="1430445163"/>
    <b v="0"/>
    <n v="67"/>
    <b v="1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d v="2012-05-28T15:43:13"/>
    <n v="1335541393"/>
    <b v="0"/>
    <n v="35"/>
    <b v="1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d v="2012-12-24T23:47:37"/>
    <n v="1352504857"/>
    <b v="0"/>
    <n v="34"/>
    <b v="1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d v="2014-05-15T17:53:06"/>
    <n v="1397584386"/>
    <b v="0"/>
    <n v="36"/>
    <b v="1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d v="2015-05-01T13:59:00"/>
    <n v="1427747906"/>
    <b v="0"/>
    <n v="18"/>
    <b v="1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d v="2011-11-15T19:37:00"/>
    <n v="1318539484"/>
    <b v="0"/>
    <n v="25"/>
    <b v="1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d v="2015-03-06T22:49:34"/>
    <n v="1423090174"/>
    <b v="0"/>
    <n v="21"/>
    <b v="1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d v="2015-10-13T12:41:2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d v="2016-10-11T12:35:39"/>
    <n v="1471005339"/>
    <b v="0"/>
    <n v="3"/>
    <b v="0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d v="2015-07-30T03:20: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d v="2014-08-01T00:58:1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d v="2016-05-09T20:50: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d v="2014-08-21T23:32:2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d v="2015-04-23T21:05:38"/>
    <n v="1427231138"/>
    <b v="0"/>
    <n v="2"/>
    <b v="0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d v="2016-09-01T15:59:54"/>
    <n v="1470153594"/>
    <b v="0"/>
    <n v="1"/>
    <b v="0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d v="2015-09-17T02:31:52"/>
    <n v="1439865112"/>
    <b v="0"/>
    <n v="2"/>
    <b v="0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d v="2017-02-08T21:40:35"/>
    <n v="1483998035"/>
    <b v="0"/>
    <n v="2"/>
    <b v="0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d v="2016-05-19T08:12:01"/>
    <n v="1458461521"/>
    <b v="0"/>
    <n v="4"/>
    <b v="0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d v="2015-04-13T02:51:5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d v="2014-08-23T14:12:2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d v="2016-05-18T19:49:0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d v="2015-01-12T02:36:3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d v="2015-04-10T23:14:0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d v="2014-08-04T19:41:3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d v="2015-10-09T17:00: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d v="2014-09-15T19:55:03"/>
    <n v="1405626903"/>
    <b v="0"/>
    <n v="12"/>
    <b v="0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d v="2015-05-16T03:00:00"/>
    <n v="1429170603"/>
    <b v="0"/>
    <n v="2"/>
    <b v="0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d v="2015-11-16T16:04:58"/>
    <n v="1445094298"/>
    <b v="0"/>
    <n v="11"/>
    <b v="0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d v="2016-10-29T23:43:54"/>
    <n v="1475192634"/>
    <b v="0"/>
    <n v="1"/>
    <b v="0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d v="2015-03-16T17:28:00"/>
    <n v="1421346480"/>
    <b v="0"/>
    <n v="5"/>
    <b v="0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d v="2015-06-15T04:09:2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d v="2014-07-05T23:07:12"/>
    <n v="1402009632"/>
    <b v="0"/>
    <n v="1"/>
    <b v="0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d v="2015-12-25T07:55:36"/>
    <n v="1448438136"/>
    <b v="0"/>
    <n v="1"/>
    <b v="0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d v="2015-12-30T16:12:33"/>
    <n v="1448899953"/>
    <b v="0"/>
    <n v="6"/>
    <b v="0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d v="2015-03-31T13:14:00"/>
    <n v="1423325626"/>
    <b v="0"/>
    <n v="8"/>
    <b v="0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d v="2016-03-23T11:52:07"/>
    <n v="1456145527"/>
    <b v="0"/>
    <n v="1"/>
    <b v="0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d v="2016-01-26T14:08:1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d v="2016-03-13T20:45:24"/>
    <n v="1452721524"/>
    <b v="0"/>
    <n v="2"/>
    <b v="0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d v="2014-10-05T19:13:41"/>
    <n v="1409944421"/>
    <b v="0"/>
    <n v="1"/>
    <b v="0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d v="2015-04-25T20:17:0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d v="2014-08-07T23:13:48"/>
    <n v="1404861228"/>
    <b v="0"/>
    <n v="1"/>
    <b v="0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d v="2017-02-24T05:51:40"/>
    <n v="1485323500"/>
    <b v="0"/>
    <n v="19"/>
    <b v="0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d v="2014-08-07T15:56:49"/>
    <n v="1404835009"/>
    <b v="0"/>
    <n v="27"/>
    <b v="0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d v="2016-06-19T08:11:57"/>
    <n v="1463731917"/>
    <b v="0"/>
    <n v="7"/>
    <b v="0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d v="2015-09-23T20:10:01"/>
    <n v="1440447001"/>
    <b v="0"/>
    <n v="14"/>
    <b v="0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d v="2014-08-03T18:05:47"/>
    <n v="1403201147"/>
    <b v="0"/>
    <n v="5"/>
    <b v="0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d v="2016-03-25T20:36:40"/>
    <n v="1453757800"/>
    <b v="0"/>
    <n v="30"/>
    <b v="0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d v="2012-09-13T03:59:00"/>
    <n v="1346276349"/>
    <b v="1"/>
    <n v="151"/>
    <b v="1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d v="2014-11-12T21:20:00"/>
    <n v="1412358968"/>
    <b v="1"/>
    <n v="489"/>
    <b v="1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d v="2013-12-23T21:54:14"/>
    <n v="1386626054"/>
    <b v="1"/>
    <n v="50"/>
    <b v="1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d v="2012-04-29T01:13:43"/>
    <n v="1333070023"/>
    <b v="1"/>
    <n v="321"/>
    <b v="1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d v="2016-06-17T12:59:50"/>
    <n v="1463576390"/>
    <b v="1"/>
    <n v="1762"/>
    <b v="1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d v="2014-04-29T17:06:22"/>
    <n v="1396026382"/>
    <b v="1"/>
    <n v="385"/>
    <b v="1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d v="2015-08-12T02:00:00"/>
    <n v="1435611572"/>
    <b v="1"/>
    <n v="398"/>
    <b v="1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d v="2017-03-15T00:00:00"/>
    <n v="1485976468"/>
    <b v="1"/>
    <n v="304"/>
    <b v="1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d v="2012-07-15T05:42:31"/>
    <n v="1339738951"/>
    <b v="1"/>
    <n v="676"/>
    <b v="1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d v="2016-08-22T06:59:00"/>
    <n v="1468444125"/>
    <b v="1"/>
    <n v="577"/>
    <b v="1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d v="2017-01-02T22:59:00"/>
    <n v="1480493014"/>
    <b v="1"/>
    <n v="3663"/>
    <b v="1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d v="2015-01-09T03:26:10"/>
    <n v="1418095570"/>
    <b v="1"/>
    <n v="294"/>
    <b v="1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d v="2012-09-21T19:38:14"/>
    <n v="1345664294"/>
    <b v="1"/>
    <n v="28"/>
    <b v="1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d v="2014-04-30T05:00: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d v="2016-04-30T12:00:00"/>
    <n v="1458820564"/>
    <b v="0"/>
    <n v="72"/>
    <b v="1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d v="2015-08-25T23:52:09"/>
    <n v="1437954729"/>
    <b v="1"/>
    <n v="238"/>
    <b v="1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d v="2014-10-20T20:59:11"/>
    <n v="1411246751"/>
    <b v="1"/>
    <n v="159"/>
    <b v="1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d v="2015-12-01T20:01:01"/>
    <n v="1443812461"/>
    <b v="1"/>
    <n v="77"/>
    <b v="1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d v="2015-10-23T11:00:00"/>
    <n v="1443302004"/>
    <b v="1"/>
    <n v="53"/>
    <b v="1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d v="2015-10-11T01:00:00"/>
    <n v="1441339242"/>
    <b v="1"/>
    <n v="1251"/>
    <b v="1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d v="2015-05-21T17:56:28"/>
    <n v="1429638988"/>
    <b v="1"/>
    <n v="465"/>
    <b v="1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d v="2016-12-30T17:50:16"/>
    <n v="1479232216"/>
    <b v="0"/>
    <n v="74"/>
    <b v="1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d v="2016-12-02T06:09:26"/>
    <n v="1479449366"/>
    <b v="0"/>
    <n v="62"/>
    <b v="1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d v="2012-09-13T10:07:02"/>
    <n v="1345716422"/>
    <b v="0"/>
    <n v="3468"/>
    <b v="1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d v="2016-11-09T20:26:48"/>
    <n v="1476559608"/>
    <b v="0"/>
    <n v="52"/>
    <b v="1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d v="2015-06-03T15:04:29"/>
    <n v="1430751869"/>
    <b v="0"/>
    <n v="50"/>
    <b v="1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d v="2015-11-26T20:54:21"/>
    <n v="1445975661"/>
    <b v="0"/>
    <n v="45"/>
    <b v="1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d v="2014-11-30T23:11:07"/>
    <n v="1415661067"/>
    <b v="0"/>
    <n v="21"/>
    <b v="1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d v="2015-05-14T12:55:22"/>
    <n v="1429016122"/>
    <b v="0"/>
    <n v="100"/>
    <b v="1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d v="2016-06-30T10:00:00"/>
    <n v="1464921112"/>
    <b v="0"/>
    <n v="81"/>
    <b v="1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d v="2015-08-30T04:03:47"/>
    <n v="1438488227"/>
    <b v="0"/>
    <n v="286"/>
    <b v="1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d v="2016-05-29T01:28:59"/>
    <n v="1462325339"/>
    <b v="0"/>
    <n v="42"/>
    <b v="1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d v="2014-02-27T23:00:00"/>
    <n v="1390938332"/>
    <b v="0"/>
    <n v="199"/>
    <b v="1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d v="2016-09-29T15:45:21"/>
    <n v="1472571921"/>
    <b v="0"/>
    <n v="25"/>
    <b v="1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d v="2015-03-09T21:49:21"/>
    <n v="1422917361"/>
    <b v="0"/>
    <n v="84"/>
    <b v="1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d v="2016-10-16T01:00:00"/>
    <n v="1474641914"/>
    <b v="0"/>
    <n v="50"/>
    <b v="1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d v="2016-10-12T13:11:15"/>
    <n v="1474895475"/>
    <b v="0"/>
    <n v="26"/>
    <b v="1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d v="2015-01-15T21:54:55"/>
    <n v="1418766895"/>
    <b v="0"/>
    <n v="14"/>
    <b v="1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d v="2015-02-19T20:45:48"/>
    <n v="1421786748"/>
    <b v="0"/>
    <n v="49"/>
    <b v="1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d v="2015-06-08T03:51:14"/>
    <n v="1428551474"/>
    <b v="0"/>
    <n v="69"/>
    <b v="1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d v="2014-09-15T20:09:0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d v="2016-07-15T06:57:0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d v="2016-12-21T07:59:00"/>
    <n v="1479218315"/>
    <b v="1"/>
    <n v="1501"/>
    <b v="0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d v="2017-03-10T19:00:35"/>
    <n v="1486580435"/>
    <b v="1"/>
    <n v="52"/>
    <b v="0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d v="2014-11-08T21:13:23"/>
    <n v="1412885603"/>
    <b v="1"/>
    <n v="23"/>
    <b v="0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d v="2015-09-09T07:31:09"/>
    <n v="1439191869"/>
    <b v="1"/>
    <n v="535"/>
    <b v="0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d v="2015-08-14T06:16:59"/>
    <n v="1436941019"/>
    <b v="0"/>
    <n v="3"/>
    <b v="0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d v="2016-03-09T17:09:20"/>
    <n v="1454951360"/>
    <b v="0"/>
    <n v="6"/>
    <b v="0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d v="2016-02-01T23:55:41"/>
    <n v="1449186941"/>
    <b v="0"/>
    <n v="3"/>
    <b v="0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d v="2016-12-21T14:59:03"/>
    <n v="1479740343"/>
    <b v="0"/>
    <n v="5"/>
    <b v="0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d v="2015-12-17T19:20:09"/>
    <n v="1447960809"/>
    <b v="0"/>
    <n v="17"/>
    <b v="0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d v="2014-12-10T03:48:45"/>
    <n v="1415591325"/>
    <b v="0"/>
    <n v="11"/>
    <b v="0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d v="2014-06-13T04:00:00"/>
    <n v="1399909127"/>
    <b v="0"/>
    <n v="70"/>
    <b v="0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d v="2015-04-21T13:25:26"/>
    <n v="1424442326"/>
    <b v="0"/>
    <n v="6"/>
    <b v="0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d v="2016-02-09T20:00:00"/>
    <n v="1452631647"/>
    <b v="0"/>
    <n v="43"/>
    <b v="0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d v="2017-03-12T19:00:00"/>
    <n v="1485966688"/>
    <b v="0"/>
    <n v="152"/>
    <b v="0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d v="2016-08-03T01:30:00"/>
    <n v="1467325053"/>
    <b v="0"/>
    <n v="59"/>
    <b v="0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d v="2016-07-30T21:13:14"/>
    <n v="1467321194"/>
    <b v="0"/>
    <n v="4"/>
    <b v="0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d v="2015-04-18T01:40:10"/>
    <n v="1426729210"/>
    <b v="0"/>
    <n v="10"/>
    <b v="0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d v="2015-11-24T18:06:58"/>
    <n v="1443200818"/>
    <b v="0"/>
    <n v="5"/>
    <b v="0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d v="2013-10-25T23:00:10"/>
    <n v="1380150010"/>
    <b v="0"/>
    <n v="60"/>
    <b v="1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d v="2015-08-21T17:55:13"/>
    <n v="1437587713"/>
    <b v="0"/>
    <n v="80"/>
    <b v="1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d v="2015-09-04T15:00:00"/>
    <n v="1438873007"/>
    <b v="0"/>
    <n v="56"/>
    <b v="1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d v="2015-12-09T06:59:00"/>
    <n v="1446683797"/>
    <b v="0"/>
    <n v="104"/>
    <b v="1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d v="2015-05-04T21:29:34"/>
    <n v="1426886974"/>
    <b v="0"/>
    <n v="46"/>
    <b v="1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d v="2015-09-25T21:00:00"/>
    <n v="1440008439"/>
    <b v="0"/>
    <n v="206"/>
    <b v="1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d v="2016-02-10T22:13:36"/>
    <n v="1452550416"/>
    <b v="0"/>
    <n v="18"/>
    <b v="1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d v="2015-11-09T14:32:00"/>
    <n v="1443449265"/>
    <b v="0"/>
    <n v="28"/>
    <b v="1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d v="2016-01-10T00:51:36"/>
    <n v="1447203096"/>
    <b v="0"/>
    <n v="11"/>
    <b v="1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d v="2014-07-29T00:29:40"/>
    <n v="1404174580"/>
    <b v="1"/>
    <n v="60"/>
    <b v="0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d v="2014-12-19T19:38:00"/>
    <n v="1416419916"/>
    <b v="1"/>
    <n v="84"/>
    <b v="0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d v="2015-12-28T06:00:00"/>
    <n v="1449436390"/>
    <b v="1"/>
    <n v="47"/>
    <b v="0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d v="2014-10-29T22:45:00"/>
    <n v="1412081999"/>
    <b v="1"/>
    <n v="66"/>
    <b v="0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d v="2016-07-05T04:59:00"/>
    <n v="1465398670"/>
    <b v="1"/>
    <n v="171"/>
    <b v="0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d v="2014-11-10T21:34:49"/>
    <n v="1413059689"/>
    <b v="1"/>
    <n v="29"/>
    <b v="0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d v="2016-05-22T14:59:34"/>
    <n v="1461337174"/>
    <b v="0"/>
    <n v="9"/>
    <b v="0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d v="2014-07-03T00:42:23"/>
    <n v="1401756143"/>
    <b v="0"/>
    <n v="27"/>
    <b v="0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d v="2015-09-24T19:09:25"/>
    <n v="1440529765"/>
    <b v="0"/>
    <n v="2"/>
    <b v="0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d v="2015-02-28T00:01:34"/>
    <n v="1422489694"/>
    <b v="0"/>
    <n v="3"/>
    <b v="0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d v="2016-04-06T04:04:51"/>
    <n v="1457327091"/>
    <b v="0"/>
    <n v="4"/>
    <b v="0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d v="2014-07-10T21:29:10"/>
    <n v="1402867750"/>
    <b v="0"/>
    <n v="2"/>
    <b v="0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d v="2014-11-22T05:59:00"/>
    <n v="1413838540"/>
    <b v="0"/>
    <n v="20"/>
    <b v="0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d v="2015-03-01T18:07:20"/>
    <n v="1422641240"/>
    <b v="0"/>
    <n v="3"/>
    <b v="0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d v="2014-08-09T21:57:05"/>
    <n v="1404165425"/>
    <b v="0"/>
    <n v="4"/>
    <b v="0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d v="2015-04-27T15:42:10"/>
    <n v="1424968930"/>
    <b v="0"/>
    <n v="1"/>
    <b v="0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d v="2014-09-30T23:23:4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d v="2015-06-29T15:21:5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d v="2015-02-24T03:00:00"/>
    <n v="1422067870"/>
    <b v="0"/>
    <n v="14"/>
    <b v="0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d v="2016-07-30T23:04:50"/>
    <n v="1467327890"/>
    <b v="0"/>
    <n v="1"/>
    <b v="0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d v="2015-06-03T02:31:16"/>
    <n v="1429410676"/>
    <b v="0"/>
    <n v="118"/>
    <b v="0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d v="2015-05-10T17:22:37"/>
    <n v="1427390557"/>
    <b v="0"/>
    <n v="2"/>
    <b v="0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d v="2015-03-25T07:01:00"/>
    <n v="1424678460"/>
    <b v="0"/>
    <n v="1"/>
    <b v="0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d v="2014-08-13T03:19:26"/>
    <n v="1405307966"/>
    <b v="0"/>
    <n v="3"/>
    <b v="0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d v="2014-09-26T03:22:19"/>
    <n v="1409109739"/>
    <b v="0"/>
    <n v="1"/>
    <b v="0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d v="2015-04-14T03:21:58"/>
    <n v="1423801318"/>
    <b v="0"/>
    <n v="3"/>
    <b v="0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d v="2014-12-25T20:16:00"/>
    <n v="1416600960"/>
    <b v="0"/>
    <n v="38"/>
    <b v="0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d v="2015-08-02T22:00:00"/>
    <n v="1435876423"/>
    <b v="0"/>
    <n v="52"/>
    <b v="0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d v="2014-06-27T21:33:28"/>
    <n v="1401312808"/>
    <b v="0"/>
    <n v="2"/>
    <b v="0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d v="2014-08-08T21:31:0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d v="2014-09-18T20:59:32"/>
    <n v="1408481972"/>
    <b v="0"/>
    <n v="4"/>
    <b v="0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d v="2017-04-07T17:35:34"/>
    <n v="1488911734"/>
    <b v="0"/>
    <n v="46"/>
    <b v="0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d v="2017-04-05T18:14:37"/>
    <n v="1488827677"/>
    <b v="1"/>
    <n v="26"/>
    <b v="0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d v="2017-03-22T15:33:50"/>
    <n v="1485016430"/>
    <b v="0"/>
    <n v="45"/>
    <b v="0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d v="2017-04-05T19:41:54"/>
    <n v="1487709714"/>
    <b v="0"/>
    <n v="7"/>
    <b v="0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d v="2017-03-24T20:59:18"/>
    <n v="1486504758"/>
    <b v="0"/>
    <n v="8"/>
    <b v="0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d v="2014-10-16T06:59:00"/>
    <n v="1410937483"/>
    <b v="1"/>
    <n v="263"/>
    <b v="1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d v="2013-05-27T06:59:00"/>
    <n v="1367088443"/>
    <b v="1"/>
    <n v="394"/>
    <b v="1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d v="2016-07-21T16:45:26"/>
    <n v="1463935526"/>
    <b v="1"/>
    <n v="1049"/>
    <b v="1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d v="2016-10-04T03:59:00"/>
    <n v="1472528141"/>
    <b v="1"/>
    <n v="308"/>
    <b v="1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d v="2014-08-09T02:00:00"/>
    <n v="1404797428"/>
    <b v="1"/>
    <n v="1088"/>
    <b v="1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d v="2014-06-20T22:01:00"/>
    <n v="1400694790"/>
    <b v="1"/>
    <n v="73"/>
    <b v="1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d v="2013-07-13T18:00:00"/>
    <n v="1370568560"/>
    <b v="1"/>
    <n v="143"/>
    <b v="1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d v="2015-12-24T15:41:24"/>
    <n v="1447515684"/>
    <b v="1"/>
    <n v="1420"/>
    <b v="1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d v="2016-10-14T23:00:00"/>
    <n v="1474040596"/>
    <b v="1"/>
    <n v="305"/>
    <b v="1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d v="2016-02-21T09:33:48"/>
    <n v="1453109628"/>
    <b v="1"/>
    <n v="551"/>
    <b v="1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d v="2015-10-08T07:59:53"/>
    <n v="1441699193"/>
    <b v="1"/>
    <n v="187"/>
    <b v="1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d v="2014-12-06T22:57:29"/>
    <n v="1414015049"/>
    <b v="1"/>
    <n v="325"/>
    <b v="1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d v="2016-05-03T23:00:00"/>
    <n v="1459865945"/>
    <b v="1"/>
    <n v="148"/>
    <b v="1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d v="2016-04-17T23:44:54"/>
    <n v="1455756294"/>
    <b v="0"/>
    <n v="69"/>
    <b v="1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d v="2016-11-11T12:10:53"/>
    <n v="1476270653"/>
    <b v="0"/>
    <n v="173"/>
    <b v="1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d v="2013-09-06T19:00:00"/>
    <n v="1375880598"/>
    <b v="0"/>
    <n v="269"/>
    <b v="1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d v="2017-01-29T20:34:13"/>
    <n v="1480538053"/>
    <b v="0"/>
    <n v="185"/>
    <b v="1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d v="2014-12-31T21:08:08"/>
    <n v="1414872488"/>
    <b v="0"/>
    <n v="176"/>
    <b v="1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d v="2015-08-15T07:50:59"/>
    <n v="1436860259"/>
    <b v="0"/>
    <n v="1019"/>
    <b v="1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d v="2017-03-01T17:52:15"/>
    <n v="1484070735"/>
    <b v="0"/>
    <n v="113"/>
    <b v="1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d v="2016-04-22T13:55:11"/>
    <n v="1458741311"/>
    <b v="0"/>
    <n v="404"/>
    <b v="1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d v="2015-08-07T16:14:23"/>
    <n v="1436804063"/>
    <b v="0"/>
    <n v="707"/>
    <b v="1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d v="2015-12-30T14:23:54"/>
    <n v="1448461434"/>
    <b v="0"/>
    <n v="392"/>
    <b v="1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d v="2015-05-01T05:46:37"/>
    <n v="1427867197"/>
    <b v="0"/>
    <n v="23"/>
    <b v="1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d v="2013-04-22T12:59:35"/>
    <n v="1363611575"/>
    <b v="0"/>
    <n v="682"/>
    <b v="1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d v="2014-10-18T04:00:00"/>
    <n v="1408624622"/>
    <b v="0"/>
    <n v="37"/>
    <b v="1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d v="2013-05-28T00:00:00"/>
    <n v="1366917828"/>
    <b v="0"/>
    <n v="146"/>
    <b v="1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d v="2015-04-10T05:32:54"/>
    <n v="1423463574"/>
    <b v="0"/>
    <n v="119"/>
    <b v="1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d v="2016-10-13T21:59:00"/>
    <n v="1473782592"/>
    <b v="0"/>
    <n v="163"/>
    <b v="1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d v="2013-03-13T20:00:00"/>
    <n v="1360551250"/>
    <b v="0"/>
    <n v="339"/>
    <b v="1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d v="2014-04-23T15:59:33"/>
    <n v="1395676773"/>
    <b v="0"/>
    <n v="58"/>
    <b v="1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d v="2014-01-15T19:00:00"/>
    <n v="1386108087"/>
    <b v="0"/>
    <n v="456"/>
    <b v="1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d v="2016-11-06T03:26:44"/>
    <n v="1473218804"/>
    <b v="0"/>
    <n v="15"/>
    <b v="1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d v="2014-05-05T21:18:37"/>
    <n v="1395436717"/>
    <b v="0"/>
    <n v="191"/>
    <b v="1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d v="2015-03-11T23:45:52"/>
    <n v="1423529152"/>
    <b v="0"/>
    <n v="17"/>
    <b v="1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d v="2014-10-20T02:07:00"/>
    <n v="1412005602"/>
    <b v="0"/>
    <n v="4"/>
    <b v="0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d v="2012-05-15T17:16:27"/>
    <n v="1335892587"/>
    <b v="0"/>
    <n v="18"/>
    <b v="0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d v="2016-10-19T07:53:2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d v="2012-02-29T01:29:58"/>
    <n v="1327886998"/>
    <b v="0"/>
    <n v="22"/>
    <b v="0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d v="2012-07-14T23:42:48"/>
    <n v="1337125368"/>
    <b v="0"/>
    <n v="49"/>
    <b v="0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d v="2014-08-29T18:45:11"/>
    <n v="1406745911"/>
    <b v="0"/>
    <n v="19"/>
    <b v="0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d v="2012-06-16T03:10:00"/>
    <n v="1337095997"/>
    <b v="0"/>
    <n v="4"/>
    <b v="0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d v="2016-09-02T17:03:22"/>
    <n v="1470243802"/>
    <b v="0"/>
    <n v="4"/>
    <b v="0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d v="2015-04-04T18:10:37"/>
    <n v="1425582637"/>
    <b v="0"/>
    <n v="2"/>
    <b v="0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d v="2012-06-30T20:00: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d v="2014-06-17T21:17:2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d v="2011-12-18T18:21:44"/>
    <n v="1320776504"/>
    <b v="0"/>
    <n v="14"/>
    <b v="0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d v="2012-08-26T21:37:0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d v="2014-09-11T15:15: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d v="2015-04-08T18:58:47"/>
    <n v="1425927527"/>
    <b v="0"/>
    <n v="15"/>
    <b v="0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d v="2014-01-11T21:36:41"/>
    <n v="1386884201"/>
    <b v="0"/>
    <n v="33"/>
    <b v="0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d v="2016-08-06T15:45:32"/>
    <n v="1469202332"/>
    <b v="0"/>
    <n v="2"/>
    <b v="0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d v="2016-10-10T10:36:23"/>
    <n v="1474886183"/>
    <b v="0"/>
    <n v="6"/>
    <b v="0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d v="2016-07-16T08:47:46"/>
    <n v="1464943666"/>
    <b v="0"/>
    <n v="2"/>
    <b v="0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d v="2013-06-20T11:04:1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d v="2013-01-03T01:31:33"/>
    <n v="1354584693"/>
    <b v="0"/>
    <n v="4"/>
    <b v="0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d v="2012-03-18T23:53:15"/>
    <n v="1326934395"/>
    <b v="0"/>
    <n v="1"/>
    <b v="0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d v="2013-05-24T13:54:44"/>
    <n v="1365515684"/>
    <b v="0"/>
    <n v="3"/>
    <b v="0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d v="2012-05-30T19:00:00"/>
    <n v="1335855631"/>
    <b v="0"/>
    <n v="4"/>
    <b v="0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d v="2012-10-28T13:53:4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d v="2011-08-11T16:01:5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d v="2015-08-16T23:00:50"/>
    <n v="1434582050"/>
    <b v="0"/>
    <n v="3"/>
    <b v="0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d v="2012-03-29T13:45:23"/>
    <n v="1330440323"/>
    <b v="0"/>
    <n v="34"/>
    <b v="0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d v="2014-06-05T19:49:50"/>
    <n v="1397677790"/>
    <b v="0"/>
    <n v="2"/>
    <b v="0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d v="2014-03-18T15:55:30"/>
    <n v="1392569730"/>
    <b v="0"/>
    <n v="33"/>
    <b v="0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d v="2013-02-01T17:00: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d v="2013-10-05T20:51:3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d v="2016-04-24T20:45:21"/>
    <n v="1460666721"/>
    <b v="0"/>
    <n v="1"/>
    <b v="0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d v="2013-03-08T03:02:08"/>
    <n v="1360119728"/>
    <b v="0"/>
    <n v="13"/>
    <b v="0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d v="2011-12-16T00:19:1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d v="2015-06-12T07:07:56"/>
    <n v="1431414476"/>
    <b v="0"/>
    <n v="36"/>
    <b v="0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d v="2015-07-17T16:03:24"/>
    <n v="1434557004"/>
    <b v="0"/>
    <n v="1"/>
    <b v="0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d v="2014-08-25T23:28:26"/>
    <n v="1406417306"/>
    <b v="0"/>
    <n v="15"/>
    <b v="0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d v="2015-11-22T15:03:41"/>
    <n v="1445609021"/>
    <b v="0"/>
    <n v="1"/>
    <b v="0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d v="2017-03-10T10:44:4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d v="2015-02-12T07:00:00"/>
    <n v="1421274954"/>
    <b v="0"/>
    <n v="28"/>
    <b v="1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d v="2015-02-17T04:59:00"/>
    <n v="1421964718"/>
    <b v="0"/>
    <n v="18"/>
    <b v="1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d v="2015-04-23T12:50:46"/>
    <n v="1428583846"/>
    <b v="0"/>
    <n v="61"/>
    <b v="1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d v="2014-10-29T18:54:03"/>
    <n v="1412794443"/>
    <b v="0"/>
    <n v="108"/>
    <b v="1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d v="2016-08-05T21:00:00"/>
    <n v="1467865967"/>
    <b v="0"/>
    <n v="142"/>
    <b v="1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d v="2014-07-09T13:39:40"/>
    <n v="1403703580"/>
    <b v="0"/>
    <n v="74"/>
    <b v="1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d v="2014-07-18T04:45:52"/>
    <n v="1403066752"/>
    <b v="0"/>
    <n v="38"/>
    <b v="1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d v="2016-07-29T16:50:43"/>
    <n v="1467219043"/>
    <b v="0"/>
    <n v="20"/>
    <b v="1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d v="2015-03-12T04:00:00"/>
    <n v="1424477934"/>
    <b v="0"/>
    <n v="24"/>
    <b v="1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d v="2015-02-11T22:31:43"/>
    <n v="1421101903"/>
    <b v="0"/>
    <n v="66"/>
    <b v="1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d v="2016-09-09T04:00:00"/>
    <n v="1470778559"/>
    <b v="0"/>
    <n v="28"/>
    <b v="1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d v="2015-08-12T05:32:39"/>
    <n v="1435469559"/>
    <b v="0"/>
    <n v="24"/>
    <b v="1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d v="2015-07-21T10:03:25"/>
    <n v="1434881005"/>
    <b v="0"/>
    <n v="73"/>
    <b v="1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d v="2016-03-03T19:00: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d v="2014-06-06T23:00:00"/>
    <n v="1400675841"/>
    <b v="0"/>
    <n v="20"/>
    <b v="1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d v="2014-07-05T12:40:28"/>
    <n v="1401972028"/>
    <b v="0"/>
    <n v="21"/>
    <b v="1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d v="2014-07-08T22:34:00"/>
    <n v="1402266840"/>
    <b v="0"/>
    <n v="94"/>
    <b v="1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d v="2015-07-31T16:00:00"/>
    <n v="1437063121"/>
    <b v="0"/>
    <n v="139"/>
    <b v="1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d v="2016-06-17T16:00:00"/>
    <n v="1463466070"/>
    <b v="0"/>
    <n v="130"/>
    <b v="1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d v="2015-01-04T13:16:06"/>
    <n v="1415193366"/>
    <b v="0"/>
    <n v="31"/>
    <b v="1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d v="2014-10-10T11:00:00"/>
    <n v="1411019409"/>
    <b v="0"/>
    <n v="13"/>
    <b v="1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d v="2015-08-06T15:31:47"/>
    <n v="1436283107"/>
    <b v="0"/>
    <n v="90"/>
    <b v="1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d v="2015-07-16T00:00:00"/>
    <n v="1433295276"/>
    <b v="0"/>
    <n v="141"/>
    <b v="1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d v="2014-09-29T10:53:10"/>
    <n v="1409395990"/>
    <b v="0"/>
    <n v="23"/>
    <b v="1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d v="2015-08-22T12:07:53"/>
    <n v="1438085273"/>
    <b v="0"/>
    <n v="18"/>
    <b v="1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d v="2015-08-05T11:00:00"/>
    <n v="1435645490"/>
    <b v="0"/>
    <n v="76"/>
    <b v="1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d v="2015-06-29T20:57:18"/>
    <n v="1433019438"/>
    <b v="0"/>
    <n v="93"/>
    <b v="1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d v="2015-08-22T20:18:55"/>
    <n v="1437682735"/>
    <b v="0"/>
    <n v="69"/>
    <b v="1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d v="2016-03-30T14:39:00"/>
    <n v="1458647725"/>
    <b v="0"/>
    <n v="21"/>
    <b v="1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d v="2014-06-01T03:59:00"/>
    <n v="1398828064"/>
    <b v="0"/>
    <n v="57"/>
    <b v="1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d v="2015-02-23T11:55:03"/>
    <n v="1422100503"/>
    <b v="0"/>
    <n v="108"/>
    <b v="1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d v="2015-04-06T04:00:00"/>
    <n v="1424368298"/>
    <b v="0"/>
    <n v="83"/>
    <b v="1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d v="2016-12-14T17:49:21"/>
    <n v="1479577761"/>
    <b v="0"/>
    <n v="96"/>
    <b v="1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d v="2015-05-09T09:35:15"/>
    <n v="1428572115"/>
    <b v="0"/>
    <n v="64"/>
    <b v="1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d v="2016-08-07T18:38:29"/>
    <n v="1468003109"/>
    <b v="0"/>
    <n v="14"/>
    <b v="1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d v="2015-08-02T16:00:00"/>
    <n v="1435921992"/>
    <b v="0"/>
    <n v="169"/>
    <b v="1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d v="2015-02-28T15:14:22"/>
    <n v="1421680462"/>
    <b v="0"/>
    <n v="33"/>
    <b v="1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d v="2015-09-23T14:21:26"/>
    <n v="1441290086"/>
    <b v="0"/>
    <n v="102"/>
    <b v="1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d v="2015-06-14T12:36:49"/>
    <n v="1431693409"/>
    <b v="0"/>
    <n v="104"/>
    <b v="1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d v="2016-02-26T00:00: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d v="2014-09-23T22:08:55"/>
    <n v="1408918135"/>
    <b v="0"/>
    <n v="35"/>
    <b v="1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d v="2015-03-27T15:24:52"/>
    <n v="1424881492"/>
    <b v="0"/>
    <n v="94"/>
    <b v="1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d v="2015-03-31T22:59:00"/>
    <n v="1425428206"/>
    <b v="0"/>
    <n v="14"/>
    <b v="1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d v="2015-06-13T01:43:00"/>
    <n v="1431412196"/>
    <b v="0"/>
    <n v="15"/>
    <b v="1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d v="2015-12-04T19:01:26"/>
    <n v="1446663686"/>
    <b v="0"/>
    <n v="51"/>
    <b v="1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d v="2015-07-10T07:00:00"/>
    <n v="1434415812"/>
    <b v="0"/>
    <n v="19"/>
    <b v="1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d v="2016-06-03T16:30:00"/>
    <n v="1462379066"/>
    <b v="0"/>
    <n v="23"/>
    <b v="1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d v="2015-10-02T23:00:00"/>
    <n v="1441606869"/>
    <b v="0"/>
    <n v="97"/>
    <b v="1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d v="2016-06-02T10:25:18"/>
    <n v="1462443918"/>
    <b v="0"/>
    <n v="76"/>
    <b v="1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d v="2014-05-12T03:59:00"/>
    <n v="1398802148"/>
    <b v="0"/>
    <n v="11"/>
    <b v="1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d v="2015-07-16T19:47:50"/>
    <n v="1434484070"/>
    <b v="0"/>
    <n v="52"/>
    <b v="1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d v="2014-11-23T22:00:00"/>
    <n v="1414342894"/>
    <b v="0"/>
    <n v="95"/>
    <b v="1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d v="2015-10-11T02:00:00"/>
    <n v="1442804633"/>
    <b v="0"/>
    <n v="35"/>
    <b v="1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d v="2015-01-30T23:02:10"/>
    <n v="1421362930"/>
    <b v="0"/>
    <n v="21"/>
    <b v="1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d v="2015-12-05T00:00:00"/>
    <n v="1446742417"/>
    <b v="0"/>
    <n v="93"/>
    <b v="1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d v="2017-02-18T04:59:00"/>
    <n v="1484115418"/>
    <b v="0"/>
    <n v="11"/>
    <b v="1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d v="2015-12-09T22:48:04"/>
    <n v="1446241684"/>
    <b v="0"/>
    <n v="21"/>
    <b v="1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d v="2014-08-13T22:00:00"/>
    <n v="1406039696"/>
    <b v="0"/>
    <n v="54"/>
    <b v="1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d v="2014-08-25T04:59:00"/>
    <n v="1406958354"/>
    <b v="0"/>
    <n v="31"/>
    <b v="1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d v="2015-03-18T17:00:00"/>
    <n v="1424825479"/>
    <b v="0"/>
    <n v="132"/>
    <b v="1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d v="2015-12-13T18:44:5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d v="2014-06-21T11:00: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d v="2016-06-13T04:00: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d v="2017-01-04T13:06:20"/>
    <n v="1480943180"/>
    <b v="0"/>
    <n v="1"/>
    <b v="0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d v="2015-06-08T00:23:53"/>
    <n v="1428539033"/>
    <b v="0"/>
    <n v="39"/>
    <b v="0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d v="2015-05-29T16:36:3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d v="2016-05-23T19:21:0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d v="2015-05-29T15:34:19"/>
    <n v="1430321659"/>
    <b v="0"/>
    <n v="3"/>
    <b v="0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d v="2016-04-23T10:16:4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d v="2014-09-06T00:10:11"/>
    <n v="1407370211"/>
    <b v="0"/>
    <n v="13"/>
    <b v="0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d v="2016-01-29T23:17:0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d v="2014-06-21T01:05:03"/>
    <n v="1400720703"/>
    <b v="0"/>
    <n v="6"/>
    <b v="0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d v="2014-09-14T04:34:5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d v="2015-05-07T17:11:59"/>
    <n v="1429290719"/>
    <b v="0"/>
    <n v="14"/>
    <b v="0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d v="2016-01-29T23:34:0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d v="2015-08-08T21:34:00"/>
    <n v="1433897647"/>
    <b v="0"/>
    <n v="6"/>
    <b v="0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d v="2017-02-20T18:00:00"/>
    <n v="1482444295"/>
    <b v="0"/>
    <n v="15"/>
    <b v="0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d v="2014-12-05T11:28:0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d v="2015-10-16T08:41:44"/>
    <n v="1439800904"/>
    <b v="0"/>
    <n v="1"/>
    <b v="0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d v="2016-06-19T19:12:56"/>
    <n v="1461179576"/>
    <b v="0"/>
    <n v="9"/>
    <b v="0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d v="2015-09-24T14:10:48"/>
    <n v="1441894248"/>
    <b v="0"/>
    <n v="3"/>
    <b v="0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d v="2014-06-24T18:57:09"/>
    <n v="1401044229"/>
    <b v="0"/>
    <n v="3"/>
    <b v="0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d v="2014-09-09T16:12:03"/>
    <n v="1405095123"/>
    <b v="0"/>
    <n v="1"/>
    <b v="0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d v="2015-07-17T13:18:00"/>
    <n v="1434552207"/>
    <b v="0"/>
    <n v="3"/>
    <b v="0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d v="2015-01-06T02:44:1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d v="2016-10-14T22:00:00"/>
    <n v="1473893721"/>
    <b v="0"/>
    <n v="2"/>
    <b v="0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d v="2016-07-04T04:00:00"/>
    <n v="1465533672"/>
    <b v="0"/>
    <n v="10"/>
    <b v="0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d v="2016-10-05T19:50:54"/>
    <n v="1473105054"/>
    <b v="0"/>
    <n v="60"/>
    <b v="0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d v="2016-07-19T14:14:41"/>
    <n v="1466345681"/>
    <b v="0"/>
    <n v="5"/>
    <b v="0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d v="2014-05-17T04:32:45"/>
    <n v="1397709165"/>
    <b v="0"/>
    <n v="9"/>
    <b v="0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d v="2014-12-21T17:43:33"/>
    <n v="1417455813"/>
    <b v="0"/>
    <n v="13"/>
    <b v="0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d v="2015-06-20T02:47:1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d v="2015-01-28T19:37:11"/>
    <n v="1419881831"/>
    <b v="0"/>
    <n v="8"/>
    <b v="0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d v="2017-01-17T20:16:26"/>
    <n v="1482092186"/>
    <b v="0"/>
    <n v="3"/>
    <b v="0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d v="2016-05-05T03:04:53"/>
    <n v="1459825493"/>
    <b v="0"/>
    <n v="3"/>
    <b v="0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d v="2015-07-16T17:51:1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d v="2016-11-30T17:00:00"/>
    <n v="1477781724"/>
    <b v="0"/>
    <n v="6"/>
    <b v="0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d v="2015-07-03T14:46:35"/>
    <n v="1430750795"/>
    <b v="0"/>
    <n v="4"/>
    <b v="0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d v="2016-01-20T17:24:21"/>
    <n v="1450718661"/>
    <b v="0"/>
    <n v="1"/>
    <b v="0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d v="2015-08-20T17:05:00"/>
    <n v="1436305452"/>
    <b v="0"/>
    <n v="29"/>
    <b v="0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d v="2014-12-03T15:20: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d v="2016-05-01T14:18:38"/>
    <n v="1459520318"/>
    <b v="0"/>
    <n v="4"/>
    <b v="0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d v="2016-02-06T04:59:00"/>
    <n v="1451684437"/>
    <b v="0"/>
    <n v="5"/>
    <b v="0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d v="2014-12-05T17:27:15"/>
    <n v="1415208435"/>
    <b v="0"/>
    <n v="4"/>
    <b v="0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d v="2015-03-14T00:50:01"/>
    <n v="1423705801"/>
    <b v="0"/>
    <n v="5"/>
    <b v="0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d v="2015-09-19T03:59:0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d v="2015-01-11T10:15:24"/>
    <n v="1418379324"/>
    <b v="0"/>
    <n v="1"/>
    <b v="0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d v="2014-10-18T04:59:0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d v="2014-08-29T20:43:05"/>
    <n v="1406752985"/>
    <b v="0"/>
    <n v="14"/>
    <b v="0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d v="2014-08-09T03:00:00"/>
    <n v="1405100992"/>
    <b v="0"/>
    <n v="3"/>
    <b v="0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d v="2016-04-15T20:12:08"/>
    <n v="1455570728"/>
    <b v="0"/>
    <n v="10"/>
    <b v="0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d v="2014-08-25T21:00:00"/>
    <n v="1408381704"/>
    <b v="0"/>
    <n v="17"/>
    <b v="0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d v="2015-01-09T02:00:00"/>
    <n v="1415644395"/>
    <b v="0"/>
    <n v="2"/>
    <b v="0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d v="2015-04-03T22:40: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d v="2014-06-22T21:00:00"/>
    <n v="1403356792"/>
    <b v="0"/>
    <n v="4"/>
    <b v="0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d v="2016-12-12T06:00:00"/>
    <n v="1480283321"/>
    <b v="0"/>
    <n v="12"/>
    <b v="0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d v="2015-10-11T15:29:05"/>
    <n v="1441985458"/>
    <b v="0"/>
    <n v="3"/>
    <b v="0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d v="2015-10-31T15:57:33"/>
    <n v="1443715053"/>
    <b v="0"/>
    <n v="12"/>
    <b v="0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d v="2016-07-24T01:52:3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d v="2014-08-09T05:37:12"/>
    <n v="1404970632"/>
    <b v="0"/>
    <n v="7"/>
    <b v="0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d v="2015-02-07T21:42:19"/>
    <n v="1418161339"/>
    <b v="0"/>
    <n v="2"/>
    <b v="0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d v="2015-08-24T10:33:16"/>
    <n v="1437820396"/>
    <b v="0"/>
    <n v="1"/>
    <b v="0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d v="2015-09-09T04:00:18"/>
    <n v="1436587218"/>
    <b v="0"/>
    <n v="4"/>
    <b v="0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d v="2014-11-09T12:00: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d v="2016-09-07T01:21:53"/>
    <n v="1472001713"/>
    <b v="0"/>
    <n v="17"/>
    <b v="0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d v="2015-08-01T01:00:00"/>
    <n v="1436888066"/>
    <b v="0"/>
    <n v="7"/>
    <b v="0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d v="2016-05-14T21:03:57"/>
    <n v="1458075837"/>
    <b v="0"/>
    <n v="2"/>
    <b v="0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d v="2016-06-08T17:33:39"/>
    <n v="1462815219"/>
    <b v="0"/>
    <n v="5"/>
    <b v="0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d v="2014-11-25T19:46:00"/>
    <n v="1413527001"/>
    <b v="0"/>
    <n v="1"/>
    <b v="0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d v="2015-06-12T20:11:27"/>
    <n v="1428955887"/>
    <b v="0"/>
    <n v="1"/>
    <b v="0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d v="2015-06-27T18:27:06"/>
    <n v="1431973626"/>
    <b v="0"/>
    <n v="14"/>
    <b v="0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d v="2016-01-15T03:09:34"/>
    <n v="1450235374"/>
    <b v="0"/>
    <n v="26"/>
    <b v="0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d v="2014-09-06T22:08:59"/>
    <n v="1404857339"/>
    <b v="0"/>
    <n v="2"/>
    <b v="0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d v="2015-03-14T20:46:34"/>
    <n v="1421185594"/>
    <b v="0"/>
    <n v="1"/>
    <b v="0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d v="2016-03-16T08:33:10"/>
    <n v="1455528790"/>
    <b v="0"/>
    <n v="3"/>
    <b v="0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d v="2014-05-19T11:26:29"/>
    <n v="1398511589"/>
    <b v="0"/>
    <n v="7"/>
    <b v="0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d v="2015-09-16T05:37:27"/>
    <n v="1440826647"/>
    <b v="0"/>
    <n v="9"/>
    <b v="0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d v="2015-10-29T15:06:47"/>
    <n v="1443712007"/>
    <b v="0"/>
    <n v="20"/>
    <b v="0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d v="2014-08-05T14:52:09"/>
    <n v="1404658329"/>
    <b v="0"/>
    <n v="6"/>
    <b v="0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d v="2015-03-25T18:01:10"/>
    <n v="1424718070"/>
    <b v="0"/>
    <n v="13"/>
    <b v="0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d v="2014-09-25T21:16:4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d v="2015-05-18T20:58:47"/>
    <n v="1428094727"/>
    <b v="0"/>
    <n v="6"/>
    <b v="1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d v="2015-01-24T03:00: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d v="2015-05-09T03:59:00"/>
    <n v="1428585710"/>
    <b v="0"/>
    <n v="147"/>
    <b v="1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d v="2014-09-11T14:01:08"/>
    <n v="1407852068"/>
    <b v="0"/>
    <n v="199"/>
    <b v="1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d v="2015-02-23T18:22:5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d v="2014-07-15T05:00:00"/>
    <n v="1402934629"/>
    <b v="0"/>
    <n v="21"/>
    <b v="1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d v="2016-03-04T23:57:26"/>
    <n v="1454543846"/>
    <b v="0"/>
    <n v="24"/>
    <b v="1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d v="2014-05-25T13:32:38"/>
    <n v="1398432758"/>
    <b v="0"/>
    <n v="32"/>
    <b v="1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d v="2015-05-07T14:01:04"/>
    <n v="1428415264"/>
    <b v="0"/>
    <n v="62"/>
    <b v="1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d v="2014-09-15T06:08:00"/>
    <n v="1408604363"/>
    <b v="0"/>
    <n v="9"/>
    <b v="1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d v="2015-02-21T11:00:00"/>
    <n v="1421812637"/>
    <b v="0"/>
    <n v="38"/>
    <b v="1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d v="2016-06-04T22:57:33"/>
    <n v="1462489053"/>
    <b v="0"/>
    <n v="54"/>
    <b v="1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d v="2014-06-15T15:16:04"/>
    <n v="1400253364"/>
    <b v="0"/>
    <n v="37"/>
    <b v="1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d v="2016-08-29T17:00:00"/>
    <n v="1467468008"/>
    <b v="0"/>
    <n v="39"/>
    <b v="1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d v="2014-10-13T04:59:00"/>
    <n v="1412091423"/>
    <b v="0"/>
    <n v="34"/>
    <b v="1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d v="2014-07-13T10:58:33"/>
    <n v="1402657113"/>
    <b v="0"/>
    <n v="55"/>
    <b v="1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d v="2015-01-30T16:53:34"/>
    <n v="1420044814"/>
    <b v="0"/>
    <n v="32"/>
    <b v="1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d v="2014-08-28T01:00:00"/>
    <n v="1406316312"/>
    <b v="0"/>
    <n v="25"/>
    <b v="1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d v="2015-01-18T18:33:38"/>
    <n v="1418150018"/>
    <b v="0"/>
    <n v="33"/>
    <b v="1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d v="2015-03-01T23:02:35"/>
    <n v="1422658955"/>
    <b v="0"/>
    <n v="1"/>
    <b v="0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d v="2015-12-16T20:18:00"/>
    <n v="1448565459"/>
    <b v="0"/>
    <n v="202"/>
    <b v="0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d v="2015-04-13T03:06:2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d v="2015-06-07T21:56:3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d v="2015-05-24T03:21:0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d v="2016-08-15T12:44:52"/>
    <n v="1468673092"/>
    <b v="0"/>
    <n v="2"/>
    <b v="0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d v="2016-11-24T17:11:00"/>
    <n v="1475760567"/>
    <b v="0"/>
    <n v="13"/>
    <b v="0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d v="2015-06-02T15:34:53"/>
    <n v="1428075293"/>
    <b v="0"/>
    <n v="9"/>
    <b v="0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d v="2015-11-19T20:45:17"/>
    <n v="1445370317"/>
    <b v="0"/>
    <n v="2"/>
    <b v="0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d v="2016-01-23T08:45: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d v="2014-10-05T19:16:13"/>
    <n v="1408648573"/>
    <b v="0"/>
    <n v="58"/>
    <b v="0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d v="2016-10-17T04:00:00"/>
    <n v="1473957239"/>
    <b v="0"/>
    <n v="8"/>
    <b v="0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d v="2015-10-08T19:00:21"/>
    <n v="1441738821"/>
    <b v="0"/>
    <n v="3"/>
    <b v="0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d v="2017-03-16T13:00: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d v="2015-06-16T17:47:29"/>
    <n v="1431884849"/>
    <b v="0"/>
    <n v="11"/>
    <b v="0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d v="2016-05-04T23:00:50"/>
    <n v="1459810850"/>
    <b v="0"/>
    <n v="20"/>
    <b v="0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d v="2015-03-27T23:16:12"/>
    <n v="1422317772"/>
    <b v="0"/>
    <n v="3"/>
    <b v="0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d v="2016-05-08T17:41:5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d v="2016-06-07T00:12:0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d v="2014-09-11T18:10: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d v="2015-03-26T04:00:00"/>
    <n v="1424927159"/>
    <b v="0"/>
    <n v="108"/>
    <b v="1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d v="2015-03-01T06:59:00"/>
    <n v="1422769906"/>
    <b v="0"/>
    <n v="20"/>
    <b v="1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d v="2015-07-02T11:17:04"/>
    <n v="1433243824"/>
    <b v="0"/>
    <n v="98"/>
    <b v="1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d v="2014-08-06T21:32:00"/>
    <n v="1404769819"/>
    <b v="0"/>
    <n v="196"/>
    <b v="1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d v="2015-07-07T17:30:33"/>
    <n v="1433698233"/>
    <b v="0"/>
    <n v="39"/>
    <b v="1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d v="2015-09-16T17:43:32"/>
    <n v="1439833412"/>
    <b v="0"/>
    <n v="128"/>
    <b v="1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d v="2015-03-09T03:44:52"/>
    <n v="1423284292"/>
    <b v="0"/>
    <n v="71"/>
    <b v="1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d v="2016-08-17T03:59:00"/>
    <n v="1470227660"/>
    <b v="0"/>
    <n v="47"/>
    <b v="1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d v="2015-05-03T22:51:00"/>
    <n v="1428087153"/>
    <b v="0"/>
    <n v="17"/>
    <b v="1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d v="2014-07-18T16:04:11"/>
    <n v="1403107451"/>
    <b v="0"/>
    <n v="91"/>
    <b v="1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d v="2014-08-31T15:47:58"/>
    <n v="1406908078"/>
    <b v="0"/>
    <n v="43"/>
    <b v="1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d v="2016-12-05T01:00:00"/>
    <n v="1479609520"/>
    <b v="0"/>
    <n v="17"/>
    <b v="1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d v="2016-01-01T04:00:00"/>
    <n v="1449171508"/>
    <b v="0"/>
    <n v="33"/>
    <b v="1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d v="2014-09-26T01:35:00"/>
    <n v="1409275671"/>
    <b v="0"/>
    <n v="87"/>
    <b v="1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d v="2014-11-27T03:00:00"/>
    <n v="1414599886"/>
    <b v="0"/>
    <n v="113"/>
    <b v="1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d v="2016-03-13T12:00:00"/>
    <n v="1456421530"/>
    <b v="0"/>
    <n v="14"/>
    <b v="1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d v="2015-03-23T02:14:00"/>
    <n v="1421960934"/>
    <b v="0"/>
    <n v="30"/>
    <b v="1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d v="2014-10-20T05:59:00"/>
    <n v="1412954547"/>
    <b v="0"/>
    <n v="16"/>
    <b v="1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d v="2015-01-06T06:00:00"/>
    <n v="1419104823"/>
    <b v="0"/>
    <n v="46"/>
    <b v="1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d v="2015-08-24T02:00:00"/>
    <n v="1438639130"/>
    <b v="0"/>
    <n v="24"/>
    <b v="1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d v="2015-09-23T13:25:56"/>
    <n v="1439126756"/>
    <b v="1"/>
    <n v="97"/>
    <b v="1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d v="2016-02-11T16:29:03"/>
    <n v="1452616143"/>
    <b v="1"/>
    <n v="59"/>
    <b v="1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d v="2014-11-11T16:10:36"/>
    <n v="1410534636"/>
    <b v="1"/>
    <n v="1095"/>
    <b v="1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d v="2016-08-24T06:41:21"/>
    <n v="1469428881"/>
    <b v="1"/>
    <n v="218"/>
    <b v="1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d v="2016-10-31T04:00:00"/>
    <n v="1476228128"/>
    <b v="0"/>
    <n v="111"/>
    <b v="1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d v="2016-05-01T11:00:06"/>
    <n v="1456920006"/>
    <b v="0"/>
    <n v="56"/>
    <b v="1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d v="2016-10-13T00:00:00"/>
    <n v="1473837751"/>
    <b v="0"/>
    <n v="265"/>
    <b v="1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d v="2016-06-20T08:41:21"/>
    <n v="1463820081"/>
    <b v="0"/>
    <n v="28"/>
    <b v="1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d v="2015-12-21T04:59:00"/>
    <n v="1448756962"/>
    <b v="0"/>
    <n v="364"/>
    <b v="1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d v="2016-01-07T13:47:00"/>
    <n v="1449150420"/>
    <b v="0"/>
    <n v="27"/>
    <b v="1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d v="2017-01-27T20:05:30"/>
    <n v="1483646730"/>
    <b v="0"/>
    <n v="93"/>
    <b v="1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d v="2016-10-09T18:25:10"/>
    <n v="1473445510"/>
    <b v="0"/>
    <n v="64"/>
    <b v="1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d v="2016-02-20T20:07:47"/>
    <n v="1453406867"/>
    <b v="0"/>
    <n v="22"/>
    <b v="1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d v="2014-10-03T11:29:32"/>
    <n v="1409743772"/>
    <b v="0"/>
    <n v="59"/>
    <b v="1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d v="2017-01-19T15:57:51"/>
    <n v="1482249471"/>
    <b v="0"/>
    <n v="249"/>
    <b v="1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d v="2015-05-26T21:54:00"/>
    <n v="1427493240"/>
    <b v="0"/>
    <n v="392"/>
    <b v="1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d v="2017-02-27T04:59:00"/>
    <n v="1486661793"/>
    <b v="0"/>
    <n v="115"/>
    <b v="1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d v="2014-06-16T04:25:00"/>
    <n v="1400474329"/>
    <b v="0"/>
    <n v="433"/>
    <b v="1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d v="2017-03-01T02:00:00"/>
    <n v="1487094360"/>
    <b v="0"/>
    <n v="20"/>
    <b v="1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d v="2017-01-31T18:00: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d v="2016-07-13T21:29:42"/>
    <n v="1465853382"/>
    <b v="0"/>
    <n v="175"/>
    <b v="1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d v="2012-12-26T20:04:12"/>
    <n v="1353960252"/>
    <b v="0"/>
    <n v="104"/>
    <b v="1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d v="2016-03-01T05:59:00"/>
    <n v="1454098976"/>
    <b v="0"/>
    <n v="17"/>
    <b v="1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d v="2014-11-15T22:08:44"/>
    <n v="1413493724"/>
    <b v="0"/>
    <n v="277"/>
    <b v="1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d v="2014-10-06T16:11:45"/>
    <n v="1410019905"/>
    <b v="0"/>
    <n v="118"/>
    <b v="1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d v="2014-12-14T18:09:51"/>
    <n v="1415988591"/>
    <b v="0"/>
    <n v="97"/>
    <b v="1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d v="2015-04-25T05:11:2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d v="2016-01-21T05:05:19"/>
    <n v="1450760719"/>
    <b v="0"/>
    <n v="26"/>
    <b v="1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d v="2014-11-26T14:40:40"/>
    <n v="1414417240"/>
    <b v="0"/>
    <n v="128"/>
    <b v="1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d v="2015-02-21T19:58:3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d v="2015-12-23T22:59:00"/>
    <n v="1448536516"/>
    <b v="0"/>
    <n v="25"/>
    <b v="1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d v="2015-02-10T16:52:10"/>
    <n v="1421772730"/>
    <b v="0"/>
    <n v="55"/>
    <b v="1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d v="2015-06-21T20:04:09"/>
    <n v="1432325049"/>
    <b v="0"/>
    <n v="107"/>
    <b v="1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d v="2014-11-05T05:00:00"/>
    <n v="1412737080"/>
    <b v="0"/>
    <n v="557"/>
    <b v="1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d v="2014-06-11T04:00:00"/>
    <n v="1401125238"/>
    <b v="0"/>
    <n v="40"/>
    <b v="1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d v="2014-07-18T13:09:12"/>
    <n v="1400504952"/>
    <b v="0"/>
    <n v="36"/>
    <b v="1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d v="2014-08-20T20:24:03"/>
    <n v="1405974243"/>
    <b v="0"/>
    <n v="159"/>
    <b v="1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d v="2015-07-20T22:00:00"/>
    <n v="1433747376"/>
    <b v="0"/>
    <n v="41"/>
    <b v="1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d v="2014-05-27T03:00:00"/>
    <n v="1398801620"/>
    <b v="0"/>
    <n v="226"/>
    <b v="1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d v="2015-08-14T20:18:53"/>
    <n v="1434399533"/>
    <b v="0"/>
    <n v="30"/>
    <b v="1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d v="2016-11-22T05:59:00"/>
    <n v="1476715869"/>
    <b v="0"/>
    <n v="103"/>
    <b v="1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d v="2016-08-27T22:53:29"/>
    <n v="1468450409"/>
    <b v="0"/>
    <n v="62"/>
    <b v="1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d v="2015-06-11T16:13:06"/>
    <n v="1430151186"/>
    <b v="0"/>
    <n v="6"/>
    <b v="1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d v="2012-10-06T23:51:15"/>
    <n v="1346975475"/>
    <b v="0"/>
    <n v="182"/>
    <b v="1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d v="2014-05-30T16:00:00"/>
    <n v="1399032813"/>
    <b v="0"/>
    <n v="145"/>
    <b v="1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d v="2017-03-03T11:01:32"/>
    <n v="1487329292"/>
    <b v="0"/>
    <n v="25"/>
    <b v="1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d v="2015-03-20T15:54:11"/>
    <n v="1424278451"/>
    <b v="0"/>
    <n v="320"/>
    <b v="1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d v="2016-08-15T06:20:25"/>
    <n v="1468650025"/>
    <b v="0"/>
    <n v="99"/>
    <b v="1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d v="2014-11-18T04:35:00"/>
    <n v="1413824447"/>
    <b v="0"/>
    <n v="348"/>
    <b v="1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d v="2015-09-16T17:56:11"/>
    <n v="1439834171"/>
    <b v="0"/>
    <n v="41"/>
    <b v="1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d v="2016-10-14T21:10:47"/>
    <n v="1471295447"/>
    <b v="0"/>
    <n v="29"/>
    <b v="1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d v="2015-09-11T01:04:19"/>
    <n v="1439341459"/>
    <b v="0"/>
    <n v="25"/>
    <b v="1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d v="2016-08-18T02:38:45"/>
    <n v="1468895925"/>
    <b v="0"/>
    <n v="23"/>
    <b v="1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d v="2016-11-01T03:59:00"/>
    <n v="1475326255"/>
    <b v="0"/>
    <n v="1260"/>
    <b v="1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d v="2013-05-04T13:26:49"/>
    <n v="1365082009"/>
    <b v="0"/>
    <n v="307"/>
    <b v="1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d v="2013-08-16T11:59:00"/>
    <n v="1373568644"/>
    <b v="0"/>
    <n v="329"/>
    <b v="1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d v="2010-10-02T04:59:00"/>
    <n v="1279574773"/>
    <b v="0"/>
    <n v="32"/>
    <b v="1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d v="2016-03-04T06:03:17"/>
    <n v="1451887397"/>
    <b v="0"/>
    <n v="27"/>
    <b v="1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d v="2013-12-29T07:59:00"/>
    <n v="1386011038"/>
    <b v="0"/>
    <n v="236"/>
    <b v="1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d v="2015-06-26T23:00:00"/>
    <n v="1434999621"/>
    <b v="0"/>
    <n v="42"/>
    <b v="1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d v="2016-01-20T20:50:48"/>
    <n v="1450731048"/>
    <b v="0"/>
    <n v="95"/>
    <b v="1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d v="2015-10-06T16:30:47"/>
    <n v="1441557047"/>
    <b v="0"/>
    <n v="37"/>
    <b v="1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d v="2015-04-16T02:50:00"/>
    <n v="1426815699"/>
    <b v="0"/>
    <n v="128"/>
    <b v="1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d v="2016-02-02T17:26:38"/>
    <n v="1453137998"/>
    <b v="0"/>
    <n v="156"/>
    <b v="1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d v="2014-08-22T03:44:15"/>
    <n v="1406087055"/>
    <b v="0"/>
    <n v="64"/>
    <b v="1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d v="2014-09-10T04:52:00"/>
    <n v="1407784586"/>
    <b v="0"/>
    <n v="58"/>
    <b v="1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d v="2016-04-27T13:16:0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d v="2014-12-31T21:22:00"/>
    <n v="1417556262"/>
    <b v="0"/>
    <n v="47"/>
    <b v="1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d v="2015-06-14T00:20:55"/>
    <n v="1431649255"/>
    <b v="0"/>
    <n v="54"/>
    <b v="1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d v="2016-05-05T04:02:40"/>
    <n v="1459828960"/>
    <b v="0"/>
    <n v="9"/>
    <b v="1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d v="2017-02-08T09:59:05"/>
    <n v="1483955945"/>
    <b v="1"/>
    <n v="35"/>
    <b v="0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d v="2015-05-28T15:59:00"/>
    <n v="1430237094"/>
    <b v="0"/>
    <n v="2"/>
    <b v="0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d v="2014-10-02T03:59:00"/>
    <n v="1407781013"/>
    <b v="0"/>
    <n v="3"/>
    <b v="0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d v="2015-03-02T01:04:0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d v="2015-01-09T22:59:50"/>
    <n v="1415660390"/>
    <b v="0"/>
    <n v="1"/>
    <b v="0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d v="2014-09-29T15:16:2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d v="2016-04-03T14:36:5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d v="2016-05-20T08:59:00"/>
    <n v="1459414740"/>
    <b v="0"/>
    <n v="3"/>
    <b v="0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d v="2014-08-08T22:27:26"/>
    <n v="1404944846"/>
    <b v="0"/>
    <n v="11"/>
    <b v="0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d v="2015-09-28T06:35:34"/>
    <n v="1440830134"/>
    <b v="0"/>
    <n v="6"/>
    <b v="0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d v="2014-08-13T18:49:0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d v="2015-09-30T18:00:00"/>
    <n v="1441111892"/>
    <b v="0"/>
    <n v="67"/>
    <b v="0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d v="2016-10-22T22:08:58"/>
    <n v="1474150138"/>
    <b v="0"/>
    <n v="23"/>
    <b v="0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d v="2015-11-22T06:59:00"/>
    <n v="1445483246"/>
    <b v="0"/>
    <n v="72"/>
    <b v="0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d v="2014-07-30T01:19:32"/>
    <n v="1404523172"/>
    <b v="0"/>
    <n v="2"/>
    <b v="0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d v="2016-07-10T05:28:57"/>
    <n v="1465536537"/>
    <b v="0"/>
    <n v="15"/>
    <b v="0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d v="2015-09-09T22:31:19"/>
    <n v="1439245879"/>
    <b v="0"/>
    <n v="1"/>
    <b v="0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d v="2015-10-16T16:35:52"/>
    <n v="1442421352"/>
    <b v="0"/>
    <n v="2"/>
    <b v="0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d v="2014-12-14T20:00:34"/>
    <n v="1415995234"/>
    <b v="0"/>
    <n v="7"/>
    <b v="0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d v="2016-12-07T17:36:09"/>
    <n v="1479317769"/>
    <b v="0"/>
    <n v="16"/>
    <b v="0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d v="2015-04-21T05:59:00"/>
    <n v="1428082481"/>
    <b v="0"/>
    <n v="117"/>
    <b v="0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d v="2016-10-30T01:46:00"/>
    <n v="1476549262"/>
    <b v="0"/>
    <n v="2"/>
    <b v="0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d v="2015-06-14T19:19:00"/>
    <n v="1429287900"/>
    <b v="0"/>
    <n v="7"/>
    <b v="0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d v="2016-03-10T13:42:39"/>
    <n v="1455025359"/>
    <b v="0"/>
    <n v="3"/>
    <b v="0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d v="2016-08-19T02:27:20"/>
    <n v="1467253640"/>
    <b v="0"/>
    <n v="20"/>
    <b v="0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d v="2015-10-09T15:38:43"/>
    <n v="1439221123"/>
    <b v="0"/>
    <n v="50"/>
    <b v="0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d v="2017-03-02T22:57:58"/>
    <n v="1485903478"/>
    <b v="0"/>
    <n v="2"/>
    <b v="0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d v="2015-02-26T03:19:55"/>
    <n v="1422328795"/>
    <b v="0"/>
    <n v="3"/>
    <b v="0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d v="2015-03-22T16:07:15"/>
    <n v="1424452035"/>
    <b v="0"/>
    <n v="27"/>
    <b v="0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d v="2014-12-27T01:40:44"/>
    <n v="1414456844"/>
    <b v="0"/>
    <n v="7"/>
    <b v="0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d v="2015-09-20T04:21:31"/>
    <n v="1440130891"/>
    <b v="0"/>
    <n v="5"/>
    <b v="0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d v="2015-11-15T23:09:0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d v="2014-09-01T05:00:00"/>
    <n v="1406986278"/>
    <b v="0"/>
    <n v="3"/>
    <b v="0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d v="2015-05-05T18:48:00"/>
    <n v="1428340931"/>
    <b v="0"/>
    <n v="6"/>
    <b v="0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d v="2015-09-29T21:12:39"/>
    <n v="1440969159"/>
    <b v="0"/>
    <n v="9"/>
    <b v="0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d v="2015-08-17T16:05:59"/>
    <n v="1434643559"/>
    <b v="0"/>
    <n v="3"/>
    <b v="0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d v="2016-12-21T04:36:30"/>
    <n v="1477107390"/>
    <b v="0"/>
    <n v="2"/>
    <b v="0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d v="2015-01-08T13:41:00"/>
    <n v="1418046247"/>
    <b v="0"/>
    <n v="3"/>
    <b v="0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d v="2016-07-09T01:59:00"/>
    <n v="1465304483"/>
    <b v="0"/>
    <n v="45"/>
    <b v="0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d v="2015-05-01T18:39:05"/>
    <n v="1425325145"/>
    <b v="0"/>
    <n v="9"/>
    <b v="0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d v="2016-08-14T22:45:43"/>
    <n v="1468622743"/>
    <b v="0"/>
    <n v="9"/>
    <b v="0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d v="2015-10-15T22:00:00"/>
    <n v="1441723912"/>
    <b v="0"/>
    <n v="21"/>
    <b v="0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d v="2014-06-01T03:59:00"/>
    <n v="1398980941"/>
    <b v="0"/>
    <n v="17"/>
    <b v="0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d v="2015-09-20T19:05:56"/>
    <n v="1437591956"/>
    <b v="0"/>
    <n v="1"/>
    <b v="0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d v="2016-08-01T00:36:20"/>
    <n v="1464827780"/>
    <b v="0"/>
    <n v="1"/>
    <b v="0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d v="2015-05-20T19:48:46"/>
    <n v="1429559326"/>
    <b v="0"/>
    <n v="14"/>
    <b v="0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d v="2016-10-07T14:00:00"/>
    <n v="1474027501"/>
    <b v="0"/>
    <n v="42"/>
    <b v="0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d v="2016-02-08T00:17:00"/>
    <n v="1450724449"/>
    <b v="0"/>
    <n v="27"/>
    <b v="0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d v="2016-02-12T04:33:11"/>
    <n v="1452659591"/>
    <b v="0"/>
    <n v="5"/>
    <b v="0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d v="2014-10-20T14:56:15"/>
    <n v="1411224975"/>
    <b v="0"/>
    <n v="13"/>
    <b v="0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d v="2015-07-16T07:56:0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d v="2016-08-23T08:10:18"/>
    <n v="1467619818"/>
    <b v="0"/>
    <n v="90"/>
    <b v="0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d v="2015-06-12T03:45:06"/>
    <n v="1428896706"/>
    <b v="0"/>
    <n v="2"/>
    <b v="0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d v="2015-02-03T02:00:00"/>
    <n v="1420235311"/>
    <b v="0"/>
    <n v="5"/>
    <b v="0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d v="2014-10-19T05:00:00"/>
    <n v="1408986916"/>
    <b v="0"/>
    <n v="31"/>
    <b v="0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d v="2015-09-16T22:00:00"/>
    <n v="1440497876"/>
    <b v="0"/>
    <n v="4"/>
    <b v="0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d v="2015-05-11T19:32:31"/>
    <n v="1430767951"/>
    <b v="0"/>
    <n v="29"/>
    <b v="0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d v="2015-04-28T15:19:54"/>
    <n v="1425053994"/>
    <b v="0"/>
    <n v="2"/>
    <b v="0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d v="2014-08-28T03:00:10"/>
    <n v="1406170810"/>
    <b v="0"/>
    <n v="114"/>
    <b v="0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d v="2017-02-19T00:45:19"/>
    <n v="1484009119"/>
    <b v="0"/>
    <n v="1"/>
    <b v="0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d v="2014-10-04T14:17:00"/>
    <n v="1409753820"/>
    <b v="0"/>
    <n v="76"/>
    <b v="0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d v="2016-11-01T02:55:34"/>
    <n v="1472784934"/>
    <b v="0"/>
    <n v="9"/>
    <b v="0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d v="2015-04-17T17:33:02"/>
    <n v="1426699982"/>
    <b v="0"/>
    <n v="37"/>
    <b v="0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d v="2014-09-21T15:10: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d v="2016-06-05T10:43:4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d v="2015-04-01T12:22:05"/>
    <n v="1426681325"/>
    <b v="0"/>
    <n v="10"/>
    <b v="0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d v="2016-05-27T13:12:00"/>
    <n v="1463648360"/>
    <b v="0"/>
    <n v="1"/>
    <b v="0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d v="2016-07-02T15:35:23"/>
    <n v="1465832123"/>
    <b v="0"/>
    <n v="2"/>
    <b v="0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d v="2015-03-27T00:05:32"/>
    <n v="1424826332"/>
    <b v="0"/>
    <n v="1"/>
    <b v="0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d v="2016-05-05T21:36:36"/>
    <n v="1457303796"/>
    <b v="0"/>
    <n v="10"/>
    <b v="0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d v="2014-09-26T16:18:55"/>
    <n v="1406564335"/>
    <b v="0"/>
    <n v="1"/>
    <b v="0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d v="2016-11-09T23:22:12"/>
    <n v="1478298132"/>
    <b v="0"/>
    <n v="2"/>
    <b v="0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d v="2016-07-09T23:49:58"/>
    <n v="1465516198"/>
    <b v="0"/>
    <n v="348"/>
    <b v="0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d v="2015-02-02T18:43:21"/>
    <n v="1417718601"/>
    <b v="0"/>
    <n v="4"/>
    <b v="0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d v="2016-01-07T04:57:5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d v="2016-03-27T23:26:02"/>
    <n v="1456532762"/>
    <b v="0"/>
    <n v="17"/>
    <b v="0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d v="2015-03-01T20:33:4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d v="2017-03-16T18:49:01"/>
    <n v="1487101741"/>
    <b v="0"/>
    <n v="117"/>
    <b v="0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d v="2017-04-18T19:13:39"/>
    <n v="1489090419"/>
    <b v="0"/>
    <n v="1"/>
    <b v="0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d v="2017-04-14T04:59:00"/>
    <n v="1489504916"/>
    <b v="0"/>
    <n v="4"/>
    <b v="0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d v="2017-04-08T12:54:05"/>
    <n v="1489067645"/>
    <b v="0"/>
    <n v="12"/>
    <b v="0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d v="2017-04-21T07:24:20"/>
    <n v="1487579060"/>
    <b v="0"/>
    <n v="1"/>
    <b v="0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d v="2017-03-24T12:33:5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d v="2017-03-27T16:16:59"/>
    <n v="1488820619"/>
    <b v="0"/>
    <n v="12"/>
    <b v="0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d v="2017-04-04T03:38:41"/>
    <n v="1489376321"/>
    <b v="0"/>
    <n v="7"/>
    <b v="0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d v="2017-03-31T22:59:00"/>
    <n v="1487847954"/>
    <b v="0"/>
    <n v="22"/>
    <b v="0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d v="2017-05-03T19:12:00"/>
    <n v="1489439669"/>
    <b v="0"/>
    <n v="1"/>
    <b v="0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d v="2017-04-03T15:30: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d v="2017-03-25T04:33:00"/>
    <n v="1487485760"/>
    <b v="0"/>
    <n v="6"/>
    <b v="0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d v="2017-04-07T16:15:03"/>
    <n v="1488993303"/>
    <b v="0"/>
    <n v="4"/>
    <b v="0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d v="2017-04-16T20:00:00"/>
    <n v="1488823488"/>
    <b v="0"/>
    <n v="8"/>
    <b v="0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d v="2017-03-19T11:18:59"/>
    <n v="1487333939"/>
    <b v="0"/>
    <n v="3"/>
    <b v="0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d v="2017-04-09T08:35: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d v="2017-03-19T06:00:00"/>
    <n v="1488459307"/>
    <b v="0"/>
    <n v="30"/>
    <b v="0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d v="2017-03-27T23:58:5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d v="2017-04-16T15:22:46"/>
    <n v="1488471766"/>
    <b v="0"/>
    <n v="12"/>
    <b v="0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d v="2014-11-07T00:15:55"/>
    <n v="1411859755"/>
    <b v="1"/>
    <n v="213"/>
    <b v="1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d v="2014-10-01T04:00:00"/>
    <n v="1410278284"/>
    <b v="1"/>
    <n v="57"/>
    <b v="1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d v="2012-12-07T02:00: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d v="2011-01-25T04:00:00"/>
    <n v="1288160403"/>
    <b v="1"/>
    <n v="104"/>
    <b v="1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d v="2014-09-10T20:09:34"/>
    <n v="1407787774"/>
    <b v="1"/>
    <n v="34"/>
    <b v="1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d v="2013-11-02T20:49:27"/>
    <n v="1380833367"/>
    <b v="1"/>
    <n v="67"/>
    <b v="1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d v="2011-05-01T04:59:00"/>
    <n v="1301542937"/>
    <b v="1"/>
    <n v="241"/>
    <b v="1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d v="2012-04-01T20:00:58"/>
    <n v="1330722058"/>
    <b v="1"/>
    <n v="123"/>
    <b v="1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d v="2012-12-20T11:58:45"/>
    <n v="1353412725"/>
    <b v="1"/>
    <n v="302"/>
    <b v="1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d v="2012-06-01T22:52:24"/>
    <n v="1335567144"/>
    <b v="1"/>
    <n v="89"/>
    <b v="1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d v="2014-07-19T05:00:00"/>
    <n v="1404932105"/>
    <b v="1"/>
    <n v="41"/>
    <b v="1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d v="2013-07-22T20:09:12"/>
    <n v="1371931752"/>
    <b v="1"/>
    <n v="69"/>
    <b v="1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d v="2012-01-18T23:00:00"/>
    <n v="1323221761"/>
    <b v="1"/>
    <n v="52"/>
    <b v="1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d v="2014-08-13T04:59:00"/>
    <n v="1405923687"/>
    <b v="1"/>
    <n v="57"/>
    <b v="1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d v="2014-10-15T12:52:02"/>
    <n v="1410785522"/>
    <b v="1"/>
    <n v="74"/>
    <b v="1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d v="2014-07-07T02:00:00"/>
    <n v="1402331262"/>
    <b v="1"/>
    <n v="63"/>
    <b v="1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d v="2014-06-15T18:05:25"/>
    <n v="1400263525"/>
    <b v="1"/>
    <n v="72"/>
    <b v="1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d v="2014-06-09T19:20:15"/>
    <n v="1399490415"/>
    <b v="1"/>
    <n v="71"/>
    <b v="1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d v="2011-05-03T03:59:00"/>
    <n v="1302493760"/>
    <b v="1"/>
    <n v="21"/>
    <b v="1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d v="2014-11-26T07:59:00"/>
    <n v="1414514153"/>
    <b v="1"/>
    <n v="930"/>
    <b v="1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d v="2014-08-02T04:13:01"/>
    <n v="1405743181"/>
    <b v="1"/>
    <n v="55"/>
    <b v="1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d v="2014-06-13T22:00:00"/>
    <n v="1399948353"/>
    <b v="1"/>
    <n v="61"/>
    <b v="1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d v="2013-12-13T04:59:00"/>
    <n v="1384364561"/>
    <b v="1"/>
    <n v="82"/>
    <b v="1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d v="2014-07-02T04:00:00"/>
    <n v="1401414944"/>
    <b v="1"/>
    <n v="71"/>
    <b v="1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d v="2016-05-06T14:35:58"/>
    <n v="1459953358"/>
    <b v="1"/>
    <n v="117"/>
    <b v="1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d v="2012-02-14T17:31:08"/>
    <n v="1326648668"/>
    <b v="1"/>
    <n v="29"/>
    <b v="1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d v="2014-09-26T21:04:52"/>
    <n v="1409173492"/>
    <b v="1"/>
    <n v="74"/>
    <b v="1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d v="2014-08-25T20:45:08"/>
    <n v="1407789908"/>
    <b v="1"/>
    <n v="23"/>
    <b v="1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d v="2011-02-17T21:17:07"/>
    <n v="1292793427"/>
    <b v="1"/>
    <n v="60"/>
    <b v="1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d v="2013-08-18T15:00:00"/>
    <n v="1374531631"/>
    <b v="1"/>
    <n v="55"/>
    <b v="1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d v="2014-06-21T16:00:09"/>
    <n v="1400774409"/>
    <b v="1"/>
    <n v="51"/>
    <b v="1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d v="2014-07-16T14:31:15"/>
    <n v="1402929075"/>
    <b v="1"/>
    <n v="78"/>
    <b v="1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d v="2013-05-06T16:51:11"/>
    <n v="1365699071"/>
    <b v="1"/>
    <n v="62"/>
    <b v="1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d v="2014-06-20T09:54:09"/>
    <n v="1400666049"/>
    <b v="1"/>
    <n v="45"/>
    <b v="1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d v="2014-06-15T16:00:00"/>
    <n v="1400570787"/>
    <b v="1"/>
    <n v="15"/>
    <b v="1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d v="2012-01-31T17:00:00"/>
    <n v="1323211621"/>
    <b v="1"/>
    <n v="151"/>
    <b v="1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d v="2013-08-23T19:04:29"/>
    <n v="1375729469"/>
    <b v="1"/>
    <n v="68"/>
    <b v="1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d v="2014-07-01T23:50:31"/>
    <n v="1401666631"/>
    <b v="1"/>
    <n v="46"/>
    <b v="1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d v="2014-07-16T23:27:21"/>
    <n v="1404948441"/>
    <b v="1"/>
    <n v="24"/>
    <b v="1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d v="2014-09-16T21:00:00"/>
    <n v="1408313438"/>
    <b v="1"/>
    <n v="70"/>
    <b v="1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d v="2014-08-04T15:59:33"/>
    <n v="1405439973"/>
    <b v="1"/>
    <n v="244"/>
    <b v="1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d v="2015-06-10T09:58:22"/>
    <n v="1432115902"/>
    <b v="0"/>
    <n v="9"/>
    <b v="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d v="2015-05-24T08:18:52"/>
    <n v="1429863532"/>
    <b v="0"/>
    <n v="19"/>
    <b v="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d v="2016-12-09T04:37:5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d v="2016-08-16T18:07:49"/>
    <n v="1466186869"/>
    <b v="0"/>
    <n v="4"/>
    <b v="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d v="2015-02-28T22:00:00"/>
    <n v="1421274859"/>
    <b v="0"/>
    <n v="8"/>
    <b v="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d v="2015-02-20T23:14:16"/>
    <n v="1420586056"/>
    <b v="0"/>
    <n v="24"/>
    <b v="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d v="2015-07-27T01:29:5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d v="2015-02-12T14:15:42"/>
    <n v="1421158542"/>
    <b v="0"/>
    <n v="39"/>
    <b v="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d v="2015-08-01T14:00:00"/>
    <n v="1433254875"/>
    <b v="0"/>
    <n v="6"/>
    <b v="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d v="2015-02-04T11:50:18"/>
    <n v="1420458618"/>
    <b v="0"/>
    <n v="4"/>
    <b v="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d v="2015-02-16T10:11:17"/>
    <n v="1420798277"/>
    <b v="0"/>
    <n v="3"/>
    <b v="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d v="2014-09-06T21:00:00"/>
    <n v="1407435418"/>
    <b v="0"/>
    <n v="53"/>
    <b v="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d v="2016-04-30T05:34:00"/>
    <n v="1459410101"/>
    <b v="0"/>
    <n v="1"/>
    <b v="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d v="2014-08-31T18:24:37"/>
    <n v="1407695077"/>
    <b v="0"/>
    <n v="2"/>
    <b v="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d v="2015-12-14T05:59:00"/>
    <n v="1445027346"/>
    <b v="0"/>
    <n v="25"/>
    <b v="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d v="2015-09-25T23:43:42"/>
    <n v="1440632622"/>
    <b v="0"/>
    <n v="6"/>
    <b v="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d v="2015-07-17T16:14:0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d v="2015-05-01T08:59:32"/>
    <n v="1427878772"/>
    <b v="0"/>
    <n v="12"/>
    <b v="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d v="2015-09-19T06:37:3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d v="2015-04-23T05:40:07"/>
    <n v="1424587207"/>
    <b v="0"/>
    <n v="36"/>
    <b v="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d v="2014-07-28T14:31:17"/>
    <n v="1404743477"/>
    <b v="1"/>
    <n v="82"/>
    <b v="1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d v="2014-06-20T23:00:00"/>
    <n v="1400512658"/>
    <b v="1"/>
    <n v="226"/>
    <b v="1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d v="2012-06-01T03:59:00"/>
    <n v="1334442519"/>
    <b v="1"/>
    <n v="60"/>
    <b v="1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d v="2014-08-15T02:00:00"/>
    <n v="1405346680"/>
    <b v="1"/>
    <n v="322"/>
    <b v="1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d v="2014-08-08T19:05:51"/>
    <n v="1404932751"/>
    <b v="1"/>
    <n v="94"/>
    <b v="1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d v="2015-07-26T18:19:19"/>
    <n v="1434478759"/>
    <b v="1"/>
    <n v="47"/>
    <b v="1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d v="2016-01-05T23:55:00"/>
    <n v="1448823673"/>
    <b v="1"/>
    <n v="115"/>
    <b v="1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d v="2015-09-10T03:59:00"/>
    <n v="1438617471"/>
    <b v="1"/>
    <n v="134"/>
    <b v="1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d v="2015-07-11T14:30:00"/>
    <n v="1433934371"/>
    <b v="1"/>
    <n v="35"/>
    <b v="1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d v="2016-11-04T13:06:24"/>
    <n v="1475672784"/>
    <b v="1"/>
    <n v="104"/>
    <b v="1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d v="2014-12-31T00:00:00"/>
    <n v="1417132986"/>
    <b v="1"/>
    <n v="184"/>
    <b v="1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d v="2015-03-22T22:35:47"/>
    <n v="1424043347"/>
    <b v="1"/>
    <n v="119"/>
    <b v="1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d v="2017-03-12T21:00:00"/>
    <n v="1486411204"/>
    <b v="1"/>
    <n v="59"/>
    <b v="1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d v="2015-07-05T16:43:23"/>
    <n v="1433090603"/>
    <b v="1"/>
    <n v="113"/>
    <b v="1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d v="2015-10-24T21:29:00"/>
    <n v="1443016697"/>
    <b v="1"/>
    <n v="84"/>
    <b v="1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d v="2015-08-20T20:02:56"/>
    <n v="1437508976"/>
    <b v="1"/>
    <n v="74"/>
    <b v="1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d v="2017-01-10T05:00:00"/>
    <n v="1479932713"/>
    <b v="1"/>
    <n v="216"/>
    <b v="1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d v="2016-06-03T21:00:00"/>
    <n v="1463145938"/>
    <b v="1"/>
    <n v="39"/>
    <b v="1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d v="2015-10-30T14:00:12"/>
    <n v="1443621612"/>
    <b v="1"/>
    <n v="21"/>
    <b v="1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d v="2017-01-17T21:10: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d v="2015-12-17T04:59:00"/>
    <n v="1447606884"/>
    <b v="1"/>
    <n v="37"/>
    <b v="1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d v="2014-11-20T07:59:58"/>
    <n v="1413874798"/>
    <b v="1"/>
    <n v="202"/>
    <b v="1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d v="2014-10-01T03:59:00"/>
    <n v="1410840126"/>
    <b v="1"/>
    <n v="37"/>
    <b v="1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d v="2016-04-16T22:39:0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d v="2016-05-04T03:59:00"/>
    <n v="1459711917"/>
    <b v="1"/>
    <n v="26"/>
    <b v="1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d v="2017-03-02T19:19:15"/>
    <n v="1485890355"/>
    <b v="0"/>
    <n v="61"/>
    <b v="1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d v="2017-02-01T23:31:00"/>
    <n v="1483124208"/>
    <b v="0"/>
    <n v="115"/>
    <b v="1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d v="2016-07-01T08:20:51"/>
    <n v="1464769251"/>
    <b v="1"/>
    <n v="181"/>
    <b v="1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d v="2016-12-28T22:00:33"/>
    <n v="1480370433"/>
    <b v="0"/>
    <n v="110"/>
    <b v="1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d v="2015-09-29T03:59:00"/>
    <n v="1441452184"/>
    <b v="1"/>
    <n v="269"/>
    <b v="1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d v="2015-07-01T12:14:58"/>
    <n v="1433160898"/>
    <b v="1"/>
    <n v="79"/>
    <b v="1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d v="2015-10-25T23:59:00"/>
    <n v="1443665293"/>
    <b v="1"/>
    <n v="104"/>
    <b v="1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d v="2017-02-16T23:00:00"/>
    <n v="1484843948"/>
    <b v="0"/>
    <n v="34"/>
    <b v="1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d v="2014-10-14T06:59:00"/>
    <n v="1410421670"/>
    <b v="1"/>
    <n v="167"/>
    <b v="1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d v="2014-09-19T18:08:12"/>
    <n v="1408558092"/>
    <b v="1"/>
    <n v="183"/>
    <b v="1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d v="2015-10-09T00:00:00"/>
    <n v="1442283562"/>
    <b v="1"/>
    <n v="71"/>
    <b v="1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d v="2016-12-01T17:39:42"/>
    <n v="1478018382"/>
    <b v="0"/>
    <n v="69"/>
    <b v="1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d v="2015-06-12T02:00:00"/>
    <n v="1431354258"/>
    <b v="0"/>
    <n v="270"/>
    <b v="1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d v="2015-09-12T03:59:00"/>
    <n v="1439551200"/>
    <b v="1"/>
    <n v="193"/>
    <b v="1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d v="2015-07-12T10:25:12"/>
    <n v="1434104712"/>
    <b v="1"/>
    <n v="57"/>
    <b v="1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d v="2015-04-04T20:19:17"/>
    <n v="1425590357"/>
    <b v="1"/>
    <n v="200"/>
    <b v="1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d v="2015-06-20T17:55:14"/>
    <n v="1432230914"/>
    <b v="1"/>
    <n v="88"/>
    <b v="1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d v="2014-11-05T18:48:44"/>
    <n v="1412617724"/>
    <b v="1"/>
    <n v="213"/>
    <b v="1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d v="2015-06-21T17:32:46"/>
    <n v="1432315966"/>
    <b v="1"/>
    <n v="20"/>
    <b v="1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d v="2016-09-07T11:20:40"/>
    <n v="1470655240"/>
    <b v="1"/>
    <n v="50"/>
    <b v="1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d v="2016-09-08T03:45:00"/>
    <n v="1471701028"/>
    <b v="1"/>
    <n v="115"/>
    <b v="1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d v="2015-03-26T01:03:29"/>
    <n v="1424743409"/>
    <b v="1"/>
    <n v="186"/>
    <b v="1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d v="2014-10-07T18:26:15"/>
    <n v="1410114375"/>
    <b v="1"/>
    <n v="18"/>
    <b v="1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d v="2015-06-11T03:59:00"/>
    <n v="1432129577"/>
    <b v="1"/>
    <n v="176"/>
    <b v="1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d v="2017-02-22T13:25:52"/>
    <n v="1485177952"/>
    <b v="0"/>
    <n v="41"/>
    <b v="1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d v="2015-01-08T21:17:41"/>
    <n v="1418159861"/>
    <b v="1"/>
    <n v="75"/>
    <b v="1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d v="2016-10-01T03:59:00"/>
    <n v="1472753745"/>
    <b v="1"/>
    <n v="97"/>
    <b v="1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d v="2015-11-30T17:08:38"/>
    <n v="1445875718"/>
    <b v="1"/>
    <n v="73"/>
    <b v="1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d v="2015-07-16T17:24:36"/>
    <n v="1434475476"/>
    <b v="1"/>
    <n v="49"/>
    <b v="1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d v="2014-12-22T04:00:00"/>
    <n v="1416555262"/>
    <b v="1"/>
    <n v="134"/>
    <b v="1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d v="2015-10-30T21:00:00"/>
    <n v="1444220588"/>
    <b v="1"/>
    <n v="68"/>
    <b v="1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d v="2015-01-28T22:00:00"/>
    <n v="1421089938"/>
    <b v="1"/>
    <n v="49"/>
    <b v="1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d v="2015-12-03T17:00:00"/>
    <n v="1446570315"/>
    <b v="1"/>
    <n v="63"/>
    <b v="1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d v="2015-06-12T21:00:00"/>
    <n v="1431435122"/>
    <b v="1"/>
    <n v="163"/>
    <b v="1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d v="2015-07-17T18:11:00"/>
    <n v="1434564660"/>
    <b v="1"/>
    <n v="288"/>
    <b v="1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d v="2016-08-24T21:42:08"/>
    <n v="1470692528"/>
    <b v="1"/>
    <n v="42"/>
    <b v="1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d v="2015-06-16T11:00:00"/>
    <n v="1431509397"/>
    <b v="1"/>
    <n v="70"/>
    <b v="1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d v="2015-07-12T12:47:45"/>
    <n v="1434113265"/>
    <b v="1"/>
    <n v="30"/>
    <b v="1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d v="2014-11-02T11:29:35"/>
    <n v="1412332175"/>
    <b v="1"/>
    <n v="51"/>
    <b v="1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d v="2015-11-06T13:00:09"/>
    <n v="1444219209"/>
    <b v="1"/>
    <n v="145"/>
    <b v="1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d v="2016-09-14T19:00:00"/>
    <n v="1472498042"/>
    <b v="1"/>
    <n v="21"/>
    <b v="1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d v="2016-03-15T21:00:00"/>
    <n v="1454259272"/>
    <b v="1"/>
    <n v="286"/>
    <b v="1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d v="2015-02-09T04:30:00"/>
    <n v="1421183271"/>
    <b v="1"/>
    <n v="12"/>
    <b v="1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d v="2016-04-01T03:59:00"/>
    <n v="1456526879"/>
    <b v="1"/>
    <n v="100"/>
    <b v="1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d v="2014-11-18T17:23:26"/>
    <n v="1413735806"/>
    <b v="1"/>
    <n v="100"/>
    <b v="1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d v="2015-05-30T20:21:43"/>
    <n v="1430425303"/>
    <b v="1"/>
    <n v="34"/>
    <b v="1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d v="2016-04-01T01:27:39"/>
    <n v="1456885659"/>
    <b v="0"/>
    <n v="63"/>
    <b v="1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d v="2015-06-01T05:00:00"/>
    <n v="1430158198"/>
    <b v="0"/>
    <n v="30"/>
    <b v="1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d v="2015-09-02T00:28:25"/>
    <n v="1438561705"/>
    <b v="0"/>
    <n v="47"/>
    <b v="1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d v="2016-04-29T04:39:48"/>
    <n v="1458103188"/>
    <b v="0"/>
    <n v="237"/>
    <b v="1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d v="2016-02-10T21:00:00"/>
    <n v="1452448298"/>
    <b v="0"/>
    <n v="47"/>
    <b v="1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d v="2016-01-29T05:59:00"/>
    <n v="1452546853"/>
    <b v="0"/>
    <n v="15"/>
    <b v="1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d v="2017-02-28T05:00:00"/>
    <n v="1485556626"/>
    <b v="0"/>
    <n v="81"/>
    <b v="1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d v="2016-08-15T20:09:42"/>
    <n v="1468699782"/>
    <b v="0"/>
    <n v="122"/>
    <b v="1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d v="2015-11-28T18:00:28"/>
    <n v="1446573628"/>
    <b v="0"/>
    <n v="34"/>
    <b v="1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d v="2016-06-20T23:00:00"/>
    <n v="1463337315"/>
    <b v="0"/>
    <n v="207"/>
    <b v="1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d v="2017-02-20T08:50:02"/>
    <n v="1485161402"/>
    <b v="0"/>
    <n v="25"/>
    <b v="1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d v="2017-03-11T12:21:31"/>
    <n v="1486642891"/>
    <b v="0"/>
    <n v="72"/>
    <b v="1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d v="2015-09-17T03:59:00"/>
    <n v="1439743900"/>
    <b v="0"/>
    <n v="14"/>
    <b v="1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d v="2015-12-04T19:29:08"/>
    <n v="1444069748"/>
    <b v="0"/>
    <n v="15"/>
    <b v="1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d v="2017-03-04T10:12:32"/>
    <n v="1486030352"/>
    <b v="0"/>
    <n v="91"/>
    <b v="1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d v="2015-06-16T12:59:14"/>
    <n v="1431867554"/>
    <b v="0"/>
    <n v="24"/>
    <b v="1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d v="2016-09-26T10:37:09"/>
    <n v="1472294229"/>
    <b v="0"/>
    <n v="27"/>
    <b v="1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d v="2015-11-22T22:00:00"/>
    <n v="1446401372"/>
    <b v="0"/>
    <n v="47"/>
    <b v="1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d v="2015-07-27T22:59:00"/>
    <n v="1436380256"/>
    <b v="0"/>
    <n v="44"/>
    <b v="1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d v="2015-09-13T00:00:00"/>
    <n v="1440370768"/>
    <b v="0"/>
    <n v="72"/>
    <b v="1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d v="2015-10-14T22:01:03"/>
    <n v="1442268063"/>
    <b v="0"/>
    <n v="63"/>
    <b v="1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d v="2015-04-29T17:51:02"/>
    <n v="1428515462"/>
    <b v="0"/>
    <n v="88"/>
    <b v="1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d v="2016-08-01T06:59:00"/>
    <n v="1466185176"/>
    <b v="0"/>
    <n v="70"/>
    <b v="1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d v="2016-12-07T08:26:16"/>
    <n v="1478507176"/>
    <b v="0"/>
    <n v="50"/>
    <b v="1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d v="2015-03-28T14:38:04"/>
    <n v="1424533084"/>
    <b v="0"/>
    <n v="35"/>
    <b v="1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d v="2016-12-22T14:59:12"/>
    <n v="1479826752"/>
    <b v="0"/>
    <n v="175"/>
    <b v="1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d v="2015-07-31T20:32:28"/>
    <n v="1435782748"/>
    <b v="0"/>
    <n v="20"/>
    <b v="1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d v="2016-06-10T03:00:00"/>
    <n v="1462252542"/>
    <b v="0"/>
    <n v="54"/>
    <b v="1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d v="2016-05-15T01:22:19"/>
    <n v="1460683339"/>
    <b v="0"/>
    <n v="20"/>
    <b v="1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d v="2016-04-13T21:02:45"/>
    <n v="1458766965"/>
    <b v="0"/>
    <n v="57"/>
    <b v="1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d v="2016-10-16T15:36:18"/>
    <n v="1473953778"/>
    <b v="0"/>
    <n v="31"/>
    <b v="1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d v="2015-10-06T22:17:05"/>
    <n v="1441577825"/>
    <b v="0"/>
    <n v="31"/>
    <b v="1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d v="2015-10-17T07:00:10"/>
    <n v="1442473210"/>
    <b v="0"/>
    <n v="45"/>
    <b v="1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d v="2016-11-11T22:00:00"/>
    <n v="1477077946"/>
    <b v="0"/>
    <n v="41"/>
    <b v="1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d v="2016-01-27T01:00:00"/>
    <n v="1452664317"/>
    <b v="0"/>
    <n v="29"/>
    <b v="1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d v="2015-05-08T20:05:00"/>
    <n v="1428733511"/>
    <b v="0"/>
    <n v="58"/>
    <b v="1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d v="2016-05-06T07:17:21"/>
    <n v="1459927041"/>
    <b v="0"/>
    <n v="89"/>
    <b v="1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d v="2014-08-08T13:54:00"/>
    <n v="1404680075"/>
    <b v="0"/>
    <n v="125"/>
    <b v="1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d v="2016-06-08T00:57:04"/>
    <n v="1462755424"/>
    <b v="0"/>
    <n v="18"/>
    <b v="1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d v="2016-04-11T02:30:00"/>
    <n v="1456902893"/>
    <b v="0"/>
    <n v="32"/>
    <b v="1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d v="2015-01-31T14:03:0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d v="2016-06-22T01:05:57"/>
    <n v="1463965557"/>
    <b v="0"/>
    <n v="38"/>
    <b v="1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d v="2014-10-16T03:59:00"/>
    <n v="1412216665"/>
    <b v="0"/>
    <n v="15"/>
    <b v="1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d v="2016-06-22T03:55:00"/>
    <n v="1464653696"/>
    <b v="0"/>
    <n v="23"/>
    <b v="1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d v="2016-09-25T08:46:48"/>
    <n v="1472201208"/>
    <b v="0"/>
    <n v="49"/>
    <b v="1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d v="2016-06-05T13:59:50"/>
    <n v="1463925590"/>
    <b v="0"/>
    <n v="10"/>
    <b v="1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d v="2015-04-05T17:51:17"/>
    <n v="1425235877"/>
    <b v="0"/>
    <n v="15"/>
    <b v="1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d v="2015-03-08T16:08:25"/>
    <n v="1423242505"/>
    <b v="0"/>
    <n v="57"/>
    <b v="1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d v="2016-05-08T08:59:26"/>
    <n v="1460105966"/>
    <b v="0"/>
    <n v="33"/>
    <b v="1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d v="2014-07-05T01:00:00"/>
    <n v="1404308883"/>
    <b v="0"/>
    <n v="9"/>
    <b v="1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d v="2014-07-27T23:00:00"/>
    <n v="1405583108"/>
    <b v="0"/>
    <n v="26"/>
    <b v="1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d v="2015-04-01T20:17:48"/>
    <n v="1425331068"/>
    <b v="0"/>
    <n v="69"/>
    <b v="1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d v="2015-10-06T16:44:46"/>
    <n v="1441125886"/>
    <b v="0"/>
    <n v="65"/>
    <b v="1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d v="2014-07-19T20:38:50"/>
    <n v="1403210330"/>
    <b v="0"/>
    <n v="83"/>
    <b v="1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d v="2015-06-15T16:14:40"/>
    <n v="1432484080"/>
    <b v="0"/>
    <n v="111"/>
    <b v="1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d v="2015-07-30T12:30:22"/>
    <n v="1435667422"/>
    <b v="0"/>
    <n v="46"/>
    <b v="1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d v="2014-08-03T23:00:00"/>
    <n v="1404749446"/>
    <b v="0"/>
    <n v="63"/>
    <b v="1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d v="2016-04-05T08:34:06"/>
    <n v="1457429646"/>
    <b v="0"/>
    <n v="9"/>
    <b v="1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d v="2014-10-10T21:00:00"/>
    <n v="1411109167"/>
    <b v="0"/>
    <n v="34"/>
    <b v="1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d v="2017-02-24T13:48:00"/>
    <n v="1486129680"/>
    <b v="0"/>
    <n v="112"/>
    <b v="1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d v="2016-07-28T15:58:38"/>
    <n v="1467129518"/>
    <b v="0"/>
    <n v="47"/>
    <b v="1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d v="2016-12-06T23:22:34"/>
    <n v="1478906554"/>
    <b v="0"/>
    <n v="38"/>
    <b v="1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d v="2016-06-12T17:00:00"/>
    <n v="1463771421"/>
    <b v="0"/>
    <n v="28"/>
    <b v="1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d v="2015-04-01T04:59:00"/>
    <n v="1425020810"/>
    <b v="0"/>
    <n v="78"/>
    <b v="1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d v="2016-04-13T13:18:00"/>
    <n v="1458770384"/>
    <b v="0"/>
    <n v="23"/>
    <b v="1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d v="2014-08-30T04:48:13"/>
    <n v="1406782093"/>
    <b v="0"/>
    <n v="40"/>
    <b v="1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d v="2015-04-18T00:37:0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d v="2015-02-26T00:35:10"/>
    <n v="1424306110"/>
    <b v="0"/>
    <n v="18"/>
    <b v="1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d v="2016-05-08T21:00:00"/>
    <n v="1461503654"/>
    <b v="0"/>
    <n v="22"/>
    <b v="1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d v="2016-04-30T03:59:00"/>
    <n v="1459949080"/>
    <b v="0"/>
    <n v="79"/>
    <b v="1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d v="2016-06-13T17:00:00"/>
    <n v="1463971172"/>
    <b v="0"/>
    <n v="14"/>
    <b v="1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d v="2015-11-29T23:00:00"/>
    <n v="1445791811"/>
    <b v="0"/>
    <n v="51"/>
    <b v="1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d v="2014-07-23T11:00:00"/>
    <n v="1402910965"/>
    <b v="0"/>
    <n v="54"/>
    <b v="1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d v="2016-07-01T23:00:00"/>
    <n v="1462492178"/>
    <b v="0"/>
    <n v="70"/>
    <b v="1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d v="2016-05-02T23:00:00"/>
    <n v="1461061350"/>
    <b v="0"/>
    <n v="44"/>
    <b v="1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d v="2015-10-29T04:01:00"/>
    <n v="1443029206"/>
    <b v="0"/>
    <n v="55"/>
    <b v="1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d v="2016-05-10T11:17:00"/>
    <n v="1461941527"/>
    <b v="0"/>
    <n v="15"/>
    <b v="1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d v="2016-07-15T19:34:32"/>
    <n v="1466019272"/>
    <b v="0"/>
    <n v="27"/>
    <b v="1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d v="2014-08-01T10:01:50"/>
    <n v="1404295310"/>
    <b v="0"/>
    <n v="21"/>
    <b v="1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d v="2014-11-19T08:27:59"/>
    <n v="1413790079"/>
    <b v="0"/>
    <n v="162"/>
    <b v="1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d v="2017-02-25T01:22:14"/>
    <n v="1484097734"/>
    <b v="0"/>
    <n v="23"/>
    <b v="1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d v="2016-12-14T15:59:00"/>
    <n v="1479866343"/>
    <b v="0"/>
    <n v="72"/>
    <b v="1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d v="2014-09-01T15:59:00"/>
    <n v="1408062990"/>
    <b v="0"/>
    <n v="68"/>
    <b v="1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d v="2015-03-07T04:55:00"/>
    <n v="1424484717"/>
    <b v="0"/>
    <n v="20"/>
    <b v="1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d v="2014-08-19T16:00:00"/>
    <n v="1406831445"/>
    <b v="0"/>
    <n v="26"/>
    <b v="1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d v="2016-03-15T21:00:00"/>
    <n v="1456183649"/>
    <b v="0"/>
    <n v="72"/>
    <b v="1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d v="2015-12-13T02:26:32"/>
    <n v="1447381592"/>
    <b v="0"/>
    <n v="3"/>
    <b v="1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d v="2015-05-13T01:37:17"/>
    <n v="1428889037"/>
    <b v="0"/>
    <n v="18"/>
    <b v="1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d v="2015-08-01T22:24:54"/>
    <n v="1436307894"/>
    <b v="0"/>
    <n v="30"/>
    <b v="1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d v="2015-01-01T05:00:00"/>
    <n v="1416977259"/>
    <b v="0"/>
    <n v="23"/>
    <b v="1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d v="2017-01-15T00:59:40"/>
    <n v="1479257980"/>
    <b v="0"/>
    <n v="54"/>
    <b v="1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d v="2016-12-17T08:00:00"/>
    <n v="1479283285"/>
    <b v="0"/>
    <n v="26"/>
    <b v="1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d v="2015-12-02T20:59:25"/>
    <n v="1446670765"/>
    <b v="0"/>
    <n v="9"/>
    <b v="1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d v="2014-08-25T04:59:00"/>
    <n v="1407157756"/>
    <b v="0"/>
    <n v="27"/>
    <b v="1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d v="2015-07-18T16:00:00"/>
    <n v="1435177840"/>
    <b v="0"/>
    <n v="30"/>
    <b v="1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d v="2015-10-28T17:33:36"/>
    <n v="1443461616"/>
    <b v="0"/>
    <n v="52"/>
    <b v="1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d v="2014-05-18T14:39:33"/>
    <n v="1399387173"/>
    <b v="0"/>
    <n v="17"/>
    <b v="1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d v="2015-04-25T15:49:54"/>
    <n v="1424796594"/>
    <b v="0"/>
    <n v="19"/>
    <b v="1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d v="2015-03-20T16:56:00"/>
    <n v="1424280899"/>
    <b v="0"/>
    <n v="77"/>
    <b v="1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d v="2014-08-31T13:08:00"/>
    <n v="1407400306"/>
    <b v="0"/>
    <n v="21"/>
    <b v="1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d v="2015-08-26T23:00:00"/>
    <n v="1439122800"/>
    <b v="0"/>
    <n v="38"/>
    <b v="1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d v="2014-11-29T23:52:58"/>
    <n v="1414277578"/>
    <b v="0"/>
    <n v="28"/>
    <b v="1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d v="2015-03-11T03:26:23"/>
    <n v="1423455983"/>
    <b v="0"/>
    <n v="48"/>
    <b v="1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d v="2016-08-01T22:59:00"/>
    <n v="1467973256"/>
    <b v="0"/>
    <n v="46"/>
    <b v="1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d v="2016-06-23T18:47:00"/>
    <n v="1464979620"/>
    <b v="0"/>
    <n v="30"/>
    <b v="1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d v="2015-11-21T03:00:00"/>
    <n v="1444874768"/>
    <b v="0"/>
    <n v="64"/>
    <b v="1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d v="2014-12-10T20:49:12"/>
    <n v="1415652552"/>
    <b v="0"/>
    <n v="15"/>
    <b v="1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d v="2014-12-03T15:28:26"/>
    <n v="1415028506"/>
    <b v="0"/>
    <n v="41"/>
    <b v="1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d v="2014-12-14T18:18:08"/>
    <n v="1415125088"/>
    <b v="0"/>
    <n v="35"/>
    <b v="1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d v="2015-06-18T11:04:01"/>
    <n v="1432033441"/>
    <b v="0"/>
    <n v="45"/>
    <b v="1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d v="2016-06-03T13:31:22"/>
    <n v="1462368682"/>
    <b v="0"/>
    <n v="62"/>
    <b v="1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d v="2014-07-10T18:35:45"/>
    <n v="1403721345"/>
    <b v="0"/>
    <n v="22"/>
    <b v="1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d v="2014-08-08T22:28:00"/>
    <n v="1404997548"/>
    <b v="0"/>
    <n v="18"/>
    <b v="1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d v="2016-05-06T20:17:35"/>
    <n v="1458245855"/>
    <b v="0"/>
    <n v="12"/>
    <b v="1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d v="2014-11-06T00:46:00"/>
    <n v="1413065230"/>
    <b v="0"/>
    <n v="44"/>
    <b v="1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d v="2014-07-27T14:17:25"/>
    <n v="1403878645"/>
    <b v="0"/>
    <n v="27"/>
    <b v="1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d v="2015-05-30T18:10:00"/>
    <n v="1431795944"/>
    <b v="0"/>
    <n v="38"/>
    <b v="1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d v="2014-06-01T03:59:00"/>
    <n v="1399286589"/>
    <b v="0"/>
    <n v="28"/>
    <b v="1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d v="2016-02-18T22:00:00"/>
    <n v="1452338929"/>
    <b v="0"/>
    <n v="24"/>
    <b v="1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d v="2014-11-21T17:00:00"/>
    <n v="1414605776"/>
    <b v="0"/>
    <n v="65"/>
    <b v="1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d v="2015-02-21T22:05:25"/>
    <n v="1421964325"/>
    <b v="0"/>
    <n v="46"/>
    <b v="1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d v="2014-08-28T22:53:34"/>
    <n v="1405378414"/>
    <b v="0"/>
    <n v="85"/>
    <b v="1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d v="2015-08-07T17:22:26"/>
    <n v="1436376146"/>
    <b v="0"/>
    <n v="66"/>
    <b v="1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d v="2015-11-12T02:31:00"/>
    <n v="1444747843"/>
    <b v="0"/>
    <n v="165"/>
    <b v="1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d v="2015-06-25T11:05:24"/>
    <n v="1432638324"/>
    <b v="0"/>
    <n v="17"/>
    <b v="1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d v="2015-06-17T12:05:02"/>
    <n v="1432814702"/>
    <b v="0"/>
    <n v="3"/>
    <b v="1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d v="2016-03-01T23:59:00"/>
    <n v="1455063886"/>
    <b v="0"/>
    <n v="17"/>
    <b v="1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d v="2014-07-16T11:49:36"/>
    <n v="1401623376"/>
    <b v="0"/>
    <n v="91"/>
    <b v="1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d v="2014-07-06T10:08:09"/>
    <n v="1402049289"/>
    <b v="0"/>
    <n v="67"/>
    <b v="1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d v="2014-07-18T23:48:24"/>
    <n v="1403135304"/>
    <b v="0"/>
    <n v="18"/>
    <b v="1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d v="2016-07-31T20:58:00"/>
    <n v="1466710358"/>
    <b v="0"/>
    <n v="21"/>
    <b v="1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d v="2016-06-06T07:00:00"/>
    <n v="1462841990"/>
    <b v="0"/>
    <n v="40"/>
    <b v="1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d v="2015-10-08T00:32:52"/>
    <n v="1442536372"/>
    <b v="0"/>
    <n v="78"/>
    <b v="1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d v="2014-09-27T23:01:02"/>
    <n v="1409266862"/>
    <b v="0"/>
    <n v="26"/>
    <b v="1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d v="2015-02-28T04:59:00"/>
    <n v="1424280938"/>
    <b v="0"/>
    <n v="14"/>
    <b v="1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d v="2016-12-01T07:59:00"/>
    <n v="1478030325"/>
    <b v="0"/>
    <n v="44"/>
    <b v="1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d v="2016-04-17T23:30:00"/>
    <n v="1459999656"/>
    <b v="0"/>
    <n v="9"/>
    <b v="1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d v="2015-04-23T18:30:00"/>
    <n v="1427363645"/>
    <b v="0"/>
    <n v="30"/>
    <b v="1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d v="2014-10-26T00:43:00"/>
    <n v="1410558948"/>
    <b v="0"/>
    <n v="45"/>
    <b v="1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d v="2014-05-23T20:01:47"/>
    <n v="1398283307"/>
    <b v="0"/>
    <n v="56"/>
    <b v="1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d v="2016-04-06T21:30:00"/>
    <n v="1458416585"/>
    <b v="0"/>
    <n v="46"/>
    <b v="1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d v="2016-02-14T00:00:00"/>
    <n v="1454638202"/>
    <b v="0"/>
    <n v="34"/>
    <b v="1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d v="2015-03-04T18:59:23"/>
    <n v="1422903563"/>
    <b v="0"/>
    <n v="98"/>
    <b v="1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d v="2015-12-14T00:00:00"/>
    <n v="1447594176"/>
    <b v="0"/>
    <n v="46"/>
    <b v="1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d v="2015-04-24T21:52:2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d v="2015-02-05T06:59:00"/>
    <n v="1421252084"/>
    <b v="0"/>
    <n v="76"/>
    <b v="1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d v="2014-10-04T14:48:56"/>
    <n v="1409669336"/>
    <b v="0"/>
    <n v="104"/>
    <b v="1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d v="2014-09-21T02:00:00"/>
    <n v="1409620903"/>
    <b v="0"/>
    <n v="87"/>
    <b v="1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d v="2014-07-02T15:29:12"/>
    <n v="1401722952"/>
    <b v="0"/>
    <n v="29"/>
    <b v="1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d v="2015-02-28T17:00:00"/>
    <n v="1422983847"/>
    <b v="0"/>
    <n v="51"/>
    <b v="1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d v="2016-11-02T00:31:0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d v="2014-07-30T22:41:41"/>
    <n v="1404168101"/>
    <b v="0"/>
    <n v="72"/>
    <b v="1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d v="2014-08-18T17:32:33"/>
    <n v="1405791153"/>
    <b v="0"/>
    <n v="21"/>
    <b v="1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d v="2016-02-05T22:00:00"/>
    <n v="1452520614"/>
    <b v="0"/>
    <n v="42"/>
    <b v="1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d v="2014-06-17T03:00:00"/>
    <n v="1400290255"/>
    <b v="0"/>
    <n v="71"/>
    <b v="1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d v="2014-07-10T09:07:49"/>
    <n v="1402391269"/>
    <b v="0"/>
    <n v="168"/>
    <b v="1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d v="2016-08-07T03:00:00"/>
    <n v="1469112493"/>
    <b v="0"/>
    <n v="19"/>
    <b v="1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d v="2014-08-21T16:28:00"/>
    <n v="1406811593"/>
    <b v="0"/>
    <n v="37"/>
    <b v="1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d v="2015-08-19T17:03:40"/>
    <n v="1437411820"/>
    <b v="0"/>
    <n v="36"/>
    <b v="1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d v="2015-05-02T21:00:00"/>
    <n v="1428358567"/>
    <b v="0"/>
    <n v="14"/>
    <b v="1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d v="2016-01-19T04:59:00"/>
    <n v="1452030730"/>
    <b v="0"/>
    <n v="18"/>
    <b v="1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d v="2014-07-11T16:15:00"/>
    <n v="1403146628"/>
    <b v="0"/>
    <n v="82"/>
    <b v="1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d v="2015-11-13T20:17:00"/>
    <n v="1445077121"/>
    <b v="0"/>
    <n v="43"/>
    <b v="1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d v="2015-05-30T20:11:1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d v="2014-09-09T12:35:46"/>
    <n v="1407674146"/>
    <b v="0"/>
    <n v="45"/>
    <b v="1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d v="2016-06-08T13:59:0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d v="2015-10-23T12:43:56"/>
    <n v="1443185036"/>
    <b v="0"/>
    <n v="31"/>
    <b v="1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d v="2015-02-05T12:20:00"/>
    <n v="1421092725"/>
    <b v="0"/>
    <n v="25"/>
    <b v="1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d v="2016-03-18T20:20:12"/>
    <n v="1454448012"/>
    <b v="0"/>
    <n v="14"/>
    <b v="1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d v="2014-12-17T02:51:29"/>
    <n v="1416192689"/>
    <b v="0"/>
    <n v="45"/>
    <b v="1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d v="2016-07-09T04:00:00"/>
    <n v="1465607738"/>
    <b v="0"/>
    <n v="20"/>
    <b v="1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d v="2015-04-02T15:54:31"/>
    <n v="1422809671"/>
    <b v="0"/>
    <n v="39"/>
    <b v="1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d v="2015-04-21T17:22:07"/>
    <n v="1427304127"/>
    <b v="0"/>
    <n v="16"/>
    <b v="1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d v="2014-07-23T03:59:00"/>
    <n v="1404141626"/>
    <b v="0"/>
    <n v="37"/>
    <b v="1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d v="2016-08-13T23:29:16"/>
    <n v="1465946956"/>
    <b v="0"/>
    <n v="14"/>
    <b v="1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d v="2014-07-31T16:45:59"/>
    <n v="1404233159"/>
    <b v="0"/>
    <n v="21"/>
    <b v="1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d v="2016-10-13T18:00:27"/>
    <n v="1473789627"/>
    <b v="0"/>
    <n v="69"/>
    <b v="1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d v="2014-08-01T06:59:00"/>
    <n v="1404190567"/>
    <b v="0"/>
    <n v="16"/>
    <b v="1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d v="2015-02-12T05:59:00"/>
    <n v="1421081857"/>
    <b v="0"/>
    <n v="55"/>
    <b v="1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d v="2015-02-03T04:27:00"/>
    <n v="1420606303"/>
    <b v="0"/>
    <n v="27"/>
    <b v="1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d v="2016-05-20T11:31:00"/>
    <n v="1461151860"/>
    <b v="0"/>
    <n v="36"/>
    <b v="1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d v="2014-08-15T12:39:1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d v="2016-10-29T03:00:00"/>
    <n v="1475248279"/>
    <b v="0"/>
    <n v="12"/>
    <b v="1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d v="2015-07-10T18:00:00"/>
    <n v="1435181628"/>
    <b v="0"/>
    <n v="17"/>
    <b v="1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d v="2016-10-11T03:59:00"/>
    <n v="1472594585"/>
    <b v="0"/>
    <n v="114"/>
    <b v="1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d v="2016-08-23T03:07:17"/>
    <n v="1469329637"/>
    <b v="0"/>
    <n v="93"/>
    <b v="1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d v="2015-08-09T16:00:00"/>
    <n v="1436972472"/>
    <b v="0"/>
    <n v="36"/>
    <b v="1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d v="2016-04-19T23:27:30"/>
    <n v="1455928050"/>
    <b v="0"/>
    <n v="61"/>
    <b v="1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d v="2015-03-20T15:07:12"/>
    <n v="1424275632"/>
    <b v="0"/>
    <n v="47"/>
    <b v="1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d v="2016-09-21T03:00:00"/>
    <n v="1471976529"/>
    <b v="0"/>
    <n v="17"/>
    <b v="1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d v="2016-04-28T15:24:05"/>
    <n v="1459265045"/>
    <b v="0"/>
    <n v="63"/>
    <b v="1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d v="2016-07-15T21:38:00"/>
    <n v="1465345902"/>
    <b v="0"/>
    <n v="9"/>
    <b v="1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d v="2014-08-31T20:00:00"/>
    <n v="1405971690"/>
    <b v="0"/>
    <n v="30"/>
    <b v="1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d v="2014-11-06T05:59:00"/>
    <n v="1413432331"/>
    <b v="0"/>
    <n v="23"/>
    <b v="1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d v="2015-03-20T20:27:00"/>
    <n v="1425067296"/>
    <b v="0"/>
    <n v="33"/>
    <b v="1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d v="2016-07-20T12:02:11"/>
    <n v="1466424131"/>
    <b v="0"/>
    <n v="39"/>
    <b v="1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d v="2014-11-03T00:00:00"/>
    <n v="1412629704"/>
    <b v="0"/>
    <n v="17"/>
    <b v="1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d v="2014-10-27T03:00: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d v="2015-05-17T03:00:00"/>
    <n v="1430761243"/>
    <b v="0"/>
    <n v="39"/>
    <b v="1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d v="2015-03-16T21:00:00"/>
    <n v="1424296822"/>
    <b v="0"/>
    <n v="57"/>
    <b v="1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d v="2014-06-21T20:31:20"/>
    <n v="1400790680"/>
    <b v="0"/>
    <n v="56"/>
    <b v="1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d v="2015-07-10T21:00:00"/>
    <n v="1434440227"/>
    <b v="0"/>
    <n v="13"/>
    <b v="1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d v="2015-01-02T05:56:28"/>
    <n v="1418709388"/>
    <b v="0"/>
    <n v="95"/>
    <b v="1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d v="2014-07-06T18:31:06"/>
    <n v="1402079466"/>
    <b v="0"/>
    <n v="80"/>
    <b v="1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d v="2014-07-03T16:03:01"/>
    <n v="1401811381"/>
    <b v="0"/>
    <n v="133"/>
    <b v="1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d v="2016-06-15T18:14:59"/>
    <n v="1463422499"/>
    <b v="0"/>
    <n v="44"/>
    <b v="1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d v="2016-02-02T16:38:00"/>
    <n v="1451839080"/>
    <b v="0"/>
    <n v="30"/>
    <b v="1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d v="2015-06-03T06:59:00"/>
    <n v="1430600401"/>
    <b v="0"/>
    <n v="56"/>
    <b v="1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d v="2015-06-24T22:34:12"/>
    <n v="1432593252"/>
    <b v="0"/>
    <n v="66"/>
    <b v="1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d v="2015-04-17T16:00:00"/>
    <n v="1427221560"/>
    <b v="0"/>
    <n v="29"/>
    <b v="1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d v="2014-05-24T21:00:00"/>
    <n v="1398352531"/>
    <b v="0"/>
    <n v="72"/>
    <b v="1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d v="2016-04-13T19:15:24"/>
    <n v="1457982924"/>
    <b v="0"/>
    <n v="27"/>
    <b v="1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d v="2015-05-18T05:59:44"/>
    <n v="1430114384"/>
    <b v="0"/>
    <n v="10"/>
    <b v="1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d v="2015-10-26T00:13:17"/>
    <n v="1442794397"/>
    <b v="0"/>
    <n v="35"/>
    <b v="1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d v="2014-08-17T05:11:00"/>
    <n v="1406580436"/>
    <b v="0"/>
    <n v="29"/>
    <b v="1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d v="2016-11-26T06:00:00"/>
    <n v="1479186575"/>
    <b v="0"/>
    <n v="13"/>
    <b v="1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d v="2014-11-01T17:18:00"/>
    <n v="1412360309"/>
    <b v="0"/>
    <n v="72"/>
    <b v="1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d v="2016-09-11T20:19:26"/>
    <n v="1470169166"/>
    <b v="0"/>
    <n v="78"/>
    <b v="1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d v="2016-06-02T22:00:00"/>
    <n v="1463852904"/>
    <b v="0"/>
    <n v="49"/>
    <b v="1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d v="2016-05-28T21:44:00"/>
    <n v="1459309704"/>
    <b v="0"/>
    <n v="42"/>
    <b v="1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d v="2015-07-01T06:59:00"/>
    <n v="1431046325"/>
    <b v="0"/>
    <n v="35"/>
    <b v="1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d v="2016-03-07T04:59:00"/>
    <n v="1455919438"/>
    <b v="0"/>
    <n v="42"/>
    <b v="1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d v="2015-09-11T18:19:55"/>
    <n v="1439835595"/>
    <b v="0"/>
    <n v="42"/>
    <b v="1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d v="2016-03-16T03:59:00"/>
    <n v="1456862924"/>
    <b v="0"/>
    <n v="31"/>
    <b v="1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d v="2016-07-24T11:28:48"/>
    <n v="1466767728"/>
    <b v="0"/>
    <n v="38"/>
    <b v="1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d v="2015-11-19T18:58:1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d v="2014-05-13T04:00:00"/>
    <n v="1398983245"/>
    <b v="0"/>
    <n v="39"/>
    <b v="1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d v="2014-08-23T17:37:20"/>
    <n v="1404927440"/>
    <b v="0"/>
    <n v="29"/>
    <b v="1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d v="2016-05-31T22:08:57"/>
    <n v="1462140537"/>
    <b v="0"/>
    <n v="72"/>
    <b v="1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d v="2016-05-10T21:00: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d v="2014-11-21T04:55:00"/>
    <n v="1415392666"/>
    <b v="0"/>
    <n v="33"/>
    <b v="1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d v="2014-07-02T14:54:06"/>
    <n v="1402584846"/>
    <b v="0"/>
    <n v="15"/>
    <b v="1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d v="2014-11-07T18:30:00"/>
    <n v="1413406695"/>
    <b v="0"/>
    <n v="19"/>
    <b v="1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d v="2015-04-23T11:53:12"/>
    <n v="1424609592"/>
    <b v="0"/>
    <n v="17"/>
    <b v="1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d v="2014-06-04T04:59:00"/>
    <n v="1400725112"/>
    <b v="0"/>
    <n v="44"/>
    <b v="1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d v="2015-02-02T04:59:00"/>
    <n v="1421439552"/>
    <b v="0"/>
    <n v="10"/>
    <b v="1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d v="2015-05-31T18:32:51"/>
    <n v="1430505171"/>
    <b v="0"/>
    <n v="46"/>
    <b v="1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d v="2014-09-08T03:00:00"/>
    <n v="1407197670"/>
    <b v="0"/>
    <n v="11"/>
    <b v="1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d v="2014-07-04T11:00:00"/>
    <n v="1401910634"/>
    <b v="0"/>
    <n v="13"/>
    <b v="1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d v="2014-10-02T14:21:00"/>
    <n v="1410461299"/>
    <b v="0"/>
    <n v="33"/>
    <b v="1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d v="2015-03-04T14:22:30"/>
    <n v="1422886950"/>
    <b v="0"/>
    <n v="28"/>
    <b v="1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d v="2015-09-06T13:47:00"/>
    <n v="1439322412"/>
    <b v="0"/>
    <n v="21"/>
    <b v="1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d v="2014-09-29T08:40:20"/>
    <n v="1409388020"/>
    <b v="0"/>
    <n v="13"/>
    <b v="1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d v="2015-09-15T10:06:00"/>
    <n v="1439924246"/>
    <b v="0"/>
    <n v="34"/>
    <b v="1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d v="2016-09-25T23:00:00"/>
    <n v="1469871148"/>
    <b v="0"/>
    <n v="80"/>
    <b v="1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d v="2014-09-13T04:00:00"/>
    <n v="1409336373"/>
    <b v="0"/>
    <n v="74"/>
    <b v="1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d v="2015-08-09T16:00:00"/>
    <n v="1438188106"/>
    <b v="0"/>
    <n v="7"/>
    <b v="1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d v="2016-04-28T05:59:0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d v="2015-07-11T03:59:00"/>
    <n v="1434069205"/>
    <b v="0"/>
    <n v="86"/>
    <b v="1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d v="2017-01-18T12:01:58"/>
    <n v="1483012918"/>
    <b v="0"/>
    <n v="37"/>
    <b v="1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d v="2015-07-13T01:00:00"/>
    <n v="1434997018"/>
    <b v="0"/>
    <n v="18"/>
    <b v="1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d v="2016-04-10T20:00: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d v="2016-06-30T15:42:14"/>
    <n v="1464709334"/>
    <b v="0"/>
    <n v="26"/>
    <b v="1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d v="2014-09-18T03:59:00"/>
    <n v="1409667827"/>
    <b v="0"/>
    <n v="27"/>
    <b v="1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d v="2015-11-11T19:16:07"/>
    <n v="1444673767"/>
    <b v="0"/>
    <n v="8"/>
    <b v="1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d v="2015-10-01T15:00:23"/>
    <n v="1440687623"/>
    <b v="0"/>
    <n v="204"/>
    <b v="1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d v="2015-10-02T18:00:00"/>
    <n v="1441120910"/>
    <b v="0"/>
    <n v="46"/>
    <b v="1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d v="2015-12-20T11:59:00"/>
    <n v="1448040425"/>
    <b v="0"/>
    <n v="17"/>
    <b v="1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d v="2014-11-17T07:59:00"/>
    <n v="1413016216"/>
    <b v="0"/>
    <n v="28"/>
    <b v="1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d v="2016-08-17T10:05:40"/>
    <n v="1469009140"/>
    <b v="0"/>
    <n v="83"/>
    <b v="1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d v="2016-09-08T18:08:42"/>
    <n v="1471543722"/>
    <b v="0"/>
    <n v="13"/>
    <b v="1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d v="2016-06-26T00:04:51"/>
    <n v="1464307491"/>
    <b v="0"/>
    <n v="8"/>
    <b v="1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d v="2015-08-31T17:31:15"/>
    <n v="1438882275"/>
    <b v="0"/>
    <n v="32"/>
    <b v="1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d v="2014-09-07T14:23:42"/>
    <n v="1404915822"/>
    <b v="0"/>
    <n v="85"/>
    <b v="1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d v="2015-06-25T18:07:39"/>
    <n v="1432663659"/>
    <b v="0"/>
    <n v="29"/>
    <b v="1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d v="2015-03-07T19:57:37"/>
    <n v="1423166257"/>
    <b v="0"/>
    <n v="24"/>
    <b v="1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d v="2015-04-11T19:22:39"/>
    <n v="1426188159"/>
    <b v="0"/>
    <n v="8"/>
    <b v="1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d v="2015-04-01T03:59:00"/>
    <n v="1426002684"/>
    <b v="0"/>
    <n v="19"/>
    <b v="1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d v="2016-05-14T03:59:00"/>
    <n v="1461117201"/>
    <b v="0"/>
    <n v="336"/>
    <b v="1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d v="2016-03-05T01:00:00"/>
    <n v="1455230214"/>
    <b v="0"/>
    <n v="13"/>
    <b v="1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d v="2015-09-04T09:27:53"/>
    <n v="1438939673"/>
    <b v="0"/>
    <n v="42"/>
    <b v="1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d v="2016-05-02T21:26:38"/>
    <n v="1459632398"/>
    <b v="0"/>
    <n v="64"/>
    <b v="1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d v="2014-05-22T22:07:00"/>
    <n v="1398342170"/>
    <b v="0"/>
    <n v="25"/>
    <b v="1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d v="2014-06-28T14:05: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d v="2015-08-12T00:00:00"/>
    <n v="1436575280"/>
    <b v="0"/>
    <n v="104"/>
    <b v="1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d v="2015-02-11T17:00:00"/>
    <n v="1421025159"/>
    <b v="0"/>
    <n v="53"/>
    <b v="1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d v="2016-11-17T11:36:34"/>
    <n v="1476786994"/>
    <b v="0"/>
    <n v="14"/>
    <b v="1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d v="2014-08-17T15:35:24"/>
    <n v="1403105724"/>
    <b v="0"/>
    <n v="20"/>
    <b v="1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d v="2014-05-05T06:38:31"/>
    <n v="1396334311"/>
    <b v="0"/>
    <n v="558"/>
    <b v="1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d v="2015-06-26T21:00:00"/>
    <n v="1431718575"/>
    <b v="0"/>
    <n v="22"/>
    <b v="1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d v="2015-07-31T08:58:00"/>
    <n v="1436408308"/>
    <b v="0"/>
    <n v="24"/>
    <b v="1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d v="2015-05-27T02:45:00"/>
    <n v="1429651266"/>
    <b v="0"/>
    <n v="74"/>
    <b v="1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d v="2015-08-05T18:36:00"/>
    <n v="1437236378"/>
    <b v="0"/>
    <n v="54"/>
    <b v="1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d v="2016-03-13T22:00:00"/>
    <n v="1457115427"/>
    <b v="0"/>
    <n v="31"/>
    <b v="1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d v="2016-08-01T19:00:00"/>
    <n v="1467648456"/>
    <b v="0"/>
    <n v="25"/>
    <b v="1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d v="2015-10-05T16:00:00"/>
    <n v="1440082649"/>
    <b v="0"/>
    <n v="17"/>
    <b v="1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d v="2014-12-31T17:50:08"/>
    <n v="1417456208"/>
    <b v="0"/>
    <n v="12"/>
    <b v="1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d v="2015-01-23T12:11:23"/>
    <n v="1419423083"/>
    <b v="0"/>
    <n v="38"/>
    <b v="1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d v="2015-06-10T19:27:24"/>
    <n v="1431372444"/>
    <b v="0"/>
    <n v="41"/>
    <b v="1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d v="2014-09-17T17:46:34"/>
    <n v="1408383994"/>
    <b v="0"/>
    <n v="19"/>
    <b v="1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d v="2015-01-08T16:31:36"/>
    <n v="1418142696"/>
    <b v="0"/>
    <n v="41"/>
    <b v="1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d v="2014-12-31T07:00:00"/>
    <n v="1417593483"/>
    <b v="0"/>
    <n v="26"/>
    <b v="1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d v="2014-10-30T20:36:53"/>
    <n v="1412109413"/>
    <b v="0"/>
    <n v="25"/>
    <b v="1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d v="2015-06-21T13:41:22"/>
    <n v="1432302082"/>
    <b v="0"/>
    <n v="9"/>
    <b v="1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d v="2014-11-08T10:00:46"/>
    <n v="1412845246"/>
    <b v="0"/>
    <n v="78"/>
    <b v="1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d v="2014-11-13T23:37:28"/>
    <n v="1413326248"/>
    <b v="0"/>
    <n v="45"/>
    <b v="1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d v="2016-08-11T03:59:00"/>
    <n v="1468176527"/>
    <b v="0"/>
    <n v="102"/>
    <b v="1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d v="2016-12-05T14:10: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d v="2015-04-26T06:28:00"/>
    <n v="1427741583"/>
    <b v="0"/>
    <n v="27"/>
    <b v="1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d v="2016-04-30T17:36:17"/>
    <n v="1459445777"/>
    <b v="0"/>
    <n v="37"/>
    <b v="1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d v="2016-03-31T17:17:36"/>
    <n v="1456856256"/>
    <b v="0"/>
    <n v="14"/>
    <b v="1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d v="2015-03-01T04:59:00"/>
    <n v="1421900022"/>
    <b v="0"/>
    <n v="27"/>
    <b v="1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d v="2014-07-30T11:18:30"/>
    <n v="1405509510"/>
    <b v="0"/>
    <n v="45"/>
    <b v="1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d v="2016-04-05T02:18:02"/>
    <n v="1458613082"/>
    <b v="0"/>
    <n v="49"/>
    <b v="1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d v="2016-04-18T09:13:25"/>
    <n v="1455790405"/>
    <b v="0"/>
    <n v="24"/>
    <b v="1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d v="2015-07-13T07:35:44"/>
    <n v="1434180944"/>
    <b v="0"/>
    <n v="112"/>
    <b v="1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d v="2014-12-21T17:11:30"/>
    <n v="1416589890"/>
    <b v="0"/>
    <n v="23"/>
    <b v="1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d v="2016-09-23T16:44:30"/>
    <n v="1469465070"/>
    <b v="0"/>
    <n v="54"/>
    <b v="1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d v="2016-06-27T19:00:00"/>
    <n v="1463144254"/>
    <b v="0"/>
    <n v="28"/>
    <b v="1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d v="2015-04-29T23:00:00"/>
    <n v="1428436410"/>
    <b v="0"/>
    <n v="11"/>
    <b v="1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d v="2015-05-26T15:32:27"/>
    <n v="1430494347"/>
    <b v="0"/>
    <n v="62"/>
    <b v="1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d v="2014-10-20T08:00:34"/>
    <n v="1411200034"/>
    <b v="0"/>
    <n v="73"/>
    <b v="1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d v="2015-01-24T04:59:00"/>
    <n v="1419979544"/>
    <b v="0"/>
    <n v="18"/>
    <b v="1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d v="2015-02-11T04:59:00"/>
    <n v="1418673307"/>
    <b v="0"/>
    <n v="35"/>
    <b v="1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d v="2015-01-05T20:26:00"/>
    <n v="1417469639"/>
    <b v="0"/>
    <n v="43"/>
    <b v="1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d v="2016-09-04T01:36:22"/>
    <n v="1470792982"/>
    <b v="0"/>
    <n v="36"/>
    <b v="1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d v="2015-03-13T06:59:00"/>
    <n v="1423959123"/>
    <b v="0"/>
    <n v="62"/>
    <b v="1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d v="2014-08-26T17:09:42"/>
    <n v="1407258582"/>
    <b v="0"/>
    <n v="15"/>
    <b v="1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d v="2016-03-03T05:59:00"/>
    <n v="1455717790"/>
    <b v="0"/>
    <n v="33"/>
    <b v="1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d v="2014-09-03T04:59:00"/>
    <n v="1408129822"/>
    <b v="0"/>
    <n v="27"/>
    <b v="1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d v="2015-08-30T00:00:00"/>
    <n v="1438715077"/>
    <b v="0"/>
    <n v="17"/>
    <b v="1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d v="2016-10-13T20:22:4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d v="2015-01-16T23:58:02"/>
    <n v="1418860682"/>
    <b v="0"/>
    <n v="53"/>
    <b v="1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d v="2016-05-17T21:27:59"/>
    <n v="1458336479"/>
    <b v="0"/>
    <n v="49"/>
    <b v="1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d v="2015-11-05T21:44:40"/>
    <n v="1444164280"/>
    <b v="0"/>
    <n v="57"/>
    <b v="1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d v="2016-04-29T06:59:00"/>
    <n v="1461370956"/>
    <b v="0"/>
    <n v="69"/>
    <b v="1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d v="2016-02-13T19:02:06"/>
    <n v="1452798126"/>
    <b v="0"/>
    <n v="15"/>
    <b v="1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d v="2016-08-14T14:30:57"/>
    <n v="1468593057"/>
    <b v="0"/>
    <n v="64"/>
    <b v="1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d v="2015-12-15T00:00:00"/>
    <n v="1448924882"/>
    <b v="0"/>
    <n v="20"/>
    <b v="1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d v="2016-06-17T14:00:00"/>
    <n v="1463418090"/>
    <b v="0"/>
    <n v="27"/>
    <b v="1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d v="2016-03-30T22:48:05"/>
    <n v="1456789685"/>
    <b v="0"/>
    <n v="21"/>
    <b v="1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d v="2015-08-17T10:22:16"/>
    <n v="1437214936"/>
    <b v="0"/>
    <n v="31"/>
    <b v="1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d v="2015-04-08T08:53:21"/>
    <n v="1425891201"/>
    <b v="0"/>
    <n v="51"/>
    <b v="1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d v="2014-06-09T17:26:51"/>
    <n v="1401470811"/>
    <b v="0"/>
    <n v="57"/>
    <b v="1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d v="2014-06-28T14:09:3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d v="2015-06-19T01:00:16"/>
    <n v="1432083616"/>
    <b v="0"/>
    <n v="71"/>
    <b v="1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d v="2015-12-10T14:14:56"/>
    <n v="1447164896"/>
    <b v="0"/>
    <n v="72"/>
    <b v="1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d v="2015-03-19T21:47:44"/>
    <n v="1424213264"/>
    <b v="0"/>
    <n v="45"/>
    <b v="1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d v="2017-02-28T00:00:00"/>
    <n v="1486996729"/>
    <b v="0"/>
    <n v="51"/>
    <b v="1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d v="2015-06-03T15:04:10"/>
    <n v="1430751850"/>
    <b v="0"/>
    <n v="56"/>
    <b v="1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d v="2016-11-19T22:00:00"/>
    <n v="1476760226"/>
    <b v="0"/>
    <n v="17"/>
    <b v="1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d v="2015-03-05T04:00:00"/>
    <n v="1422916261"/>
    <b v="0"/>
    <n v="197"/>
    <b v="1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d v="2016-09-30T21:00:00"/>
    <n v="1473200844"/>
    <b v="0"/>
    <n v="70"/>
    <b v="1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d v="2014-09-28T03:23:00"/>
    <n v="1409030371"/>
    <b v="0"/>
    <n v="21"/>
    <b v="1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d v="2014-07-26T07:00:00"/>
    <n v="1404841270"/>
    <b v="0"/>
    <n v="34"/>
    <b v="1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d v="2016-08-23T18:34:50"/>
    <n v="1466793290"/>
    <b v="0"/>
    <n v="39"/>
    <b v="1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d v="2015-07-02T15:39:37"/>
    <n v="1433259577"/>
    <b v="0"/>
    <n v="78"/>
    <b v="1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d v="2014-08-16T16:00:57"/>
    <n v="1406390457"/>
    <b v="0"/>
    <n v="48"/>
    <b v="1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d v="2016-05-21T03:59:00"/>
    <n v="1459446487"/>
    <b v="0"/>
    <n v="29"/>
    <b v="1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d v="2015-12-13T20:59:5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d v="2016-05-05T17:00:00"/>
    <n v="1457403364"/>
    <b v="0"/>
    <n v="2"/>
    <b v="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d v="2014-11-29T21:19:50"/>
    <n v="1414700390"/>
    <b v="0"/>
    <n v="1"/>
    <b v="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d v="2014-09-23T03:59:00"/>
    <n v="1409335497"/>
    <b v="0"/>
    <n v="59"/>
    <b v="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d v="2014-11-23T22:29:0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d v="2016-11-19T01:00:00"/>
    <n v="1475765867"/>
    <b v="0"/>
    <n v="31"/>
    <b v="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d v="2017-01-14T03:59:00"/>
    <n v="1480219174"/>
    <b v="0"/>
    <n v="18"/>
    <b v="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d v="2016-04-20T21:11:16"/>
    <n v="1458594676"/>
    <b v="0"/>
    <n v="10"/>
    <b v="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d v="2015-09-14T16:40: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d v="2015-01-01T16:48:55"/>
    <n v="1417538935"/>
    <b v="0"/>
    <n v="14"/>
    <b v="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d v="2015-04-19T15:08:52"/>
    <n v="1424275732"/>
    <b v="0"/>
    <n v="2"/>
    <b v="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d v="2016-10-07T15:11:00"/>
    <n v="1470672906"/>
    <b v="0"/>
    <n v="1"/>
    <b v="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d v="2015-05-10T18:45:30"/>
    <n v="1428691530"/>
    <b v="0"/>
    <n v="3"/>
    <b v="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d v="2014-10-05T05:00: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d v="2015-11-30T17:00:00"/>
    <n v="1445369727"/>
    <b v="0"/>
    <n v="2"/>
    <b v="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d v="2015-11-17T04:27:1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d v="2016-03-08T04:59:00"/>
    <n v="1454996887"/>
    <b v="0"/>
    <n v="12"/>
    <b v="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d v="2016-11-22T00:17:18"/>
    <n v="1477178238"/>
    <b v="0"/>
    <n v="1"/>
    <b v="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d v="2015-06-16T23:30:00"/>
    <n v="1431770802"/>
    <b v="0"/>
    <n v="8"/>
    <b v="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d v="2016-09-30T17:58:4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d v="2014-10-05T07:00:45"/>
    <n v="1409900445"/>
    <b v="0"/>
    <n v="73"/>
    <b v="1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d v="2014-06-16T17:06:3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d v="2016-02-02T11:29:44"/>
    <n v="1452598184"/>
    <b v="0"/>
    <n v="17"/>
    <b v="1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d v="2014-08-10T15:59:00"/>
    <n v="1404833442"/>
    <b v="0"/>
    <n v="9"/>
    <b v="1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d v="2016-08-25T03:59:00"/>
    <n v="1471188502"/>
    <b v="0"/>
    <n v="17"/>
    <b v="1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d v="2015-08-05T08:43:27"/>
    <n v="1436172207"/>
    <b v="0"/>
    <n v="33"/>
    <b v="1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d v="2016-04-03T17:00:00"/>
    <n v="1457690386"/>
    <b v="0"/>
    <n v="38"/>
    <b v="1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d v="2015-07-18T06:59:00"/>
    <n v="1434654998"/>
    <b v="0"/>
    <n v="79"/>
    <b v="1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d v="2017-02-01T22:59:00"/>
    <n v="1483393836"/>
    <b v="0"/>
    <n v="46"/>
    <b v="1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d v="2016-06-01T21:42:00"/>
    <n v="1462806419"/>
    <b v="0"/>
    <n v="20"/>
    <b v="1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d v="2014-07-02T03:59:00"/>
    <n v="1400272580"/>
    <b v="0"/>
    <n v="20"/>
    <b v="1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d v="2015-03-19T14:39:00"/>
    <n v="1424414350"/>
    <b v="0"/>
    <n v="13"/>
    <b v="1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d v="2014-12-23T21:08:45"/>
    <n v="1417208925"/>
    <b v="0"/>
    <n v="22"/>
    <b v="1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d v="2016-04-10T04:00:00"/>
    <n v="1458336672"/>
    <b v="0"/>
    <n v="36"/>
    <b v="1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d v="2015-03-31T04:16:54"/>
    <n v="1425187014"/>
    <b v="0"/>
    <n v="40"/>
    <b v="1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d v="2016-12-21T11:50: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d v="2016-06-16T05:58:09"/>
    <n v="1464847089"/>
    <b v="0"/>
    <n v="19"/>
    <b v="1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d v="2015-10-28T19:54:00"/>
    <n v="1445109822"/>
    <b v="0"/>
    <n v="14"/>
    <b v="1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d v="2014-07-24T07:00:00"/>
    <n v="1404337382"/>
    <b v="0"/>
    <n v="38"/>
    <b v="1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d v="2015-07-18T23:16:59"/>
    <n v="1434669419"/>
    <b v="0"/>
    <n v="58"/>
    <b v="1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d v="2015-07-23T18:33:00"/>
    <n v="1435670452"/>
    <b v="0"/>
    <n v="28"/>
    <b v="1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d v="2015-06-11T16:12:17"/>
    <n v="1431447137"/>
    <b v="0"/>
    <n v="17"/>
    <b v="1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d v="2015-05-31T23:00:00"/>
    <n v="1431951611"/>
    <b v="0"/>
    <n v="12"/>
    <b v="1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d v="2014-07-21T03:59:00"/>
    <n v="1404140667"/>
    <b v="0"/>
    <n v="40"/>
    <b v="1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d v="2014-09-26T22:43:04"/>
    <n v="1409179384"/>
    <b v="0"/>
    <n v="57"/>
    <b v="1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d v="2014-11-05T12:52:00"/>
    <n v="1412233497"/>
    <b v="0"/>
    <n v="114"/>
    <b v="1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d v="2016-09-03T20:57:09"/>
    <n v="1467752229"/>
    <b v="0"/>
    <n v="31"/>
    <b v="1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d v="2016-05-15T23:00:00"/>
    <n v="1462285182"/>
    <b v="0"/>
    <n v="3"/>
    <b v="1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d v="2014-09-12T19:34:44"/>
    <n v="1408995284"/>
    <b v="0"/>
    <n v="16"/>
    <b v="1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d v="2014-07-03T03:59:00"/>
    <n v="1402580818"/>
    <b v="0"/>
    <n v="199"/>
    <b v="1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d v="2015-05-31T12:44:58"/>
    <n v="1430052298"/>
    <b v="0"/>
    <n v="31"/>
    <b v="1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d v="2014-07-01T04:59:00"/>
    <n v="1401214581"/>
    <b v="0"/>
    <n v="30"/>
    <b v="1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d v="2016-10-05T10:53:54"/>
    <n v="1473850434"/>
    <b v="0"/>
    <n v="34"/>
    <b v="1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d v="2016-01-15T15:38:10"/>
    <n v="1452008290"/>
    <b v="0"/>
    <n v="18"/>
    <b v="1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d v="2014-06-16T06:59:00"/>
    <n v="1399998418"/>
    <b v="0"/>
    <n v="67"/>
    <b v="1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d v="2016-10-20T02:48:16"/>
    <n v="1474339696"/>
    <b v="0"/>
    <n v="66"/>
    <b v="1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d v="2015-09-02T04:19:46"/>
    <n v="1438575586"/>
    <b v="0"/>
    <n v="23"/>
    <b v="1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d v="2014-05-19T21:00:00"/>
    <n v="1398348859"/>
    <b v="0"/>
    <n v="126"/>
    <b v="1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d v="2015-08-29T03:59:00"/>
    <n v="1439567660"/>
    <b v="0"/>
    <n v="6"/>
    <b v="1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d v="2014-06-27T05:14:15"/>
    <n v="1401254055"/>
    <b v="0"/>
    <n v="25"/>
    <b v="1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d v="2014-08-08T18:53:24"/>
    <n v="1404932004"/>
    <b v="0"/>
    <n v="39"/>
    <b v="1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d v="2015-06-21T22:25:00"/>
    <n v="1432410639"/>
    <b v="0"/>
    <n v="62"/>
    <b v="1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d v="2014-11-27T15:21:23"/>
    <n v="1414506083"/>
    <b v="0"/>
    <n v="31"/>
    <b v="1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d v="2015-03-02T04:59:00"/>
    <n v="1421426929"/>
    <b v="0"/>
    <n v="274"/>
    <b v="1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d v="2014-09-19T00:00:00"/>
    <n v="1410304179"/>
    <b v="0"/>
    <n v="17"/>
    <b v="1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d v="2015-11-30T22:30:00"/>
    <n v="1446352529"/>
    <b v="0"/>
    <n v="14"/>
    <b v="1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d v="2016-06-06T02:00:00"/>
    <n v="1461985967"/>
    <b v="0"/>
    <n v="60"/>
    <b v="1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d v="2015-01-11T20:53:30"/>
    <n v="1419281610"/>
    <b v="0"/>
    <n v="33"/>
    <b v="1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d v="2015-02-13T14:48:36"/>
    <n v="1418654916"/>
    <b v="0"/>
    <n v="78"/>
    <b v="1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d v="2016-05-10T11:10: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d v="2016-03-02T19:21:27"/>
    <n v="1454354487"/>
    <b v="0"/>
    <n v="136"/>
    <b v="1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d v="2014-10-15T14:26:56"/>
    <n v="1410791216"/>
    <b v="0"/>
    <n v="40"/>
    <b v="1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d v="2014-09-30T16:00:00"/>
    <n v="1409493800"/>
    <b v="0"/>
    <n v="18"/>
    <b v="1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d v="2015-06-04T12:59:53"/>
    <n v="1430830793"/>
    <b v="0"/>
    <n v="39"/>
    <b v="1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d v="2016-07-10T22:59:00"/>
    <n v="1464958484"/>
    <b v="0"/>
    <n v="21"/>
    <b v="1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d v="2016-08-13T06:59:00"/>
    <n v="1467720388"/>
    <b v="0"/>
    <n v="30"/>
    <b v="1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d v="2016-05-31T16:33:14"/>
    <n v="1459528394"/>
    <b v="0"/>
    <n v="27"/>
    <b v="1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d v="2014-06-23T18:00:00"/>
    <n v="1401714114"/>
    <b v="0"/>
    <n v="35"/>
    <b v="1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d v="2014-09-12T21:55:49"/>
    <n v="1409262949"/>
    <b v="0"/>
    <n v="13"/>
    <b v="1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d v="2016-07-22T05:26:00"/>
    <n v="1467335378"/>
    <b v="0"/>
    <n v="23"/>
    <b v="1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d v="2014-07-04T03:24:46"/>
    <n v="1403234686"/>
    <b v="0"/>
    <n v="39"/>
    <b v="1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d v="2014-06-25T16:59:06"/>
    <n v="1401123546"/>
    <b v="0"/>
    <n v="35"/>
    <b v="1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d v="2015-04-03T13:49:48"/>
    <n v="1425908988"/>
    <b v="0"/>
    <n v="27"/>
    <b v="1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d v="2014-06-15T16:00:00"/>
    <n v="1400606573"/>
    <b v="0"/>
    <n v="21"/>
    <b v="1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d v="2015-05-31T06:59:00"/>
    <n v="1431230867"/>
    <b v="0"/>
    <n v="104"/>
    <b v="1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d v="2016-06-04T17:42:46"/>
    <n v="1463334166"/>
    <b v="0"/>
    <n v="19"/>
    <b v="1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d v="2015-05-26T03:59:00"/>
    <n v="1429881667"/>
    <b v="0"/>
    <n v="97"/>
    <b v="1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d v="2015-03-31T12:52:00"/>
    <n v="1422834819"/>
    <b v="0"/>
    <n v="27"/>
    <b v="1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d v="2016-01-21T21:18:29"/>
    <n v="1450819109"/>
    <b v="0"/>
    <n v="24"/>
    <b v="1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d v="2015-05-09T20:47:29"/>
    <n v="1428526049"/>
    <b v="0"/>
    <n v="13"/>
    <b v="1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d v="2015-02-27T17:11:15"/>
    <n v="1422465075"/>
    <b v="0"/>
    <n v="46"/>
    <b v="1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d v="2015-06-22T17:31:0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d v="2015-07-02T23:50:06"/>
    <n v="1433980206"/>
    <b v="0"/>
    <n v="40"/>
    <b v="1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d v="2014-11-05T23:28:04"/>
    <n v="1413412084"/>
    <b v="0"/>
    <n v="44"/>
    <b v="1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d v="2016-02-11T22:59:00"/>
    <n v="1452614847"/>
    <b v="0"/>
    <n v="35"/>
    <b v="1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d v="2014-11-30T19:04:22"/>
    <n v="1414778662"/>
    <b v="0"/>
    <n v="63"/>
    <b v="1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d v="2016-05-04T23:00:00"/>
    <n v="1459856860"/>
    <b v="0"/>
    <n v="89"/>
    <b v="1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d v="2016-02-18T21:30: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d v="2016-04-29T21:00:00"/>
    <n v="1459567371"/>
    <b v="0"/>
    <n v="46"/>
    <b v="1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d v="2016-10-20T04:55:00"/>
    <n v="1474273294"/>
    <b v="0"/>
    <n v="33"/>
    <b v="1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d v="2015-08-19T04:06:16"/>
    <n v="1437365176"/>
    <b v="0"/>
    <n v="31"/>
    <b v="0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d v="2015-03-23T03:55:12"/>
    <n v="1423198512"/>
    <b v="0"/>
    <n v="5"/>
    <b v="0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d v="2015-08-17T16:15: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d v="2015-01-10T03:23:00"/>
    <n v="1418234646"/>
    <b v="0"/>
    <n v="12"/>
    <b v="0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d v="2015-01-24T12:00:00"/>
    <n v="1416932133"/>
    <b v="0"/>
    <n v="4"/>
    <b v="0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d v="2015-04-18T22:30: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d v="2015-05-25T21:38:16"/>
    <n v="1427405896"/>
    <b v="0"/>
    <n v="7"/>
    <b v="0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d v="2015-05-28T16:38:09"/>
    <n v="1430239089"/>
    <b v="0"/>
    <n v="2"/>
    <b v="0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d v="2015-03-23T18:00:00"/>
    <n v="1423847093"/>
    <b v="0"/>
    <n v="1"/>
    <b v="0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d v="2015-11-12T06:59:00"/>
    <n v="1445358903"/>
    <b v="0"/>
    <n v="4"/>
    <b v="0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d v="2014-07-15T22:00: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d v="2016-07-17T10:47:48"/>
    <n v="1467024468"/>
    <b v="0"/>
    <n v="8"/>
    <b v="0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d v="2014-08-12T01:53:58"/>
    <n v="1405217355"/>
    <b v="0"/>
    <n v="14"/>
    <b v="0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d v="2015-12-17T22:05: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d v="2014-09-06T05:09:0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d v="2014-07-03T17:02:4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d v="2014-07-05T03:59:0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d v="2014-08-10T16:45: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d v="2016-10-08T09:20:39"/>
    <n v="1473326439"/>
    <b v="0"/>
    <n v="1"/>
    <b v="0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d v="2015-07-05T22:59:0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d v="2016-02-16T05:59:00"/>
    <n v="1453827436"/>
    <b v="0"/>
    <n v="52"/>
    <b v="1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d v="2016-04-29T03:59:0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d v="2015-02-10T07:59:00"/>
    <n v="1421105608"/>
    <b v="0"/>
    <n v="28"/>
    <b v="1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d v="2016-04-02T23:51:13"/>
    <n v="1454460673"/>
    <b v="0"/>
    <n v="11"/>
    <b v="1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d v="2016-10-16T21:00:00"/>
    <n v="1473189335"/>
    <b v="0"/>
    <n v="15"/>
    <b v="1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d v="2015-06-03T00:00:00"/>
    <n v="1430768800"/>
    <b v="0"/>
    <n v="30"/>
    <b v="1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d v="2014-07-26T04:59:00"/>
    <n v="1403125737"/>
    <b v="0"/>
    <n v="27"/>
    <b v="1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d v="2016-04-15T20:48:27"/>
    <n v="1458161307"/>
    <b v="0"/>
    <n v="28"/>
    <b v="1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d v="2014-06-11T19:33:18"/>
    <n v="1399923198"/>
    <b v="0"/>
    <n v="17"/>
    <b v="1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d v="2014-12-01T20:25:15"/>
    <n v="1415737515"/>
    <b v="0"/>
    <n v="50"/>
    <b v="1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d v="2014-05-19T05:00:00"/>
    <n v="1397819938"/>
    <b v="0"/>
    <n v="26"/>
    <b v="1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d v="2015-08-26T02:35:53"/>
    <n v="1435372553"/>
    <b v="0"/>
    <n v="88"/>
    <b v="1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d v="2014-05-05T12:36:26"/>
    <n v="1397133386"/>
    <b v="0"/>
    <n v="91"/>
    <b v="1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d v="2015-08-10T23:00:00"/>
    <n v="1434625937"/>
    <b v="0"/>
    <n v="3"/>
    <b v="1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d v="2015-08-02T19:31:29"/>
    <n v="1436383889"/>
    <b v="0"/>
    <n v="28"/>
    <b v="1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d v="2015-04-01T17:00:26"/>
    <n v="1425319226"/>
    <b v="0"/>
    <n v="77"/>
    <b v="1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d v="2016-05-29T00:36:00"/>
    <n v="1462824832"/>
    <b v="0"/>
    <n v="27"/>
    <b v="1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d v="2014-07-30T18:38:02"/>
    <n v="1404153482"/>
    <b v="0"/>
    <n v="107"/>
    <b v="1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d v="2014-07-03T04:00:45"/>
    <n v="1401336045"/>
    <b v="0"/>
    <n v="96"/>
    <b v="1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d v="2015-03-01T04:59:00"/>
    <n v="1423960097"/>
    <b v="0"/>
    <n v="56"/>
    <b v="1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d v="2014-06-12T17:28:10"/>
    <n v="1400002090"/>
    <b v="0"/>
    <n v="58"/>
    <b v="1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d v="2016-04-15T14:21:19"/>
    <n v="1458138079"/>
    <b v="0"/>
    <n v="15"/>
    <b v="1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d v="2015-06-13T22:20: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d v="2016-05-18T00:00:00"/>
    <n v="1462307652"/>
    <b v="0"/>
    <n v="38"/>
    <b v="1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d v="2016-11-29T06:00:00"/>
    <n v="1478616506"/>
    <b v="0"/>
    <n v="33"/>
    <b v="1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d v="2016-11-15T02:08:00"/>
    <n v="1476317247"/>
    <b v="0"/>
    <n v="57"/>
    <b v="1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d v="2015-04-09T19:00: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d v="2015-04-09T04:00:00"/>
    <n v="1426199843"/>
    <b v="0"/>
    <n v="14"/>
    <b v="1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d v="2014-08-01T01:00:00"/>
    <n v="1403599778"/>
    <b v="0"/>
    <n v="94"/>
    <b v="1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d v="2014-09-27T04:00:00"/>
    <n v="1409884821"/>
    <b v="0"/>
    <n v="59"/>
    <b v="1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d v="2015-02-14T19:39:40"/>
    <n v="1418758780"/>
    <b v="0"/>
    <n v="36"/>
    <b v="1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d v="2016-03-26T16:39:00"/>
    <n v="1456421940"/>
    <b v="0"/>
    <n v="115"/>
    <b v="1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d v="2015-07-13T20:06:0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d v="2014-09-08T21:11:25"/>
    <n v="1408050685"/>
    <b v="0"/>
    <n v="52"/>
    <b v="1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d v="2016-07-24T23:00:00"/>
    <n v="1466887297"/>
    <b v="0"/>
    <n v="27"/>
    <b v="1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d v="2016-03-15T16:00:00"/>
    <n v="1455938520"/>
    <b v="0"/>
    <n v="24"/>
    <b v="1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d v="2016-07-10T23:32:12"/>
    <n v="1465601532"/>
    <b v="0"/>
    <n v="10"/>
    <b v="1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d v="2016-08-02T10:03:00"/>
    <n v="1467040769"/>
    <b v="0"/>
    <n v="30"/>
    <b v="1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d v="2016-05-27T00:54:35"/>
    <n v="1461718475"/>
    <b v="0"/>
    <n v="71"/>
    <b v="1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d v="2015-07-11T03:59:00"/>
    <n v="1434113406"/>
    <b v="0"/>
    <n v="10"/>
    <b v="1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d v="2015-12-23T16:18:00"/>
    <n v="1448469719"/>
    <b v="0"/>
    <n v="1"/>
    <b v="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d v="2015-06-15T19:10:18"/>
    <n v="1431630618"/>
    <b v="0"/>
    <n v="4"/>
    <b v="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d v="2016-11-22T17:00: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d v="2014-07-06T16:36:3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d v="2015-07-15T10:43:42"/>
    <n v="1434365022"/>
    <b v="0"/>
    <n v="2"/>
    <b v="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d v="2014-12-16T22:32:09"/>
    <n v="1416954729"/>
    <b v="0"/>
    <n v="24"/>
    <b v="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d v="2015-06-07T13:55: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d v="2015-08-28T22:30:00"/>
    <n v="1437042490"/>
    <b v="0"/>
    <n v="2"/>
    <b v="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d v="2017-01-14T00:42:36"/>
    <n v="1479170556"/>
    <b v="0"/>
    <n v="1"/>
    <b v="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d v="2015-04-20T21:09:25"/>
    <n v="1426972165"/>
    <b v="0"/>
    <n v="37"/>
    <b v="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d v="2014-08-10T17:20:48"/>
    <n v="1405099248"/>
    <b v="0"/>
    <n v="5"/>
    <b v="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d v="2016-03-11T22:20:43"/>
    <n v="1455142843"/>
    <b v="0"/>
    <n v="4"/>
    <b v="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d v="2015-01-11T04:59:00"/>
    <n v="1418146883"/>
    <b v="0"/>
    <n v="16"/>
    <b v="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d v="2015-01-02T16:13:36"/>
    <n v="1417536816"/>
    <b v="0"/>
    <n v="9"/>
    <b v="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d v="2015-10-22T03:01:4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d v="2016-03-04T23:19:28"/>
    <n v="1454541568"/>
    <b v="0"/>
    <n v="40"/>
    <b v="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d v="2016-07-31T07:00: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d v="2014-09-27T21:17:20"/>
    <n v="1406668640"/>
    <b v="0"/>
    <n v="2"/>
    <b v="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d v="2014-06-29T06:13:01"/>
    <n v="1402294381"/>
    <b v="0"/>
    <n v="1"/>
    <b v="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d v="2015-04-03T21:48:59"/>
    <n v="1427492939"/>
    <b v="0"/>
    <n v="9"/>
    <b v="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d v="2015-04-25T09:53:39"/>
    <n v="1424775219"/>
    <b v="0"/>
    <n v="24"/>
    <b v="1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d v="2014-07-30T23:00:00"/>
    <n v="1402403907"/>
    <b v="0"/>
    <n v="38"/>
    <b v="1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d v="2015-03-21T19:22:38"/>
    <n v="1424377358"/>
    <b v="0"/>
    <n v="26"/>
    <b v="1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d v="2016-05-31T11:00:00"/>
    <n v="1461769373"/>
    <b v="0"/>
    <n v="19"/>
    <b v="1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d v="2015-06-01T03:59:00"/>
    <n v="1429120908"/>
    <b v="0"/>
    <n v="11"/>
    <b v="1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d v="2016-06-14T21:43:00"/>
    <n v="1462603021"/>
    <b v="0"/>
    <n v="27"/>
    <b v="1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d v="2015-04-01T03:59:00"/>
    <n v="1424727712"/>
    <b v="0"/>
    <n v="34"/>
    <b v="1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d v="2015-08-20T23:00:00"/>
    <n v="1437545657"/>
    <b v="0"/>
    <n v="20"/>
    <b v="1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d v="2014-07-17T16:33:43"/>
    <n v="1403022823"/>
    <b v="0"/>
    <n v="37"/>
    <b v="1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d v="2015-10-24T03:59:00"/>
    <n v="1444236216"/>
    <b v="0"/>
    <n v="20"/>
    <b v="1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d v="2015-03-12T19:13:02"/>
    <n v="1423599182"/>
    <b v="0"/>
    <n v="10"/>
    <b v="1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d v="2015-07-17T21:02:00"/>
    <n v="1435554104"/>
    <b v="0"/>
    <n v="26"/>
    <b v="1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d v="2015-07-05T15:38:37"/>
    <n v="1433518717"/>
    <b v="0"/>
    <n v="20"/>
    <b v="1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d v="2016-01-04T04:20:07"/>
    <n v="1449116407"/>
    <b v="0"/>
    <n v="46"/>
    <b v="1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d v="2016-01-19T22:59:00"/>
    <n v="1448136417"/>
    <b v="0"/>
    <n v="76"/>
    <b v="1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d v="2015-07-20T03:59:00"/>
    <n v="1434405044"/>
    <b v="0"/>
    <n v="41"/>
    <b v="1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d v="2016-08-01T13:41:00"/>
    <n v="1469026903"/>
    <b v="0"/>
    <n v="7"/>
    <b v="1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d v="2015-06-17T01:40:14"/>
    <n v="1432690814"/>
    <b v="0"/>
    <n v="49"/>
    <b v="1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d v="2015-05-07T10:09:54"/>
    <n v="1428401394"/>
    <b v="0"/>
    <n v="26"/>
    <b v="1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d v="2015-03-27T00:00:00"/>
    <n v="1422656201"/>
    <b v="0"/>
    <n v="65"/>
    <b v="1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d v="2014-12-31T13:39:47"/>
    <n v="1414845587"/>
    <b v="0"/>
    <n v="28"/>
    <b v="1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d v="2016-08-31T20:46:11"/>
    <n v="1470948371"/>
    <b v="0"/>
    <n v="8"/>
    <b v="1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d v="2016-05-27T17:46:5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d v="2014-11-05T21:22:25"/>
    <n v="1413404545"/>
    <b v="0"/>
    <n v="9"/>
    <b v="1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d v="2016-02-20T02:45:35"/>
    <n v="1452048335"/>
    <b v="0"/>
    <n v="9"/>
    <b v="1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d v="2014-12-01T19:09:00"/>
    <n v="1416516972"/>
    <b v="0"/>
    <n v="20"/>
    <b v="1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d v="2015-06-18T10:41:07"/>
    <n v="1432032067"/>
    <b v="0"/>
    <n v="57"/>
    <b v="1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d v="2016-04-21T22:36:4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d v="2016-08-03T04:09:00"/>
    <n v="1467497652"/>
    <b v="0"/>
    <n v="14"/>
    <b v="1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d v="2015-07-03T18:22:38"/>
    <n v="1432837358"/>
    <b v="0"/>
    <n v="17"/>
    <b v="1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d v="2015-05-22T17:03:29"/>
    <n v="1429722209"/>
    <b v="0"/>
    <n v="100"/>
    <b v="1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d v="2015-07-30T03:25:24"/>
    <n v="1433042724"/>
    <b v="0"/>
    <n v="32"/>
    <b v="1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d v="2016-03-28T15:50:29"/>
    <n v="1457023829"/>
    <b v="0"/>
    <n v="3"/>
    <b v="1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d v="2014-07-20T18:51:27"/>
    <n v="1400698287"/>
    <b v="1"/>
    <n v="34"/>
    <b v="0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d v="2014-05-11T11:50:52"/>
    <n v="1397217052"/>
    <b v="1"/>
    <n v="23"/>
    <b v="0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d v="2014-06-01T01:44:24"/>
    <n v="1399427064"/>
    <b v="1"/>
    <n v="19"/>
    <b v="0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d v="2014-06-03T06:59:00"/>
    <n v="1399474134"/>
    <b v="1"/>
    <n v="50"/>
    <b v="0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d v="2015-10-01T15:02:54"/>
    <n v="1441119774"/>
    <b v="1"/>
    <n v="12"/>
    <b v="0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d v="2014-10-04T06:59:00"/>
    <n v="1409721542"/>
    <b v="1"/>
    <n v="8"/>
    <b v="0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d v="2015-07-19T05:23:11"/>
    <n v="1433395391"/>
    <b v="1"/>
    <n v="9"/>
    <b v="0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d v="2015-10-18T19:36:29"/>
    <n v="1442604989"/>
    <b v="1"/>
    <n v="43"/>
    <b v="0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d v="2015-06-11T18:24:44"/>
    <n v="1431455084"/>
    <b v="1"/>
    <n v="28"/>
    <b v="0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d v="2015-01-01T02:59:03"/>
    <n v="1417489143"/>
    <b v="1"/>
    <n v="4"/>
    <b v="0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d v="2015-07-17T10:32:59"/>
    <n v="1434537179"/>
    <b v="1"/>
    <n v="24"/>
    <b v="0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d v="2015-03-27T03:34:36"/>
    <n v="1425270876"/>
    <b v="0"/>
    <n v="2"/>
    <b v="0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d v="2014-09-01T20:09:38"/>
    <n v="1406578178"/>
    <b v="0"/>
    <n v="2"/>
    <b v="0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d v="2015-05-09T21:14:18"/>
    <n v="1428614058"/>
    <b v="0"/>
    <n v="20"/>
    <b v="0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d v="2015-03-26T22:17:51"/>
    <n v="1424819871"/>
    <b v="0"/>
    <n v="1"/>
    <b v="0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d v="2015-03-08T16:50:03"/>
    <n v="1423245003"/>
    <b v="0"/>
    <n v="1"/>
    <b v="0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d v="2014-08-01T17:12:00"/>
    <n v="1404927690"/>
    <b v="0"/>
    <n v="4"/>
    <b v="0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d v="2015-05-22T21:00: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d v="2014-06-25T21:00:00"/>
    <n v="1401485207"/>
    <b v="0"/>
    <n v="1"/>
    <b v="0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d v="2014-08-12T15:51:50"/>
    <n v="1405266710"/>
    <b v="0"/>
    <n v="13"/>
    <b v="0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d v="2014-11-12T21:47:0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d v="2016-09-12T16:59:00"/>
    <n v="1472451356"/>
    <b v="0"/>
    <n v="1"/>
    <b v="0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d v="2015-11-05T16:11:4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d v="2015-11-17T22:24:14"/>
    <n v="1445203454"/>
    <b v="0"/>
    <n v="3"/>
    <b v="0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d v="2014-08-30T05:30:00"/>
    <n v="1405957098"/>
    <b v="0"/>
    <n v="14"/>
    <b v="0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d v="2016-03-23T03:29:00"/>
    <n v="1454453021"/>
    <b v="0"/>
    <n v="2"/>
    <b v="0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d v="2016-06-18T19:32:19"/>
    <n v="1463686339"/>
    <b v="0"/>
    <n v="5"/>
    <b v="0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d v="2014-09-08T15:50:05"/>
    <n v="1408031405"/>
    <b v="0"/>
    <n v="1"/>
    <b v="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d v="2015-03-14T03:11:00"/>
    <n v="1423761792"/>
    <b v="0"/>
    <n v="15"/>
    <b v="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d v="2014-07-03T04:07:5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d v="2017-03-29T17:44:10"/>
    <n v="1485629050"/>
    <b v="0"/>
    <n v="3"/>
    <b v="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d v="2015-08-14T03:29:5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d v="2015-10-08T16:42:1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d v="2015-01-24T01:00: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d v="2016-09-03T10:00: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d v="2016-02-02T14:58:48"/>
    <n v="1451833128"/>
    <b v="0"/>
    <n v="46"/>
    <b v="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d v="2016-12-08T16:15:52"/>
    <n v="1478621752"/>
    <b v="0"/>
    <n v="14"/>
    <b v="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d v="2015-06-30T03:59:00"/>
    <n v="1433014746"/>
    <b v="0"/>
    <n v="1"/>
    <b v="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d v="2015-01-25T20:39:5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d v="2014-07-30T23:00:00"/>
    <n v="1403724820"/>
    <b v="0"/>
    <n v="17"/>
    <b v="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d v="2017-02-20T00:26:3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d v="2016-01-31T23:03:0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d v="2014-09-02T14:27:4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d v="2015-03-27T17:59:5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d v="2016-05-09T22:49:5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x v="3886"/>
    <d v="2014-12-11T05:28:2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d v="2015-05-01T22:00:00"/>
    <n v="1426538129"/>
    <b v="0"/>
    <n v="2"/>
    <b v="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d v="2017-02-26T13:05:58"/>
    <n v="1485522358"/>
    <b v="0"/>
    <n v="14"/>
    <b v="0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d v="2015-01-04T23:26:00"/>
    <n v="1417651630"/>
    <b v="0"/>
    <n v="9"/>
    <b v="0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d v="2015-08-15T18:12:24"/>
    <n v="1434478344"/>
    <b v="0"/>
    <n v="8"/>
    <b v="0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d v="2015-03-23T04:59:00"/>
    <n v="1424488244"/>
    <b v="0"/>
    <n v="7"/>
    <b v="0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d v="2014-08-24T07:00: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d v="2014-07-01T06:00:00"/>
    <n v="1400600840"/>
    <b v="0"/>
    <n v="84"/>
    <b v="0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d v="2016-12-06T04:59:00"/>
    <n v="1478386812"/>
    <b v="0"/>
    <n v="11"/>
    <b v="0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d v="2015-02-28T06:00: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d v="2014-06-17T04:36:18"/>
    <n v="1401770178"/>
    <b v="0"/>
    <n v="4"/>
    <b v="0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d v="2015-01-08T20:58:03"/>
    <n v="1418158683"/>
    <b v="0"/>
    <n v="10"/>
    <b v="0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d v="2015-08-17T16:00:00"/>
    <n v="1436355270"/>
    <b v="0"/>
    <n v="16"/>
    <b v="0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d v="2014-08-12T18:36:01"/>
    <n v="1406140561"/>
    <b v="0"/>
    <n v="2"/>
    <b v="0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d v="2015-06-11T02:13:11"/>
    <n v="1431396791"/>
    <b v="0"/>
    <n v="5"/>
    <b v="0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d v="2015-12-19T19:49:59"/>
    <n v="1447098599"/>
    <b v="0"/>
    <n v="1"/>
    <b v="0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d v="2016-11-14T12:14:02"/>
    <n v="1476962042"/>
    <b v="0"/>
    <n v="31"/>
    <b v="0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d v="2015-08-14T19:38:0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d v="2015-04-15T05:04:00"/>
    <n v="1427866200"/>
    <b v="0"/>
    <n v="2"/>
    <b v="0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d v="2015-06-11T23:00:00"/>
    <n v="1430405903"/>
    <b v="0"/>
    <n v="7"/>
    <b v="0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d v="2015-06-26T13:25:00"/>
    <n v="1432072893"/>
    <b v="0"/>
    <n v="16"/>
    <b v="0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d v="2014-10-26T20:08:00"/>
    <n v="1411587606"/>
    <b v="0"/>
    <n v="4"/>
    <b v="0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d v="2014-07-29T03:14:56"/>
    <n v="1405307696"/>
    <b v="0"/>
    <n v="4"/>
    <b v="0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d v="2014-09-11T08:37:22"/>
    <n v="1407832642"/>
    <b v="0"/>
    <n v="4"/>
    <b v="0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d v="2015-09-07T18:09:57"/>
    <n v="1439057397"/>
    <b v="0"/>
    <n v="3"/>
    <b v="0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d v="2014-11-26T20:29:37"/>
    <n v="1414438177"/>
    <b v="0"/>
    <n v="36"/>
    <b v="0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d v="2015-04-25T04:35:00"/>
    <n v="1424759330"/>
    <b v="0"/>
    <n v="1"/>
    <b v="0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d v="2015-11-30T06:04:09"/>
    <n v="1446267849"/>
    <b v="0"/>
    <n v="7"/>
    <b v="0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d v="2015-05-10T22:59:00"/>
    <n v="1429558756"/>
    <b v="0"/>
    <n v="27"/>
    <b v="0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d v="2016-06-01T23:38:29"/>
    <n v="1462232309"/>
    <b v="0"/>
    <n v="1"/>
    <b v="0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d v="2016-06-03T11:19:1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d v="2014-09-11T12:39:21"/>
    <n v="1407847161"/>
    <b v="0"/>
    <n v="1"/>
    <b v="0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d v="2014-08-04T16:00:00"/>
    <n v="1406131023"/>
    <b v="0"/>
    <n v="3"/>
    <b v="0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d v="2016-01-18T00:00:00"/>
    <n v="1450628773"/>
    <b v="0"/>
    <n v="3"/>
    <b v="0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d v="2016-11-13T10:17:40"/>
    <n v="1476436660"/>
    <b v="0"/>
    <n v="3"/>
    <b v="0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d v="2014-10-26T18:00: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d v="2015-03-02T23:00:00"/>
    <n v="1421432810"/>
    <b v="0"/>
    <n v="6"/>
    <b v="0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d v="2015-04-09T23:31:11"/>
    <n v="1426203071"/>
    <b v="0"/>
    <n v="17"/>
    <b v="0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d v="2014-06-26T23:02:02"/>
    <n v="1401231722"/>
    <b v="0"/>
    <n v="40"/>
    <b v="0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d v="2014-07-30T20:53:5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d v="2014-12-27T02:02:28"/>
    <n v="1417053748"/>
    <b v="0"/>
    <n v="1"/>
    <b v="0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d v="2014-08-09T06:25: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d v="2015-10-16T04:59:00"/>
    <n v="1442593427"/>
    <b v="0"/>
    <n v="7"/>
    <b v="0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d v="2016-09-18T19:51:05"/>
    <n v="1471636265"/>
    <b v="0"/>
    <n v="14"/>
    <b v="0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d v="2016-04-01T06:00: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d v="2015-09-06T03:38:2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d v="2016-03-16T03:02:44"/>
    <n v="1455508964"/>
    <b v="0"/>
    <n v="1"/>
    <b v="0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d v="2016-07-17T00:43:00"/>
    <n v="1466205262"/>
    <b v="0"/>
    <n v="12"/>
    <b v="0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d v="2015-10-01T13:00:00"/>
    <n v="1439827639"/>
    <b v="0"/>
    <n v="12"/>
    <b v="0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d v="2015-10-04T15:45:46"/>
    <n v="1438789546"/>
    <b v="0"/>
    <n v="23"/>
    <b v="0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d v="2016-12-01T07:18:4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d v="2016-07-11T15:09:20"/>
    <n v="1465830560"/>
    <b v="0"/>
    <n v="10"/>
    <b v="0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d v="2015-06-27T21:44:14"/>
    <n v="1432763054"/>
    <b v="0"/>
    <n v="5"/>
    <b v="0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d v="2014-10-07T04:30:00"/>
    <n v="1412328979"/>
    <b v="0"/>
    <n v="1"/>
    <b v="0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d v="2015-01-02T11:49:11"/>
    <n v="1416311351"/>
    <b v="0"/>
    <n v="2"/>
    <b v="0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d v="2014-11-25T01:00:00"/>
    <n v="1414505137"/>
    <b v="0"/>
    <n v="2"/>
    <b v="0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d v="2015-06-16T21:41:5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d v="2015-11-02T16:50:00"/>
    <n v="1443811268"/>
    <b v="0"/>
    <n v="13"/>
    <b v="0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d v="2015-08-27T15:54:3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d v="2015-05-15T19:14:28"/>
    <n v="1429125268"/>
    <b v="0"/>
    <n v="1"/>
    <b v="0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d v="2015-02-28T08:00:00"/>
    <n v="1422388822"/>
    <b v="0"/>
    <n v="5"/>
    <b v="0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d v="2016-10-02T03:25:44"/>
    <n v="1472786744"/>
    <b v="0"/>
    <n v="2"/>
    <b v="0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d v="2014-09-07T07:48:4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d v="2015-02-11T02:53:41"/>
    <n v="1421031221"/>
    <b v="0"/>
    <n v="32"/>
    <b v="0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d v="2016-04-08T18:35:00"/>
    <n v="1457628680"/>
    <b v="0"/>
    <n v="1"/>
    <b v="0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d v="2016-05-03T18:49:02"/>
    <n v="1457120942"/>
    <b v="0"/>
    <n v="1"/>
    <b v="0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d v="2015-10-26T18:58:10"/>
    <n v="1440701890"/>
    <b v="0"/>
    <n v="1"/>
    <b v="0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d v="2016-07-29T23:29:0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d v="2014-07-14T15:37:4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d v="2015-11-28T21:22:21"/>
    <n v="1446150141"/>
    <b v="0"/>
    <n v="8"/>
    <b v="0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d v="2016-04-25T00:20: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d v="2016-07-08T23:25:54"/>
    <n v="1464045954"/>
    <b v="0"/>
    <n v="1"/>
    <b v="0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d v="2014-08-02T14:00:00"/>
    <n v="1403822912"/>
    <b v="0"/>
    <n v="16"/>
    <b v="0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d v="2014-09-28T18:55:56"/>
    <n v="1409338556"/>
    <b v="0"/>
    <n v="12"/>
    <b v="0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d v="2016-01-03T20:17:36"/>
    <n v="1449260256"/>
    <b v="0"/>
    <n v="4"/>
    <b v="0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d v="2014-05-08T21:23:30"/>
    <n v="1397683410"/>
    <b v="0"/>
    <n v="2"/>
    <b v="0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d v="2015-11-28T14:54:54"/>
    <n v="1446562494"/>
    <b v="0"/>
    <n v="3"/>
    <b v="0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d v="2015-11-18T04:41:5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d v="2015-04-19T16:19:46"/>
    <n v="1424279986"/>
    <b v="0"/>
    <n v="3"/>
    <b v="0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d v="2016-04-14T04:39:40"/>
    <n v="1455428380"/>
    <b v="0"/>
    <n v="4"/>
    <b v="0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d v="2014-07-24T02:59:00"/>
    <n v="1402506278"/>
    <b v="0"/>
    <n v="2"/>
    <b v="0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d v="2017-03-06T06:58:27"/>
    <n v="1486191507"/>
    <b v="0"/>
    <n v="10"/>
    <b v="0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d v="2016-05-22T19:34:33"/>
    <n v="1458761673"/>
    <b v="0"/>
    <n v="11"/>
    <b v="0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d v="2016-08-29T03:55:00"/>
    <n v="1471638646"/>
    <b v="0"/>
    <n v="6"/>
    <b v="0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d v="2016-04-17T20:43:31"/>
    <n v="1458333811"/>
    <b v="0"/>
    <n v="2"/>
    <b v="0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d v="2014-07-21T12:52:06"/>
    <n v="1403355126"/>
    <b v="0"/>
    <n v="6"/>
    <b v="0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d v="2015-02-06T01:37:14"/>
    <n v="1418002634"/>
    <b v="0"/>
    <n v="8"/>
    <b v="0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d v="2016-05-09T04:00:00"/>
    <n v="1460219110"/>
    <b v="0"/>
    <n v="37"/>
    <b v="0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d v="2016-06-02T13:07:28"/>
    <n v="1462280848"/>
    <b v="0"/>
    <n v="11"/>
    <b v="0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d v="2016-07-13T20:48:1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d v="2014-08-01T07:00:00"/>
    <n v="1405024561"/>
    <b v="0"/>
    <n v="10"/>
    <b v="0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d v="2016-07-22T18:55:32"/>
    <n v="1466621732"/>
    <b v="0"/>
    <n v="6"/>
    <b v="0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d v="2015-01-31T15:25:53"/>
    <n v="1417533953"/>
    <b v="0"/>
    <n v="8"/>
    <b v="0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d v="2015-03-29T20:00:00"/>
    <n v="1425678057"/>
    <b v="0"/>
    <n v="6"/>
    <b v="0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d v="2014-07-05T14:22:27"/>
    <n v="1401978147"/>
    <b v="0"/>
    <n v="7"/>
    <b v="0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d v="2016-07-17T04:19:09"/>
    <n v="1463545149"/>
    <b v="0"/>
    <n v="7"/>
    <b v="0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d v="2015-07-07T19:26:2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d v="2014-05-20T06:59:00"/>
    <n v="1397854356"/>
    <b v="0"/>
    <n v="46"/>
    <b v="0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d v="2014-11-08T00:00:00"/>
    <n v="1412809644"/>
    <b v="0"/>
    <n v="10"/>
    <b v="0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d v="2016-02-20T21:05:00"/>
    <n v="1454173120"/>
    <b v="0"/>
    <n v="19"/>
    <b v="0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d v="2016-05-06T13:04:00"/>
    <n v="1460034594"/>
    <b v="0"/>
    <n v="13"/>
    <b v="0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d v="2014-05-16T22:11:30"/>
    <n v="1399414290"/>
    <b v="0"/>
    <n v="13"/>
    <b v="0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d v="2015-08-29T01:56:53"/>
    <n v="1439517413"/>
    <b v="0"/>
    <n v="4"/>
    <b v="0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d v="2015-11-08T18:59:4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d v="2016-03-02T16:08:13"/>
    <n v="1454342893"/>
    <b v="0"/>
    <n v="3"/>
    <b v="0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d v="2015-05-31T15:28:0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d v="2015-12-11T23:34:19"/>
    <n v="1444689259"/>
    <b v="0"/>
    <n v="9"/>
    <b v="0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d v="2015-05-13T20:45:12"/>
    <n v="1428957912"/>
    <b v="0"/>
    <n v="1"/>
    <b v="0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d v="2014-07-19T09:21:30"/>
    <n v="1403169690"/>
    <b v="0"/>
    <n v="1"/>
    <b v="0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d v="2015-02-14T11:27:0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d v="2014-11-20T16:04:00"/>
    <n v="1415341464"/>
    <b v="0"/>
    <n v="17"/>
    <b v="0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d v="2015-04-05T08:23:4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d v="2015-03-28T22:07:06"/>
    <n v="1424992026"/>
    <b v="0"/>
    <n v="12"/>
    <b v="0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d v="2014-08-31T19:51:49"/>
    <n v="1406058798"/>
    <b v="0"/>
    <n v="14"/>
    <b v="0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d v="2016-05-07T14:29:18"/>
    <n v="1457450958"/>
    <b v="0"/>
    <n v="1"/>
    <b v="0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d v="2017-03-01T19:00:00"/>
    <n v="1486681708"/>
    <b v="0"/>
    <n v="14"/>
    <b v="0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d v="2014-09-27T01:02:41"/>
    <n v="1409187761"/>
    <b v="0"/>
    <n v="4"/>
    <b v="0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d v="2015-02-15T14:05:47"/>
    <n v="1421417147"/>
    <b v="0"/>
    <n v="2"/>
    <b v="0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d v="2014-10-08T03:54:17"/>
    <n v="1410148457"/>
    <b v="0"/>
    <n v="1"/>
    <b v="0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d v="2014-10-20T19:23:05"/>
    <n v="1408648985"/>
    <b v="0"/>
    <n v="2"/>
    <b v="0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d v="2016-02-16T18:33:07"/>
    <n v="1453487587"/>
    <b v="0"/>
    <n v="1"/>
    <b v="0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d v="2014-08-26T16:28:00"/>
    <n v="1406572381"/>
    <b v="0"/>
    <n v="1"/>
    <b v="0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d v="2015-07-22T23:08:2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d v="2014-09-09T16:49:20"/>
    <n v="1406825360"/>
    <b v="0"/>
    <n v="3"/>
    <b v="0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d v="2014-10-26T18:29:26"/>
    <n v="1412879366"/>
    <b v="0"/>
    <n v="38"/>
    <b v="0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d v="2015-01-28T13:04:38"/>
    <n v="1419858278"/>
    <b v="0"/>
    <n v="4"/>
    <b v="0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d v="2015-05-02T13:04:0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d v="2015-02-16T07:13:43"/>
    <n v="1421478823"/>
    <b v="0"/>
    <n v="2"/>
    <b v="0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d v="2016-03-05T05:54:2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d v="2015-07-19T18:44:23"/>
    <n v="1434739463"/>
    <b v="0"/>
    <n v="1"/>
    <b v="0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d v="2014-09-17T20:56:40"/>
    <n v="1408395400"/>
    <b v="0"/>
    <n v="7"/>
    <b v="0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d v="2014-09-04T16:07:54"/>
    <n v="1407254874"/>
    <b v="0"/>
    <n v="2"/>
    <b v="0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d v="2016-10-07T21:51:48"/>
    <n v="1473285108"/>
    <b v="0"/>
    <n v="4"/>
    <b v="0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d v="2016-04-15T16:28:00"/>
    <n v="1455725596"/>
    <b v="0"/>
    <n v="4"/>
    <b v="0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d v="2015-03-24T03:34:59"/>
    <n v="1424579699"/>
    <b v="0"/>
    <n v="3"/>
    <b v="0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d v="2014-10-26T21:52:38"/>
    <n v="1409176358"/>
    <b v="0"/>
    <n v="2"/>
    <b v="0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d v="2015-02-01T02:54:00"/>
    <n v="1418824867"/>
    <b v="0"/>
    <n v="197"/>
    <b v="0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d v="2016-03-24T22:59:2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d v="2015-08-31T16:04:57"/>
    <n v="1438445097"/>
    <b v="0"/>
    <n v="1"/>
    <b v="0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d v="2015-07-26T05:42:1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d v="2015-12-04T16:43:5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d v="2017-02-23T01:00:00"/>
    <n v="1486077481"/>
    <b v="0"/>
    <n v="7"/>
    <b v="0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d v="2014-06-05T22:31:40"/>
    <n v="1399415500"/>
    <b v="0"/>
    <n v="11"/>
    <b v="0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d v="2015-12-14T00:36:1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d v="2016-02-03T18:49:00"/>
    <n v="1452008599"/>
    <b v="0"/>
    <n v="6"/>
    <b v="0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d v="2014-12-18T15:02:4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d v="2015-12-15T20:25:16"/>
    <n v="1445023516"/>
    <b v="0"/>
    <n v="7"/>
    <b v="0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d v="2016-10-02T09:00:00"/>
    <n v="1472711224"/>
    <b v="0"/>
    <n v="94"/>
    <b v="0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d v="2015-04-03T21:44:10"/>
    <n v="1425509050"/>
    <b v="0"/>
    <n v="2"/>
    <b v="0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d v="2014-10-21T21:11:27"/>
    <n v="1411333887"/>
    <b v="0"/>
    <n v="25"/>
    <b v="0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d v="2014-07-01T22:30:00"/>
    <n v="1402784964"/>
    <b v="0"/>
    <n v="17"/>
    <b v="0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d v="2016-05-24T14:25:00"/>
    <n v="1462585315"/>
    <b v="0"/>
    <n v="2"/>
    <b v="0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d v="2014-10-17T19:10:10"/>
    <n v="1408389010"/>
    <b v="0"/>
    <n v="4"/>
    <b v="0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d v="2015-12-01T05:59:0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d v="2015-07-18T03:00:00"/>
    <n v="1432100004"/>
    <b v="0"/>
    <n v="2"/>
    <b v="0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d v="2016-09-06T11:22:34"/>
    <n v="1467976954"/>
    <b v="0"/>
    <n v="2"/>
    <b v="0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d v="2015-01-20T19:16:00"/>
    <n v="1419213664"/>
    <b v="0"/>
    <n v="3"/>
    <b v="0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d v="2014-11-20T22:58:4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d v="2015-04-10T05:00:00"/>
    <n v="1426050982"/>
    <b v="0"/>
    <n v="4"/>
    <b v="0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d v="2014-08-21T04:49:49"/>
    <n v="1406004589"/>
    <b v="0"/>
    <n v="1"/>
    <b v="0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d v="2014-10-22T15:36:50"/>
    <n v="1411400210"/>
    <b v="0"/>
    <n v="12"/>
    <b v="0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d v="2015-01-11T01:00:00"/>
    <n v="1418862743"/>
    <b v="0"/>
    <n v="4"/>
    <b v="0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d v="2016-04-11T11:13:07"/>
    <n v="1457352787"/>
    <b v="0"/>
    <n v="91"/>
    <b v="0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d v="2015-07-14T23:00:15"/>
    <n v="1434322815"/>
    <b v="0"/>
    <n v="1"/>
    <b v="0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d v="2014-10-23T15:16:31"/>
    <n v="1411485391"/>
    <b v="0"/>
    <n v="1"/>
    <b v="0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d v="2014-05-09T06:53:0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d v="2014-10-13T21:05:16"/>
    <n v="1408050316"/>
    <b v="0"/>
    <n v="13"/>
    <b v="0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d v="2014-11-15T20:00: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d v="2016-10-01T04:00: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d v="2014-06-19T15:33:51"/>
    <n v="1400600031"/>
    <b v="0"/>
    <n v="21"/>
    <b v="0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d v="2016-07-03T19:59:00"/>
    <n v="1465856639"/>
    <b v="0"/>
    <n v="9"/>
    <b v="0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d v="2015-11-25T23:00:00"/>
    <n v="1446506080"/>
    <b v="0"/>
    <n v="6"/>
    <b v="0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d v="2016-04-01T03:59:00"/>
    <n v="1458178044"/>
    <b v="0"/>
    <n v="4"/>
    <b v="0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d v="2014-09-16T03:00:00"/>
    <n v="1408116152"/>
    <b v="0"/>
    <n v="7"/>
    <b v="0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d v="2014-06-23T16:00:00"/>
    <n v="1400604056"/>
    <b v="0"/>
    <n v="5"/>
    <b v="0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d v="2016-04-21T02:23:4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d v="2016-07-02T17:44:28"/>
    <n v="1464889468"/>
    <b v="0"/>
    <n v="3"/>
    <b v="0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d v="2014-06-27T16:21:24"/>
    <n v="1401294084"/>
    <b v="0"/>
    <n v="9"/>
    <b v="0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d v="2015-04-29T14:07:06"/>
    <n v="1427724426"/>
    <b v="0"/>
    <n v="6"/>
    <b v="0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d v="2014-08-12T22:50:11"/>
    <n v="1405291811"/>
    <b v="0"/>
    <n v="4"/>
    <b v="0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d v="2016-05-19T00:56:28"/>
    <n v="1461027388"/>
    <b v="0"/>
    <n v="1"/>
    <b v="0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d v="2015-09-28T02:49:10"/>
    <n v="1439952550"/>
    <b v="0"/>
    <n v="17"/>
    <b v="0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d v="2017-01-13T23:05: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d v="2015-02-28T12:00:00"/>
    <n v="1421596356"/>
    <b v="0"/>
    <n v="13"/>
    <b v="0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d v="2015-03-01T03:00:00"/>
    <n v="1422374420"/>
    <b v="0"/>
    <n v="6"/>
    <b v="0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d v="2016-12-26T19:18:5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d v="2014-08-21T18:35:11"/>
    <n v="1403462111"/>
    <b v="0"/>
    <n v="2"/>
    <b v="0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d v="2015-05-09T04:00:00"/>
    <n v="1426407426"/>
    <b v="0"/>
    <n v="2"/>
    <b v="0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d v="2015-11-05T14:16:15"/>
    <n v="1444137375"/>
    <b v="0"/>
    <n v="21"/>
    <b v="0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d v="2014-06-30T17:28:00"/>
    <n v="1400547969"/>
    <b v="0"/>
    <n v="13"/>
    <b v="0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d v="2014-10-21T19:51:0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d v="2016-12-21T17:03:14"/>
    <n v="1479747794"/>
    <b v="0"/>
    <n v="6"/>
    <b v="0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d v="2017-01-27T18:54:0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d v="2016-06-19T22:32:01"/>
    <n v="1463783521"/>
    <b v="0"/>
    <n v="1"/>
    <b v="0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d v="2016-06-14T18:54:0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d v="2015-03-08T12:57:05"/>
    <n v="1423231025"/>
    <b v="0"/>
    <n v="12"/>
    <b v="0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d v="2015-11-14T23:00: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d v="2016-01-14T18:16:56"/>
    <n v="1450203416"/>
    <b v="0"/>
    <n v="6"/>
    <b v="0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d v="2016-10-09T10:28:26"/>
    <n v="1473416906"/>
    <b v="0"/>
    <n v="1"/>
    <b v="0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d v="2015-03-24T03:59:00"/>
    <n v="1424701775"/>
    <b v="0"/>
    <n v="1"/>
    <b v="0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d v="2015-11-21T04:00:00"/>
    <n v="1445985299"/>
    <b v="0"/>
    <n v="5"/>
    <b v="0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d v="2016-07-17T17:49:4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d v="2015-01-16T10:26:00"/>
    <n v="1418827324"/>
    <b v="0"/>
    <n v="3"/>
    <b v="0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d v="2015-05-31T17:35:00"/>
    <n v="1430242488"/>
    <b v="0"/>
    <n v="8"/>
    <b v="0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d v="2015-08-07T15:00:00"/>
    <n v="1437754137"/>
    <b v="0"/>
    <n v="3"/>
    <b v="0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d v="2015-01-16T12:09:11"/>
    <n v="1418818151"/>
    <b v="0"/>
    <n v="8"/>
    <b v="0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d v="2015-04-05T03:40:47"/>
    <n v="1423024847"/>
    <b v="0"/>
    <n v="1"/>
    <b v="0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d v="2015-08-22T19:34:53"/>
    <n v="1435088093"/>
    <b v="0"/>
    <n v="4"/>
    <b v="0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d v="2014-10-22T04:59:00"/>
    <n v="1410141900"/>
    <b v="0"/>
    <n v="8"/>
    <b v="0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d v="2016-12-19T00:45:50"/>
    <n v="1479516350"/>
    <b v="0"/>
    <n v="1"/>
    <b v="0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d v="2017-02-28T08:51:00"/>
    <n v="1484484219"/>
    <b v="0"/>
    <n v="5"/>
    <b v="0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d v="2016-01-31T23:55: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d v="2016-06-04T17:19:5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d v="2016-09-02T20:24:33"/>
    <n v="1468959873"/>
    <b v="0"/>
    <n v="1"/>
    <b v="0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d v="2014-10-25T02:59:5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d v="2017-01-25T21:41:2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d v="2016-05-15T20:21:13"/>
    <n v="1460751673"/>
    <b v="0"/>
    <n v="6"/>
    <b v="0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d v="2015-08-26T18:32:00"/>
    <n v="1435953566"/>
    <b v="0"/>
    <n v="6"/>
    <b v="0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d v="2016-10-27T06:40:34"/>
    <n v="1474958434"/>
    <b v="0"/>
    <n v="14"/>
    <b v="0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d v="2016-12-26T00:15:09"/>
    <n v="1479860109"/>
    <b v="0"/>
    <n v="6"/>
    <b v="0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d v="2015-04-02T01:00:00"/>
    <n v="1424221866"/>
    <b v="0"/>
    <n v="33"/>
    <b v="0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d v="2014-09-24T22:00:01"/>
    <n v="1409608801"/>
    <b v="0"/>
    <n v="4"/>
    <b v="0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d v="2017-03-03T05:00:00"/>
    <n v="1485909937"/>
    <b v="0"/>
    <n v="1"/>
    <b v="0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d v="2015-11-29T13:56:4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d v="2016-07-21T15:02:31"/>
    <n v="1463929351"/>
    <b v="0"/>
    <n v="6"/>
    <b v="0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d v="2015-02-24T03:15:40"/>
    <n v="1422155740"/>
    <b v="0"/>
    <n v="6"/>
    <b v="0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d v="2016-02-28T00:00:00"/>
    <n v="1454280186"/>
    <b v="0"/>
    <n v="1"/>
    <b v="0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d v="2016-01-08T06:34:00"/>
    <n v="1450619123"/>
    <b v="0"/>
    <n v="3"/>
    <b v="0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11E96-46E9-FA4F-AD0F-6A5857F2063C}" name="PivotTable5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44CAC-A111-C14B-BD11-DC034960782C}" name="PivotTable3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612422-DB3F-F14B-8F75-4096F4DFE74D}" name="PivotTable4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113" zoomScaleNormal="113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9" bestFit="1" customWidth="1"/>
    <col min="5" max="5" width="16.5" style="9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20.33203125" style="14" customWidth="1"/>
    <col min="11" max="11" width="19.6640625" style="14" customWidth="1"/>
    <col min="12" max="12" width="17.83203125" hidden="1" customWidth="1"/>
    <col min="13" max="13" width="15.5" customWidth="1"/>
    <col min="14" max="14" width="24.5" customWidth="1"/>
    <col min="15" max="15" width="36.5" customWidth="1"/>
    <col min="16" max="16" width="14.6640625" style="6" customWidth="1"/>
    <col min="17" max="17" width="18.33203125" style="9" customWidth="1"/>
    <col min="18" max="18" width="41.1640625" customWidth="1"/>
    <col min="19" max="19" width="19.332031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8324</v>
      </c>
      <c r="K1" s="12" t="s">
        <v>8323</v>
      </c>
      <c r="L1" s="1" t="s">
        <v>8260</v>
      </c>
      <c r="M1" s="1" t="s">
        <v>8261</v>
      </c>
      <c r="N1" s="1" t="s">
        <v>8262</v>
      </c>
      <c r="O1" s="1" t="s">
        <v>8263</v>
      </c>
      <c r="P1" s="5" t="s">
        <v>8264</v>
      </c>
      <c r="Q1" s="8" t="s">
        <v>8265</v>
      </c>
      <c r="R1" s="1" t="s">
        <v>8266</v>
      </c>
      <c r="S1" s="1" t="s">
        <v>8267</v>
      </c>
    </row>
    <row r="2" spans="1:19" ht="48" x14ac:dyDescent="0.2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(((L2/60)/60)/24)+DATE(1970,1,1)</f>
        <v>42177.007071759261</v>
      </c>
      <c r="K2" s="13">
        <f>(((I2/60)/60)/24)+DATE(1970,1,1)</f>
        <v>42208.125</v>
      </c>
      <c r="L2">
        <v>1434931811</v>
      </c>
      <c r="M2" t="b">
        <v>0</v>
      </c>
      <c r="N2">
        <v>182</v>
      </c>
      <c r="O2" t="b">
        <v>1</v>
      </c>
      <c r="P2" s="6">
        <f>(E2/D2)*100</f>
        <v>136.85882352941178</v>
      </c>
      <c r="Q2" s="9">
        <f>E2/N2</f>
        <v>63.917582417582416</v>
      </c>
      <c r="R2" t="s">
        <v>8268</v>
      </c>
      <c r="S2" t="s">
        <v>8269</v>
      </c>
    </row>
    <row r="3" spans="1:19" ht="32" x14ac:dyDescent="0.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>(((L3/60)/60)/24)+DATE(1970,1,1)</f>
        <v>42766.600497685184</v>
      </c>
      <c r="K3" s="13">
        <f>(((I3/60)/60)/24)+DATE(1970,1,1)</f>
        <v>42796.600497685184</v>
      </c>
      <c r="L3">
        <v>1485872683</v>
      </c>
      <c r="M3" t="b">
        <v>0</v>
      </c>
      <c r="N3">
        <v>79</v>
      </c>
      <c r="O3" t="b">
        <v>1</v>
      </c>
      <c r="P3" s="6">
        <f>(E3/D3)*100</f>
        <v>142.60827250608273</v>
      </c>
      <c r="Q3" s="9">
        <f>E3/N3</f>
        <v>185.48101265822785</v>
      </c>
      <c r="R3" t="s">
        <v>8268</v>
      </c>
      <c r="S3" t="s">
        <v>8269</v>
      </c>
    </row>
    <row r="4" spans="1:19" ht="48" x14ac:dyDescent="0.2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>(((L4/60)/60)/24)+DATE(1970,1,1)</f>
        <v>42405.702349537038</v>
      </c>
      <c r="K4" s="13">
        <f>(((I4/60)/60)/24)+DATE(1970,1,1)</f>
        <v>42415.702349537038</v>
      </c>
      <c r="L4">
        <v>1454691083</v>
      </c>
      <c r="M4" t="b">
        <v>0</v>
      </c>
      <c r="N4">
        <v>35</v>
      </c>
      <c r="O4" t="b">
        <v>1</v>
      </c>
      <c r="P4" s="6">
        <f>(E4/D4)*100</f>
        <v>105</v>
      </c>
      <c r="Q4" s="9">
        <f>E4/N4</f>
        <v>15</v>
      </c>
      <c r="R4" t="s">
        <v>8268</v>
      </c>
      <c r="S4" t="s">
        <v>8269</v>
      </c>
    </row>
    <row r="5" spans="1:19" ht="32" x14ac:dyDescent="0.2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>(((L5/60)/60)/24)+DATE(1970,1,1)</f>
        <v>41828.515127314815</v>
      </c>
      <c r="K5" s="13">
        <f>(((I5/60)/60)/24)+DATE(1970,1,1)</f>
        <v>41858.515127314815</v>
      </c>
      <c r="L5">
        <v>1404822107</v>
      </c>
      <c r="M5" t="b">
        <v>0</v>
      </c>
      <c r="N5">
        <v>150</v>
      </c>
      <c r="O5" t="b">
        <v>1</v>
      </c>
      <c r="P5" s="6">
        <f>(E5/D5)*100</f>
        <v>103.89999999999999</v>
      </c>
      <c r="Q5" s="9">
        <f>E5/N5</f>
        <v>69.266666666666666</v>
      </c>
      <c r="R5" t="s">
        <v>8268</v>
      </c>
      <c r="S5" t="s">
        <v>8269</v>
      </c>
    </row>
    <row r="6" spans="1:19" ht="64" x14ac:dyDescent="0.2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>(((L6/60)/60)/24)+DATE(1970,1,1)</f>
        <v>42327.834247685183</v>
      </c>
      <c r="K6" s="13">
        <f>(((I6/60)/60)/24)+DATE(1970,1,1)</f>
        <v>42357.834247685183</v>
      </c>
      <c r="L6">
        <v>1447963279</v>
      </c>
      <c r="M6" t="b">
        <v>0</v>
      </c>
      <c r="N6">
        <v>284</v>
      </c>
      <c r="O6" t="b">
        <v>1</v>
      </c>
      <c r="P6" s="6">
        <f>(E6/D6)*100</f>
        <v>122.99154545454545</v>
      </c>
      <c r="Q6" s="9">
        <f>E6/N6</f>
        <v>190.55028169014085</v>
      </c>
      <c r="R6" t="s">
        <v>8268</v>
      </c>
      <c r="S6" t="s">
        <v>8269</v>
      </c>
    </row>
    <row r="7" spans="1:19" ht="48" x14ac:dyDescent="0.2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>(((L7/60)/60)/24)+DATE(1970,1,1)</f>
        <v>42563.932951388888</v>
      </c>
      <c r="K7" s="13">
        <f>(((I7/60)/60)/24)+DATE(1970,1,1)</f>
        <v>42580.232638888891</v>
      </c>
      <c r="L7">
        <v>1468362207</v>
      </c>
      <c r="M7" t="b">
        <v>0</v>
      </c>
      <c r="N7">
        <v>47</v>
      </c>
      <c r="O7" t="b">
        <v>1</v>
      </c>
      <c r="P7" s="6">
        <f>(E7/D7)*100</f>
        <v>109.77744436109028</v>
      </c>
      <c r="Q7" s="9">
        <f>E7/N7</f>
        <v>93.40425531914893</v>
      </c>
      <c r="R7" t="s">
        <v>8268</v>
      </c>
      <c r="S7" t="s">
        <v>8269</v>
      </c>
    </row>
    <row r="8" spans="1:19" ht="48" x14ac:dyDescent="0.2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>(((L8/60)/60)/24)+DATE(1970,1,1)</f>
        <v>41794.072337962964</v>
      </c>
      <c r="K8" s="13">
        <f>(((I8/60)/60)/24)+DATE(1970,1,1)</f>
        <v>41804.072337962964</v>
      </c>
      <c r="L8">
        <v>1401846250</v>
      </c>
      <c r="M8" t="b">
        <v>0</v>
      </c>
      <c r="N8">
        <v>58</v>
      </c>
      <c r="O8" t="b">
        <v>1</v>
      </c>
      <c r="P8" s="6">
        <f>(E8/D8)*100</f>
        <v>106.4875</v>
      </c>
      <c r="Q8" s="9">
        <f>E8/N8</f>
        <v>146.87931034482759</v>
      </c>
      <c r="R8" t="s">
        <v>8268</v>
      </c>
      <c r="S8" t="s">
        <v>8269</v>
      </c>
    </row>
    <row r="9" spans="1:19" ht="48" x14ac:dyDescent="0.2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>(((L9/60)/60)/24)+DATE(1970,1,1)</f>
        <v>42516.047071759262</v>
      </c>
      <c r="K9" s="13">
        <f>(((I9/60)/60)/24)+DATE(1970,1,1)</f>
        <v>42556.047071759262</v>
      </c>
      <c r="L9">
        <v>1464224867</v>
      </c>
      <c r="M9" t="b">
        <v>0</v>
      </c>
      <c r="N9">
        <v>57</v>
      </c>
      <c r="O9" t="b">
        <v>1</v>
      </c>
      <c r="P9" s="6">
        <f>(E9/D9)*100</f>
        <v>101.22222222222221</v>
      </c>
      <c r="Q9" s="9">
        <f>E9/N9</f>
        <v>159.82456140350877</v>
      </c>
      <c r="R9" t="s">
        <v>8268</v>
      </c>
      <c r="S9" t="s">
        <v>8269</v>
      </c>
    </row>
    <row r="10" spans="1:19" ht="16" x14ac:dyDescent="0.2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>(((L10/60)/60)/24)+DATE(1970,1,1)</f>
        <v>42468.94458333333</v>
      </c>
      <c r="K10" s="13">
        <f>(((I10/60)/60)/24)+DATE(1970,1,1)</f>
        <v>42475.875</v>
      </c>
      <c r="L10">
        <v>1460155212</v>
      </c>
      <c r="M10" t="b">
        <v>0</v>
      </c>
      <c r="N10">
        <v>12</v>
      </c>
      <c r="O10" t="b">
        <v>1</v>
      </c>
      <c r="P10" s="6">
        <f>(E10/D10)*100</f>
        <v>100.04342857142856</v>
      </c>
      <c r="Q10" s="9">
        <f>E10/N10</f>
        <v>291.79333333333335</v>
      </c>
      <c r="R10" t="s">
        <v>8268</v>
      </c>
      <c r="S10" t="s">
        <v>8269</v>
      </c>
    </row>
    <row r="11" spans="1:19" ht="48" x14ac:dyDescent="0.2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>(((L11/60)/60)/24)+DATE(1970,1,1)</f>
        <v>42447.103518518517</v>
      </c>
      <c r="K11" s="13">
        <f>(((I11/60)/60)/24)+DATE(1970,1,1)</f>
        <v>42477.103518518517</v>
      </c>
      <c r="L11">
        <v>1458268144</v>
      </c>
      <c r="M11" t="b">
        <v>0</v>
      </c>
      <c r="N11">
        <v>20</v>
      </c>
      <c r="O11" t="b">
        <v>1</v>
      </c>
      <c r="P11" s="6">
        <f>(E11/D11)*100</f>
        <v>125.998</v>
      </c>
      <c r="Q11" s="9">
        <f>E11/N11</f>
        <v>31.499500000000001</v>
      </c>
      <c r="R11" t="s">
        <v>8268</v>
      </c>
      <c r="S11" t="s">
        <v>8269</v>
      </c>
    </row>
    <row r="12" spans="1:19" ht="48" x14ac:dyDescent="0.2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>(((L12/60)/60)/24)+DATE(1970,1,1)</f>
        <v>41780.068043981482</v>
      </c>
      <c r="K12" s="13">
        <f>(((I12/60)/60)/24)+DATE(1970,1,1)</f>
        <v>41815.068043981482</v>
      </c>
      <c r="L12">
        <v>1400636279</v>
      </c>
      <c r="M12" t="b">
        <v>0</v>
      </c>
      <c r="N12">
        <v>19</v>
      </c>
      <c r="O12" t="b">
        <v>1</v>
      </c>
      <c r="P12" s="6">
        <f>(E12/D12)*100</f>
        <v>100.49999999999999</v>
      </c>
      <c r="Q12" s="9">
        <f>E12/N12</f>
        <v>158.68421052631578</v>
      </c>
      <c r="R12" t="s">
        <v>8268</v>
      </c>
      <c r="S12" t="s">
        <v>8269</v>
      </c>
    </row>
    <row r="13" spans="1:19" ht="48" x14ac:dyDescent="0.2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>(((L13/60)/60)/24)+DATE(1970,1,1)</f>
        <v>42572.778495370367</v>
      </c>
      <c r="K13" s="13">
        <f>(((I13/60)/60)/24)+DATE(1970,1,1)</f>
        <v>42604.125</v>
      </c>
      <c r="L13">
        <v>1469126462</v>
      </c>
      <c r="M13" t="b">
        <v>0</v>
      </c>
      <c r="N13">
        <v>75</v>
      </c>
      <c r="O13" t="b">
        <v>1</v>
      </c>
      <c r="P13" s="6">
        <f>(E13/D13)*100</f>
        <v>120.5</v>
      </c>
      <c r="Q13" s="9">
        <f>E13/N13</f>
        <v>80.333333333333329</v>
      </c>
      <c r="R13" t="s">
        <v>8268</v>
      </c>
      <c r="S13" t="s">
        <v>8269</v>
      </c>
    </row>
    <row r="14" spans="1:19" ht="48" x14ac:dyDescent="0.2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>(((L14/60)/60)/24)+DATE(1970,1,1)</f>
        <v>41791.713252314818</v>
      </c>
      <c r="K14" s="13">
        <f>(((I14/60)/60)/24)+DATE(1970,1,1)</f>
        <v>41836.125</v>
      </c>
      <c r="L14">
        <v>1401642425</v>
      </c>
      <c r="M14" t="b">
        <v>0</v>
      </c>
      <c r="N14">
        <v>827</v>
      </c>
      <c r="O14" t="b">
        <v>1</v>
      </c>
      <c r="P14" s="6">
        <f>(E14/D14)*100</f>
        <v>165.29333333333335</v>
      </c>
      <c r="Q14" s="9">
        <f>E14/N14</f>
        <v>59.961305925030231</v>
      </c>
      <c r="R14" t="s">
        <v>8268</v>
      </c>
      <c r="S14" t="s">
        <v>8269</v>
      </c>
    </row>
    <row r="15" spans="1:19" ht="32" x14ac:dyDescent="0.2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>(((L15/60)/60)/24)+DATE(1970,1,1)</f>
        <v>42508.677187499998</v>
      </c>
      <c r="K15" s="13">
        <f>(((I15/60)/60)/24)+DATE(1970,1,1)</f>
        <v>42544.852083333331</v>
      </c>
      <c r="L15">
        <v>1463588109</v>
      </c>
      <c r="M15" t="b">
        <v>0</v>
      </c>
      <c r="N15">
        <v>51</v>
      </c>
      <c r="O15" t="b">
        <v>1</v>
      </c>
      <c r="P15" s="6">
        <f>(E15/D15)*100</f>
        <v>159.97142857142856</v>
      </c>
      <c r="Q15" s="9">
        <f>E15/N15</f>
        <v>109.78431372549019</v>
      </c>
      <c r="R15" t="s">
        <v>8268</v>
      </c>
      <c r="S15" t="s">
        <v>8269</v>
      </c>
    </row>
    <row r="16" spans="1:19" ht="32" x14ac:dyDescent="0.2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>(((L16/60)/60)/24)+DATE(1970,1,1)</f>
        <v>41808.02648148148</v>
      </c>
      <c r="K16" s="13">
        <f>(((I16/60)/60)/24)+DATE(1970,1,1)</f>
        <v>41833.582638888889</v>
      </c>
      <c r="L16">
        <v>1403051888</v>
      </c>
      <c r="M16" t="b">
        <v>0</v>
      </c>
      <c r="N16">
        <v>41</v>
      </c>
      <c r="O16" t="b">
        <v>1</v>
      </c>
      <c r="P16" s="6">
        <f>(E16/D16)*100</f>
        <v>100.93333333333334</v>
      </c>
      <c r="Q16" s="9">
        <f>E16/N16</f>
        <v>147.70731707317074</v>
      </c>
      <c r="R16" t="s">
        <v>8268</v>
      </c>
      <c r="S16" t="s">
        <v>8269</v>
      </c>
    </row>
    <row r="17" spans="1:19" ht="48" x14ac:dyDescent="0.2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>(((L17/60)/60)/24)+DATE(1970,1,1)</f>
        <v>42256.391875000001</v>
      </c>
      <c r="K17" s="13">
        <f>(((I17/60)/60)/24)+DATE(1970,1,1)</f>
        <v>42274.843055555553</v>
      </c>
      <c r="L17">
        <v>1441790658</v>
      </c>
      <c r="M17" t="b">
        <v>0</v>
      </c>
      <c r="N17">
        <v>98</v>
      </c>
      <c r="O17" t="b">
        <v>1</v>
      </c>
      <c r="P17" s="6">
        <f>(E17/D17)*100</f>
        <v>106.60000000000001</v>
      </c>
      <c r="Q17" s="9">
        <f>E17/N17</f>
        <v>21.755102040816325</v>
      </c>
      <c r="R17" t="s">
        <v>8268</v>
      </c>
      <c r="S17" t="s">
        <v>8269</v>
      </c>
    </row>
    <row r="18" spans="1:19" ht="48" x14ac:dyDescent="0.2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>(((L18/60)/60)/24)+DATE(1970,1,1)</f>
        <v>41760.796423611115</v>
      </c>
      <c r="K18" s="13">
        <f>(((I18/60)/60)/24)+DATE(1970,1,1)</f>
        <v>41806.229166666664</v>
      </c>
      <c r="L18">
        <v>1398971211</v>
      </c>
      <c r="M18" t="b">
        <v>0</v>
      </c>
      <c r="N18">
        <v>70</v>
      </c>
      <c r="O18" t="b">
        <v>1</v>
      </c>
      <c r="P18" s="6">
        <f>(E18/D18)*100</f>
        <v>100.24166666666667</v>
      </c>
      <c r="Q18" s="9">
        <f>E18/N18</f>
        <v>171.84285714285716</v>
      </c>
      <c r="R18" t="s">
        <v>8268</v>
      </c>
      <c r="S18" t="s">
        <v>8269</v>
      </c>
    </row>
    <row r="19" spans="1:19" ht="48" x14ac:dyDescent="0.2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>(((L19/60)/60)/24)+DATE(1970,1,1)</f>
        <v>41917.731736111113</v>
      </c>
      <c r="K19" s="13">
        <f>(((I19/60)/60)/24)+DATE(1970,1,1)</f>
        <v>41947.773402777777</v>
      </c>
      <c r="L19">
        <v>1412530422</v>
      </c>
      <c r="M19" t="b">
        <v>0</v>
      </c>
      <c r="N19">
        <v>36</v>
      </c>
      <c r="O19" t="b">
        <v>1</v>
      </c>
      <c r="P19" s="6">
        <f>(E19/D19)*100</f>
        <v>100.66666666666666</v>
      </c>
      <c r="Q19" s="9">
        <f>E19/N19</f>
        <v>41.944444444444443</v>
      </c>
      <c r="R19" t="s">
        <v>8268</v>
      </c>
      <c r="S19" t="s">
        <v>8269</v>
      </c>
    </row>
    <row r="20" spans="1:19" ht="48" x14ac:dyDescent="0.2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>(((L20/60)/60)/24)+DATE(1970,1,1)</f>
        <v>41869.542314814818</v>
      </c>
      <c r="K20" s="13">
        <f>(((I20/60)/60)/24)+DATE(1970,1,1)</f>
        <v>41899.542314814818</v>
      </c>
      <c r="L20">
        <v>1408366856</v>
      </c>
      <c r="M20" t="b">
        <v>0</v>
      </c>
      <c r="N20">
        <v>342</v>
      </c>
      <c r="O20" t="b">
        <v>1</v>
      </c>
      <c r="P20" s="6">
        <f>(E20/D20)*100</f>
        <v>106.32110000000002</v>
      </c>
      <c r="Q20" s="9">
        <f>E20/N20</f>
        <v>93.264122807017543</v>
      </c>
      <c r="R20" t="s">
        <v>8268</v>
      </c>
      <c r="S20" t="s">
        <v>8269</v>
      </c>
    </row>
    <row r="21" spans="1:19" ht="48" x14ac:dyDescent="0.2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>(((L21/60)/60)/24)+DATE(1970,1,1)</f>
        <v>42175.816365740742</v>
      </c>
      <c r="K21" s="13">
        <f>(((I21/60)/60)/24)+DATE(1970,1,1)</f>
        <v>42205.816365740742</v>
      </c>
      <c r="L21">
        <v>1434828934</v>
      </c>
      <c r="M21" t="b">
        <v>0</v>
      </c>
      <c r="N21">
        <v>22</v>
      </c>
      <c r="O21" t="b">
        <v>1</v>
      </c>
      <c r="P21" s="6">
        <f>(E21/D21)*100</f>
        <v>145.29411764705881</v>
      </c>
      <c r="Q21" s="9">
        <f>E21/N21</f>
        <v>56.136363636363633</v>
      </c>
      <c r="R21" t="s">
        <v>8268</v>
      </c>
      <c r="S21" t="s">
        <v>8269</v>
      </c>
    </row>
    <row r="22" spans="1:19" ht="48" x14ac:dyDescent="0.2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>(((L22/60)/60)/24)+DATE(1970,1,1)</f>
        <v>42200.758240740746</v>
      </c>
      <c r="K22" s="13">
        <f>(((I22/60)/60)/24)+DATE(1970,1,1)</f>
        <v>42260.758240740746</v>
      </c>
      <c r="L22">
        <v>1436983912</v>
      </c>
      <c r="M22" t="b">
        <v>0</v>
      </c>
      <c r="N22">
        <v>25</v>
      </c>
      <c r="O22" t="b">
        <v>1</v>
      </c>
      <c r="P22" s="6">
        <f>(E22/D22)*100</f>
        <v>100.2</v>
      </c>
      <c r="Q22" s="9">
        <f>E22/N22</f>
        <v>80.16</v>
      </c>
      <c r="R22" t="s">
        <v>8268</v>
      </c>
      <c r="S22" t="s">
        <v>8269</v>
      </c>
    </row>
    <row r="23" spans="1:19" ht="48" x14ac:dyDescent="0.2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>(((L23/60)/60)/24)+DATE(1970,1,1)</f>
        <v>41878.627187500002</v>
      </c>
      <c r="K23" s="13">
        <f>(((I23/60)/60)/24)+DATE(1970,1,1)</f>
        <v>41908.627187500002</v>
      </c>
      <c r="L23">
        <v>1409151789</v>
      </c>
      <c r="M23" t="b">
        <v>0</v>
      </c>
      <c r="N23">
        <v>101</v>
      </c>
      <c r="O23" t="b">
        <v>1</v>
      </c>
      <c r="P23" s="6">
        <f>(E23/D23)*100</f>
        <v>109.13513513513513</v>
      </c>
      <c r="Q23" s="9">
        <f>E23/N23</f>
        <v>199.9009900990099</v>
      </c>
      <c r="R23" t="s">
        <v>8268</v>
      </c>
      <c r="S23" t="s">
        <v>8269</v>
      </c>
    </row>
    <row r="24" spans="1:19" ht="32" x14ac:dyDescent="0.2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>(((L24/60)/60)/24)+DATE(1970,1,1)</f>
        <v>41989.91134259259</v>
      </c>
      <c r="K24" s="13">
        <f>(((I24/60)/60)/24)+DATE(1970,1,1)</f>
        <v>42005.332638888889</v>
      </c>
      <c r="L24">
        <v>1418766740</v>
      </c>
      <c r="M24" t="b">
        <v>0</v>
      </c>
      <c r="N24">
        <v>8</v>
      </c>
      <c r="O24" t="b">
        <v>1</v>
      </c>
      <c r="P24" s="6">
        <f>(E24/D24)*100</f>
        <v>117.14285714285715</v>
      </c>
      <c r="Q24" s="9">
        <f>E24/N24</f>
        <v>51.25</v>
      </c>
      <c r="R24" t="s">
        <v>8268</v>
      </c>
      <c r="S24" t="s">
        <v>8269</v>
      </c>
    </row>
    <row r="25" spans="1:19" ht="48" x14ac:dyDescent="0.2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>(((L25/60)/60)/24)+DATE(1970,1,1)</f>
        <v>42097.778946759259</v>
      </c>
      <c r="K25" s="13">
        <f>(((I25/60)/60)/24)+DATE(1970,1,1)</f>
        <v>42124.638888888891</v>
      </c>
      <c r="L25">
        <v>1428086501</v>
      </c>
      <c r="M25" t="b">
        <v>0</v>
      </c>
      <c r="N25">
        <v>23</v>
      </c>
      <c r="O25" t="b">
        <v>1</v>
      </c>
      <c r="P25" s="6">
        <f>(E25/D25)*100</f>
        <v>118.5</v>
      </c>
      <c r="Q25" s="9">
        <f>E25/N25</f>
        <v>103.04347826086956</v>
      </c>
      <c r="R25" t="s">
        <v>8268</v>
      </c>
      <c r="S25" t="s">
        <v>8269</v>
      </c>
    </row>
    <row r="26" spans="1:19" ht="32" x14ac:dyDescent="0.2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>(((L26/60)/60)/24)+DATE(1970,1,1)</f>
        <v>42229.820173611108</v>
      </c>
      <c r="K26" s="13">
        <f>(((I26/60)/60)/24)+DATE(1970,1,1)</f>
        <v>42262.818750000006</v>
      </c>
      <c r="L26">
        <v>1439494863</v>
      </c>
      <c r="M26" t="b">
        <v>0</v>
      </c>
      <c r="N26">
        <v>574</v>
      </c>
      <c r="O26" t="b">
        <v>1</v>
      </c>
      <c r="P26" s="6">
        <f>(E26/D26)*100</f>
        <v>108.80768571428572</v>
      </c>
      <c r="Q26" s="9">
        <f>E26/N26</f>
        <v>66.346149825783982</v>
      </c>
      <c r="R26" t="s">
        <v>8268</v>
      </c>
      <c r="S26" t="s">
        <v>8269</v>
      </c>
    </row>
    <row r="27" spans="1:19" ht="48" x14ac:dyDescent="0.2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>(((L27/60)/60)/24)+DATE(1970,1,1)</f>
        <v>42318.025011574078</v>
      </c>
      <c r="K27" s="13">
        <f>(((I27/60)/60)/24)+DATE(1970,1,1)</f>
        <v>42378.025011574078</v>
      </c>
      <c r="L27">
        <v>1447115761</v>
      </c>
      <c r="M27" t="b">
        <v>0</v>
      </c>
      <c r="N27">
        <v>14</v>
      </c>
      <c r="O27" t="b">
        <v>1</v>
      </c>
      <c r="P27" s="6">
        <f>(E27/D27)*100</f>
        <v>133.33333333333331</v>
      </c>
      <c r="Q27" s="9">
        <f>E27/N27</f>
        <v>57.142857142857146</v>
      </c>
      <c r="R27" t="s">
        <v>8268</v>
      </c>
      <c r="S27" t="s">
        <v>8269</v>
      </c>
    </row>
    <row r="28" spans="1:19" ht="48" x14ac:dyDescent="0.2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>(((L28/60)/60)/24)+DATE(1970,1,1)</f>
        <v>41828.515555555554</v>
      </c>
      <c r="K28" s="13">
        <f>(((I28/60)/60)/24)+DATE(1970,1,1)</f>
        <v>41868.515555555554</v>
      </c>
      <c r="L28">
        <v>1404822144</v>
      </c>
      <c r="M28" t="b">
        <v>0</v>
      </c>
      <c r="N28">
        <v>19</v>
      </c>
      <c r="O28" t="b">
        <v>1</v>
      </c>
      <c r="P28" s="6">
        <f>(E28/D28)*100</f>
        <v>155.20000000000002</v>
      </c>
      <c r="Q28" s="9">
        <f>E28/N28</f>
        <v>102.10526315789474</v>
      </c>
      <c r="R28" t="s">
        <v>8268</v>
      </c>
      <c r="S28" t="s">
        <v>8269</v>
      </c>
    </row>
    <row r="29" spans="1:19" ht="48" x14ac:dyDescent="0.2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>(((L29/60)/60)/24)+DATE(1970,1,1)</f>
        <v>41929.164733796293</v>
      </c>
      <c r="K29" s="13">
        <f>(((I29/60)/60)/24)+DATE(1970,1,1)</f>
        <v>41959.206400462965</v>
      </c>
      <c r="L29">
        <v>1413518233</v>
      </c>
      <c r="M29" t="b">
        <v>0</v>
      </c>
      <c r="N29">
        <v>150</v>
      </c>
      <c r="O29" t="b">
        <v>1</v>
      </c>
      <c r="P29" s="6">
        <f>(E29/D29)*100</f>
        <v>111.72500000000001</v>
      </c>
      <c r="Q29" s="9">
        <f>E29/N29</f>
        <v>148.96666666666667</v>
      </c>
      <c r="R29" t="s">
        <v>8268</v>
      </c>
      <c r="S29" t="s">
        <v>8269</v>
      </c>
    </row>
    <row r="30" spans="1:19" ht="32" x14ac:dyDescent="0.2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>(((L30/60)/60)/24)+DATE(1970,1,1)</f>
        <v>42324.96393518518</v>
      </c>
      <c r="K30" s="13">
        <f>(((I30/60)/60)/24)+DATE(1970,1,1)</f>
        <v>42354.96393518518</v>
      </c>
      <c r="L30">
        <v>1447715284</v>
      </c>
      <c r="M30" t="b">
        <v>0</v>
      </c>
      <c r="N30">
        <v>71</v>
      </c>
      <c r="O30" t="b">
        <v>1</v>
      </c>
      <c r="P30" s="6">
        <f>(E30/D30)*100</f>
        <v>100.35000000000001</v>
      </c>
      <c r="Q30" s="9">
        <f>E30/N30</f>
        <v>169.6056338028169</v>
      </c>
      <c r="R30" t="s">
        <v>8268</v>
      </c>
      <c r="S30" t="s">
        <v>8269</v>
      </c>
    </row>
    <row r="31" spans="1:19" ht="48" x14ac:dyDescent="0.2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>(((L31/60)/60)/24)+DATE(1970,1,1)</f>
        <v>41812.67324074074</v>
      </c>
      <c r="K31" s="13">
        <f>(((I31/60)/60)/24)+DATE(1970,1,1)</f>
        <v>41842.67324074074</v>
      </c>
      <c r="L31">
        <v>1403453368</v>
      </c>
      <c r="M31" t="b">
        <v>0</v>
      </c>
      <c r="N31">
        <v>117</v>
      </c>
      <c r="O31" t="b">
        <v>1</v>
      </c>
      <c r="P31" s="6">
        <f>(E31/D31)*100</f>
        <v>123.33333333333334</v>
      </c>
      <c r="Q31" s="9">
        <f>E31/N31</f>
        <v>31.623931623931625</v>
      </c>
      <c r="R31" t="s">
        <v>8268</v>
      </c>
      <c r="S31" t="s">
        <v>8269</v>
      </c>
    </row>
    <row r="32" spans="1:19" ht="48" x14ac:dyDescent="0.2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>(((L32/60)/60)/24)+DATE(1970,1,1)</f>
        <v>41842.292997685188</v>
      </c>
      <c r="K32" s="13">
        <f>(((I32/60)/60)/24)+DATE(1970,1,1)</f>
        <v>41872.292997685188</v>
      </c>
      <c r="L32">
        <v>1406012515</v>
      </c>
      <c r="M32" t="b">
        <v>0</v>
      </c>
      <c r="N32">
        <v>53</v>
      </c>
      <c r="O32" t="b">
        <v>1</v>
      </c>
      <c r="P32" s="6">
        <f>(E32/D32)*100</f>
        <v>101.29975</v>
      </c>
      <c r="Q32" s="9">
        <f>E32/N32</f>
        <v>76.45264150943396</v>
      </c>
      <c r="R32" t="s">
        <v>8268</v>
      </c>
      <c r="S32" t="s">
        <v>8269</v>
      </c>
    </row>
    <row r="33" spans="1:19" ht="48" x14ac:dyDescent="0.2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>(((L33/60)/60)/24)+DATE(1970,1,1)</f>
        <v>42376.79206018518</v>
      </c>
      <c r="K33" s="13">
        <f>(((I33/60)/60)/24)+DATE(1970,1,1)</f>
        <v>42394.79206018518</v>
      </c>
      <c r="L33">
        <v>1452193234</v>
      </c>
      <c r="M33" t="b">
        <v>0</v>
      </c>
      <c r="N33">
        <v>1</v>
      </c>
      <c r="O33" t="b">
        <v>1</v>
      </c>
      <c r="P33" s="6">
        <f>(E33/D33)*100</f>
        <v>100</v>
      </c>
      <c r="Q33" s="9">
        <f>E33/N33</f>
        <v>13</v>
      </c>
      <c r="R33" t="s">
        <v>8268</v>
      </c>
      <c r="S33" t="s">
        <v>8269</v>
      </c>
    </row>
    <row r="34" spans="1:19" ht="48" x14ac:dyDescent="0.2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>(((L34/60)/60)/24)+DATE(1970,1,1)</f>
        <v>42461.627511574072</v>
      </c>
      <c r="K34" s="13">
        <f>(((I34/60)/60)/24)+DATE(1970,1,1)</f>
        <v>42503.165972222225</v>
      </c>
      <c r="L34">
        <v>1459523017</v>
      </c>
      <c r="M34" t="b">
        <v>0</v>
      </c>
      <c r="N34">
        <v>89</v>
      </c>
      <c r="O34" t="b">
        <v>1</v>
      </c>
      <c r="P34" s="6">
        <f>(E34/D34)*100</f>
        <v>100.24604569420035</v>
      </c>
      <c r="Q34" s="9">
        <f>E34/N34</f>
        <v>320.44943820224717</v>
      </c>
      <c r="R34" t="s">
        <v>8268</v>
      </c>
      <c r="S34" t="s">
        <v>8269</v>
      </c>
    </row>
    <row r="35" spans="1:19" ht="48" x14ac:dyDescent="0.2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>(((L35/60)/60)/24)+DATE(1970,1,1)</f>
        <v>42286.660891203705</v>
      </c>
      <c r="K35" s="13">
        <f>(((I35/60)/60)/24)+DATE(1970,1,1)</f>
        <v>42316.702557870376</v>
      </c>
      <c r="L35">
        <v>1444405901</v>
      </c>
      <c r="M35" t="b">
        <v>0</v>
      </c>
      <c r="N35">
        <v>64</v>
      </c>
      <c r="O35" t="b">
        <v>1</v>
      </c>
      <c r="P35" s="6">
        <f>(E35/D35)*100</f>
        <v>102.0952380952381</v>
      </c>
      <c r="Q35" s="9">
        <f>E35/N35</f>
        <v>83.75</v>
      </c>
      <c r="R35" t="s">
        <v>8268</v>
      </c>
      <c r="S35" t="s">
        <v>8269</v>
      </c>
    </row>
    <row r="36" spans="1:19" ht="48" x14ac:dyDescent="0.2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>(((L36/60)/60)/24)+DATE(1970,1,1)</f>
        <v>41841.321770833332</v>
      </c>
      <c r="K36" s="13">
        <f>(((I36/60)/60)/24)+DATE(1970,1,1)</f>
        <v>41856.321770833332</v>
      </c>
      <c r="L36">
        <v>1405928601</v>
      </c>
      <c r="M36" t="b">
        <v>0</v>
      </c>
      <c r="N36">
        <v>68</v>
      </c>
      <c r="O36" t="b">
        <v>1</v>
      </c>
      <c r="P36" s="6">
        <f>(E36/D36)*100</f>
        <v>130.46153846153845</v>
      </c>
      <c r="Q36" s="9">
        <f>E36/N36</f>
        <v>49.882352941176471</v>
      </c>
      <c r="R36" t="s">
        <v>8268</v>
      </c>
      <c r="S36" t="s">
        <v>8269</v>
      </c>
    </row>
    <row r="37" spans="1:19" ht="32" x14ac:dyDescent="0.2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>(((L37/60)/60)/24)+DATE(1970,1,1)</f>
        <v>42098.291828703703</v>
      </c>
      <c r="K37" s="13">
        <f>(((I37/60)/60)/24)+DATE(1970,1,1)</f>
        <v>42122</v>
      </c>
      <c r="L37">
        <v>1428130814</v>
      </c>
      <c r="M37" t="b">
        <v>0</v>
      </c>
      <c r="N37">
        <v>28</v>
      </c>
      <c r="O37" t="b">
        <v>1</v>
      </c>
      <c r="P37" s="6">
        <f>(E37/D37)*100</f>
        <v>166.5</v>
      </c>
      <c r="Q37" s="9">
        <f>E37/N37</f>
        <v>59.464285714285715</v>
      </c>
      <c r="R37" t="s">
        <v>8268</v>
      </c>
      <c r="S37" t="s">
        <v>8269</v>
      </c>
    </row>
    <row r="38" spans="1:19" ht="32" x14ac:dyDescent="0.2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>(((L38/60)/60)/24)+DATE(1970,1,1)</f>
        <v>42068.307002314818</v>
      </c>
      <c r="K38" s="13">
        <f>(((I38/60)/60)/24)+DATE(1970,1,1)</f>
        <v>42098.265335648146</v>
      </c>
      <c r="L38">
        <v>1425540125</v>
      </c>
      <c r="M38" t="b">
        <v>0</v>
      </c>
      <c r="N38">
        <v>44</v>
      </c>
      <c r="O38" t="b">
        <v>1</v>
      </c>
      <c r="P38" s="6">
        <f>(E38/D38)*100</f>
        <v>142.15</v>
      </c>
      <c r="Q38" s="9">
        <f>E38/N38</f>
        <v>193.84090909090909</v>
      </c>
      <c r="R38" t="s">
        <v>8268</v>
      </c>
      <c r="S38" t="s">
        <v>8269</v>
      </c>
    </row>
    <row r="39" spans="1:19" ht="48" x14ac:dyDescent="0.2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>(((L39/60)/60)/24)+DATE(1970,1,1)</f>
        <v>42032.693043981482</v>
      </c>
      <c r="K39" s="13">
        <f>(((I39/60)/60)/24)+DATE(1970,1,1)</f>
        <v>42062.693043981482</v>
      </c>
      <c r="L39">
        <v>1422463079</v>
      </c>
      <c r="M39" t="b">
        <v>0</v>
      </c>
      <c r="N39">
        <v>253</v>
      </c>
      <c r="O39" t="b">
        <v>1</v>
      </c>
      <c r="P39" s="6">
        <f>(E39/D39)*100</f>
        <v>183.44090909090909</v>
      </c>
      <c r="Q39" s="9">
        <f>E39/N39</f>
        <v>159.51383399209487</v>
      </c>
      <c r="R39" t="s">
        <v>8268</v>
      </c>
      <c r="S39" t="s">
        <v>8269</v>
      </c>
    </row>
    <row r="40" spans="1:19" ht="48" x14ac:dyDescent="0.2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>(((L40/60)/60)/24)+DATE(1970,1,1)</f>
        <v>41375.057222222218</v>
      </c>
      <c r="K40" s="13">
        <f>(((I40/60)/60)/24)+DATE(1970,1,1)</f>
        <v>41405.057222222218</v>
      </c>
      <c r="L40">
        <v>1365643344</v>
      </c>
      <c r="M40" t="b">
        <v>0</v>
      </c>
      <c r="N40">
        <v>66</v>
      </c>
      <c r="O40" t="b">
        <v>1</v>
      </c>
      <c r="P40" s="6">
        <f>(E40/D40)*100</f>
        <v>110.04</v>
      </c>
      <c r="Q40" s="9">
        <f>E40/N40</f>
        <v>41.68181818181818</v>
      </c>
      <c r="R40" t="s">
        <v>8268</v>
      </c>
      <c r="S40" t="s">
        <v>8269</v>
      </c>
    </row>
    <row r="41" spans="1:19" ht="48" x14ac:dyDescent="0.2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>(((L41/60)/60)/24)+DATE(1970,1,1)</f>
        <v>41754.047083333331</v>
      </c>
      <c r="K41" s="13">
        <f>(((I41/60)/60)/24)+DATE(1970,1,1)</f>
        <v>41784.957638888889</v>
      </c>
      <c r="L41">
        <v>1398388068</v>
      </c>
      <c r="M41" t="b">
        <v>0</v>
      </c>
      <c r="N41">
        <v>217</v>
      </c>
      <c r="O41" t="b">
        <v>1</v>
      </c>
      <c r="P41" s="6">
        <f>(E41/D41)*100</f>
        <v>130.98000000000002</v>
      </c>
      <c r="Q41" s="9">
        <f>E41/N41</f>
        <v>150.89861751152074</v>
      </c>
      <c r="R41" t="s">
        <v>8268</v>
      </c>
      <c r="S41" t="s">
        <v>8269</v>
      </c>
    </row>
    <row r="42" spans="1:19" ht="48" x14ac:dyDescent="0.2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>(((L42/60)/60)/24)+DATE(1970,1,1)</f>
        <v>41789.21398148148</v>
      </c>
      <c r="K42" s="13">
        <f>(((I42/60)/60)/24)+DATE(1970,1,1)</f>
        <v>41809.166666666664</v>
      </c>
      <c r="L42">
        <v>1401426488</v>
      </c>
      <c r="M42" t="b">
        <v>0</v>
      </c>
      <c r="N42">
        <v>16</v>
      </c>
      <c r="O42" t="b">
        <v>1</v>
      </c>
      <c r="P42" s="6">
        <f>(E42/D42)*100</f>
        <v>101.35000000000001</v>
      </c>
      <c r="Q42" s="9">
        <f>E42/N42</f>
        <v>126.6875</v>
      </c>
      <c r="R42" t="s">
        <v>8268</v>
      </c>
      <c r="S42" t="s">
        <v>8269</v>
      </c>
    </row>
    <row r="43" spans="1:19" ht="48" x14ac:dyDescent="0.2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>(((L43/60)/60)/24)+DATE(1970,1,1)</f>
        <v>41887.568912037037</v>
      </c>
      <c r="K43" s="13">
        <f>(((I43/60)/60)/24)+DATE(1970,1,1)</f>
        <v>41917.568912037037</v>
      </c>
      <c r="L43">
        <v>1409924354</v>
      </c>
      <c r="M43" t="b">
        <v>0</v>
      </c>
      <c r="N43">
        <v>19</v>
      </c>
      <c r="O43" t="b">
        <v>1</v>
      </c>
      <c r="P43" s="6">
        <f>(E43/D43)*100</f>
        <v>100</v>
      </c>
      <c r="Q43" s="9">
        <f>E43/N43</f>
        <v>105.26315789473684</v>
      </c>
      <c r="R43" t="s">
        <v>8268</v>
      </c>
      <c r="S43" t="s">
        <v>8269</v>
      </c>
    </row>
    <row r="44" spans="1:19" ht="48" x14ac:dyDescent="0.2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>(((L44/60)/60)/24)+DATE(1970,1,1)</f>
        <v>41971.639189814814</v>
      </c>
      <c r="K44" s="13">
        <f>(((I44/60)/60)/24)+DATE(1970,1,1)</f>
        <v>42001.639189814814</v>
      </c>
      <c r="L44">
        <v>1417188026</v>
      </c>
      <c r="M44" t="b">
        <v>0</v>
      </c>
      <c r="N44">
        <v>169</v>
      </c>
      <c r="O44" t="b">
        <v>1</v>
      </c>
      <c r="P44" s="6">
        <f>(E44/D44)*100</f>
        <v>141.85714285714286</v>
      </c>
      <c r="Q44" s="9">
        <f>E44/N44</f>
        <v>117.51479289940828</v>
      </c>
      <c r="R44" t="s">
        <v>8268</v>
      </c>
      <c r="S44" t="s">
        <v>8269</v>
      </c>
    </row>
    <row r="45" spans="1:19" ht="48" x14ac:dyDescent="0.2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>(((L45/60)/60)/24)+DATE(1970,1,1)</f>
        <v>41802.790347222224</v>
      </c>
      <c r="K45" s="13">
        <f>(((I45/60)/60)/24)+DATE(1970,1,1)</f>
        <v>41833</v>
      </c>
      <c r="L45">
        <v>1402599486</v>
      </c>
      <c r="M45" t="b">
        <v>0</v>
      </c>
      <c r="N45">
        <v>263</v>
      </c>
      <c r="O45" t="b">
        <v>1</v>
      </c>
      <c r="P45" s="6">
        <f>(E45/D45)*100</f>
        <v>308.65999999999997</v>
      </c>
      <c r="Q45" s="9">
        <f>E45/N45</f>
        <v>117.36121673003802</v>
      </c>
      <c r="R45" t="s">
        <v>8268</v>
      </c>
      <c r="S45" t="s">
        <v>8269</v>
      </c>
    </row>
    <row r="46" spans="1:19" ht="48" x14ac:dyDescent="0.2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>(((L46/60)/60)/24)+DATE(1970,1,1)</f>
        <v>41874.098807870374</v>
      </c>
      <c r="K46" s="13">
        <f>(((I46/60)/60)/24)+DATE(1970,1,1)</f>
        <v>41919.098807870374</v>
      </c>
      <c r="L46">
        <v>1408760537</v>
      </c>
      <c r="M46" t="b">
        <v>0</v>
      </c>
      <c r="N46">
        <v>15</v>
      </c>
      <c r="O46" t="b">
        <v>1</v>
      </c>
      <c r="P46" s="6">
        <f>(E46/D46)*100</f>
        <v>100</v>
      </c>
      <c r="Q46" s="9">
        <f>E46/N46</f>
        <v>133.33333333333334</v>
      </c>
      <c r="R46" t="s">
        <v>8268</v>
      </c>
      <c r="S46" t="s">
        <v>8269</v>
      </c>
    </row>
    <row r="47" spans="1:19" ht="48" x14ac:dyDescent="0.2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>(((L47/60)/60)/24)+DATE(1970,1,1)</f>
        <v>42457.623923611114</v>
      </c>
      <c r="K47" s="13">
        <f>(((I47/60)/60)/24)+DATE(1970,1,1)</f>
        <v>42487.623923611114</v>
      </c>
      <c r="L47">
        <v>1459177107</v>
      </c>
      <c r="M47" t="b">
        <v>0</v>
      </c>
      <c r="N47">
        <v>61</v>
      </c>
      <c r="O47" t="b">
        <v>1</v>
      </c>
      <c r="P47" s="6">
        <f>(E47/D47)*100</f>
        <v>120</v>
      </c>
      <c r="Q47" s="9">
        <f>E47/N47</f>
        <v>98.360655737704917</v>
      </c>
      <c r="R47" t="s">
        <v>8268</v>
      </c>
      <c r="S47" t="s">
        <v>8269</v>
      </c>
    </row>
    <row r="48" spans="1:19" ht="48" x14ac:dyDescent="0.2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>(((L48/60)/60)/24)+DATE(1970,1,1)</f>
        <v>42323.964976851858</v>
      </c>
      <c r="K48" s="13">
        <f>(((I48/60)/60)/24)+DATE(1970,1,1)</f>
        <v>42353.964976851858</v>
      </c>
      <c r="L48">
        <v>1447628974</v>
      </c>
      <c r="M48" t="b">
        <v>0</v>
      </c>
      <c r="N48">
        <v>45</v>
      </c>
      <c r="O48" t="b">
        <v>1</v>
      </c>
      <c r="P48" s="6">
        <f>(E48/D48)*100</f>
        <v>104.16666666666667</v>
      </c>
      <c r="Q48" s="9">
        <f>E48/N48</f>
        <v>194.44444444444446</v>
      </c>
      <c r="R48" t="s">
        <v>8268</v>
      </c>
      <c r="S48" t="s">
        <v>8269</v>
      </c>
    </row>
    <row r="49" spans="1:19" ht="48" x14ac:dyDescent="0.2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>(((L49/60)/60)/24)+DATE(1970,1,1)</f>
        <v>41932.819525462961</v>
      </c>
      <c r="K49" s="13">
        <f>(((I49/60)/60)/24)+DATE(1970,1,1)</f>
        <v>41992.861192129625</v>
      </c>
      <c r="L49">
        <v>1413834007</v>
      </c>
      <c r="M49" t="b">
        <v>0</v>
      </c>
      <c r="N49">
        <v>70</v>
      </c>
      <c r="O49" t="b">
        <v>1</v>
      </c>
      <c r="P49" s="6">
        <f>(E49/D49)*100</f>
        <v>107.61100000000002</v>
      </c>
      <c r="Q49" s="9">
        <f>E49/N49</f>
        <v>76.865000000000009</v>
      </c>
      <c r="R49" t="s">
        <v>8268</v>
      </c>
      <c r="S49" t="s">
        <v>8269</v>
      </c>
    </row>
    <row r="50" spans="1:19" ht="48" x14ac:dyDescent="0.2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>(((L50/60)/60)/24)+DATE(1970,1,1)</f>
        <v>42033.516898148147</v>
      </c>
      <c r="K50" s="13">
        <f>(((I50/60)/60)/24)+DATE(1970,1,1)</f>
        <v>42064.5</v>
      </c>
      <c r="L50">
        <v>1422534260</v>
      </c>
      <c r="M50" t="b">
        <v>0</v>
      </c>
      <c r="N50">
        <v>38</v>
      </c>
      <c r="O50" t="b">
        <v>1</v>
      </c>
      <c r="P50" s="6">
        <f>(E50/D50)*100</f>
        <v>107.94999999999999</v>
      </c>
      <c r="Q50" s="9">
        <f>E50/N50</f>
        <v>56.815789473684212</v>
      </c>
      <c r="R50" t="s">
        <v>8268</v>
      </c>
      <c r="S50" t="s">
        <v>8269</v>
      </c>
    </row>
    <row r="51" spans="1:19" ht="16" x14ac:dyDescent="0.2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>(((L51/60)/60)/24)+DATE(1970,1,1)</f>
        <v>42271.176446759258</v>
      </c>
      <c r="K51" s="13">
        <f>(((I51/60)/60)/24)+DATE(1970,1,1)</f>
        <v>42301.176446759258</v>
      </c>
      <c r="L51">
        <v>1443068045</v>
      </c>
      <c r="M51" t="b">
        <v>0</v>
      </c>
      <c r="N51">
        <v>87</v>
      </c>
      <c r="O51" t="b">
        <v>1</v>
      </c>
      <c r="P51" s="6">
        <f>(E51/D51)*100</f>
        <v>100</v>
      </c>
      <c r="Q51" s="9">
        <f>E51/N51</f>
        <v>137.93103448275863</v>
      </c>
      <c r="R51" t="s">
        <v>8268</v>
      </c>
      <c r="S51" t="s">
        <v>8269</v>
      </c>
    </row>
    <row r="52" spans="1:19" ht="48" x14ac:dyDescent="0.2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>(((L52/60)/60)/24)+DATE(1970,1,1)</f>
        <v>41995.752986111111</v>
      </c>
      <c r="K52" s="13">
        <f>(((I52/60)/60)/24)+DATE(1970,1,1)</f>
        <v>42034.708333333328</v>
      </c>
      <c r="L52">
        <v>1419271458</v>
      </c>
      <c r="M52" t="b">
        <v>0</v>
      </c>
      <c r="N52">
        <v>22</v>
      </c>
      <c r="O52" t="b">
        <v>1</v>
      </c>
      <c r="P52" s="6">
        <f>(E52/D52)*100</f>
        <v>100</v>
      </c>
      <c r="Q52" s="9">
        <f>E52/N52</f>
        <v>27.272727272727273</v>
      </c>
      <c r="R52" t="s">
        <v>8268</v>
      </c>
      <c r="S52" t="s">
        <v>8269</v>
      </c>
    </row>
    <row r="53" spans="1:19" ht="48" x14ac:dyDescent="0.2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>(((L53/60)/60)/24)+DATE(1970,1,1)</f>
        <v>42196.928668981483</v>
      </c>
      <c r="K53" s="13">
        <f>(((I53/60)/60)/24)+DATE(1970,1,1)</f>
        <v>42226.928668981483</v>
      </c>
      <c r="L53">
        <v>1436653037</v>
      </c>
      <c r="M53" t="b">
        <v>0</v>
      </c>
      <c r="N53">
        <v>119</v>
      </c>
      <c r="O53" t="b">
        <v>1</v>
      </c>
      <c r="P53" s="6">
        <f>(E53/D53)*100</f>
        <v>128.0181818181818</v>
      </c>
      <c r="Q53" s="9">
        <f>E53/N53</f>
        <v>118.33613445378151</v>
      </c>
      <c r="R53" t="s">
        <v>8268</v>
      </c>
      <c r="S53" t="s">
        <v>8269</v>
      </c>
    </row>
    <row r="54" spans="1:19" ht="48" x14ac:dyDescent="0.2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>(((L54/60)/60)/24)+DATE(1970,1,1)</f>
        <v>41807.701921296299</v>
      </c>
      <c r="K54" s="13">
        <f>(((I54/60)/60)/24)+DATE(1970,1,1)</f>
        <v>41837.701921296299</v>
      </c>
      <c r="L54">
        <v>1403023846</v>
      </c>
      <c r="M54" t="b">
        <v>0</v>
      </c>
      <c r="N54">
        <v>52</v>
      </c>
      <c r="O54" t="b">
        <v>1</v>
      </c>
      <c r="P54" s="6">
        <f>(E54/D54)*100</f>
        <v>116.21</v>
      </c>
      <c r="Q54" s="9">
        <f>E54/N54</f>
        <v>223.48076923076923</v>
      </c>
      <c r="R54" t="s">
        <v>8268</v>
      </c>
      <c r="S54" t="s">
        <v>8269</v>
      </c>
    </row>
    <row r="55" spans="1:19" ht="32" x14ac:dyDescent="0.2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>(((L55/60)/60)/24)+DATE(1970,1,1)</f>
        <v>41719.549131944441</v>
      </c>
      <c r="K55" s="13">
        <f>(((I55/60)/60)/24)+DATE(1970,1,1)</f>
        <v>41733.916666666664</v>
      </c>
      <c r="L55">
        <v>1395407445</v>
      </c>
      <c r="M55" t="b">
        <v>0</v>
      </c>
      <c r="N55">
        <v>117</v>
      </c>
      <c r="O55" t="b">
        <v>1</v>
      </c>
      <c r="P55" s="6">
        <f>(E55/D55)*100</f>
        <v>109.63333333333334</v>
      </c>
      <c r="Q55" s="9">
        <f>E55/N55</f>
        <v>28.111111111111111</v>
      </c>
      <c r="R55" t="s">
        <v>8268</v>
      </c>
      <c r="S55" t="s">
        <v>8269</v>
      </c>
    </row>
    <row r="56" spans="1:19" ht="48" x14ac:dyDescent="0.2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>(((L56/60)/60)/24)+DATE(1970,1,1)</f>
        <v>42333.713206018518</v>
      </c>
      <c r="K56" s="13">
        <f>(((I56/60)/60)/24)+DATE(1970,1,1)</f>
        <v>42363.713206018518</v>
      </c>
      <c r="L56">
        <v>1448471221</v>
      </c>
      <c r="M56" t="b">
        <v>0</v>
      </c>
      <c r="N56">
        <v>52</v>
      </c>
      <c r="O56" t="b">
        <v>1</v>
      </c>
      <c r="P56" s="6">
        <f>(E56/D56)*100</f>
        <v>101</v>
      </c>
      <c r="Q56" s="9">
        <f>E56/N56</f>
        <v>194.23076923076923</v>
      </c>
      <c r="R56" t="s">
        <v>8268</v>
      </c>
      <c r="S56" t="s">
        <v>8269</v>
      </c>
    </row>
    <row r="57" spans="1:19" ht="48" x14ac:dyDescent="0.2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>(((L57/60)/60)/24)+DATE(1970,1,1)</f>
        <v>42496.968935185185</v>
      </c>
      <c r="K57" s="13">
        <f>(((I57/60)/60)/24)+DATE(1970,1,1)</f>
        <v>42517.968935185185</v>
      </c>
      <c r="L57">
        <v>1462576516</v>
      </c>
      <c r="M57" t="b">
        <v>0</v>
      </c>
      <c r="N57">
        <v>86</v>
      </c>
      <c r="O57" t="b">
        <v>1</v>
      </c>
      <c r="P57" s="6">
        <f>(E57/D57)*100</f>
        <v>128.95348837209301</v>
      </c>
      <c r="Q57" s="9">
        <f>E57/N57</f>
        <v>128.95348837209303</v>
      </c>
      <c r="R57" t="s">
        <v>8268</v>
      </c>
      <c r="S57" t="s">
        <v>8269</v>
      </c>
    </row>
    <row r="58" spans="1:19" ht="32" x14ac:dyDescent="0.2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>(((L58/60)/60)/24)+DATE(1970,1,1)</f>
        <v>42149.548888888887</v>
      </c>
      <c r="K58" s="13">
        <f>(((I58/60)/60)/24)+DATE(1970,1,1)</f>
        <v>42163.666666666672</v>
      </c>
      <c r="L58">
        <v>1432559424</v>
      </c>
      <c r="M58" t="b">
        <v>0</v>
      </c>
      <c r="N58">
        <v>174</v>
      </c>
      <c r="O58" t="b">
        <v>1</v>
      </c>
      <c r="P58" s="6">
        <f>(E58/D58)*100</f>
        <v>107.26249999999999</v>
      </c>
      <c r="Q58" s="9">
        <f>E58/N58</f>
        <v>49.316091954022987</v>
      </c>
      <c r="R58" t="s">
        <v>8268</v>
      </c>
      <c r="S58" t="s">
        <v>8269</v>
      </c>
    </row>
    <row r="59" spans="1:19" ht="48" x14ac:dyDescent="0.2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>(((L59/60)/60)/24)+DATE(1970,1,1)</f>
        <v>42089.83289351852</v>
      </c>
      <c r="K59" s="13">
        <f>(((I59/60)/60)/24)+DATE(1970,1,1)</f>
        <v>42119.83289351852</v>
      </c>
      <c r="L59">
        <v>1427399962</v>
      </c>
      <c r="M59" t="b">
        <v>0</v>
      </c>
      <c r="N59">
        <v>69</v>
      </c>
      <c r="O59" t="b">
        <v>1</v>
      </c>
      <c r="P59" s="6">
        <f>(E59/D59)*100</f>
        <v>101.89999999999999</v>
      </c>
      <c r="Q59" s="9">
        <f>E59/N59</f>
        <v>221.52173913043478</v>
      </c>
      <c r="R59" t="s">
        <v>8268</v>
      </c>
      <c r="S59" t="s">
        <v>8269</v>
      </c>
    </row>
    <row r="60" spans="1:19" ht="32" x14ac:dyDescent="0.2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>(((L60/60)/60)/24)+DATE(1970,1,1)</f>
        <v>41932.745046296295</v>
      </c>
      <c r="K60" s="13">
        <f>(((I60/60)/60)/24)+DATE(1970,1,1)</f>
        <v>41962.786712962959</v>
      </c>
      <c r="L60">
        <v>1413827572</v>
      </c>
      <c r="M60" t="b">
        <v>0</v>
      </c>
      <c r="N60">
        <v>75</v>
      </c>
      <c r="O60" t="b">
        <v>1</v>
      </c>
      <c r="P60" s="6">
        <f>(E60/D60)*100</f>
        <v>102.91</v>
      </c>
      <c r="Q60" s="9">
        <f>E60/N60</f>
        <v>137.21333333333334</v>
      </c>
      <c r="R60" t="s">
        <v>8268</v>
      </c>
      <c r="S60" t="s">
        <v>8269</v>
      </c>
    </row>
    <row r="61" spans="1:19" ht="48" x14ac:dyDescent="0.2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>(((L61/60)/60)/24)+DATE(1970,1,1)</f>
        <v>42230.23583333334</v>
      </c>
      <c r="K61" s="13">
        <f>(((I61/60)/60)/24)+DATE(1970,1,1)</f>
        <v>42261.875</v>
      </c>
      <c r="L61">
        <v>1439530776</v>
      </c>
      <c r="M61" t="b">
        <v>0</v>
      </c>
      <c r="N61">
        <v>33</v>
      </c>
      <c r="O61" t="b">
        <v>1</v>
      </c>
      <c r="P61" s="6">
        <f>(E61/D61)*100</f>
        <v>100.12570000000001</v>
      </c>
      <c r="Q61" s="9">
        <f>E61/N61</f>
        <v>606.82242424242418</v>
      </c>
      <c r="R61" t="s">
        <v>8268</v>
      </c>
      <c r="S61" t="s">
        <v>8269</v>
      </c>
    </row>
    <row r="62" spans="1:19" ht="48" x14ac:dyDescent="0.2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>(((L62/60)/60)/24)+DATE(1970,1,1)</f>
        <v>41701.901817129627</v>
      </c>
      <c r="K62" s="13">
        <f>(((I62/60)/60)/24)+DATE(1970,1,1)</f>
        <v>41721</v>
      </c>
      <c r="L62">
        <v>1393882717</v>
      </c>
      <c r="M62" t="b">
        <v>0</v>
      </c>
      <c r="N62">
        <v>108</v>
      </c>
      <c r="O62" t="b">
        <v>1</v>
      </c>
      <c r="P62" s="6">
        <f>(E62/D62)*100</f>
        <v>103.29622222222221</v>
      </c>
      <c r="Q62" s="9">
        <f>E62/N62</f>
        <v>43.040092592592593</v>
      </c>
      <c r="R62" t="s">
        <v>8268</v>
      </c>
      <c r="S62" t="s">
        <v>8270</v>
      </c>
    </row>
    <row r="63" spans="1:19" ht="48" x14ac:dyDescent="0.2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>(((L63/60)/60)/24)+DATE(1970,1,1)</f>
        <v>41409.814317129632</v>
      </c>
      <c r="K63" s="13">
        <f>(((I63/60)/60)/24)+DATE(1970,1,1)</f>
        <v>41431.814317129632</v>
      </c>
      <c r="L63">
        <v>1368646357</v>
      </c>
      <c r="M63" t="b">
        <v>0</v>
      </c>
      <c r="N63">
        <v>23</v>
      </c>
      <c r="O63" t="b">
        <v>1</v>
      </c>
      <c r="P63" s="6">
        <f>(E63/D63)*100</f>
        <v>148.30000000000001</v>
      </c>
      <c r="Q63" s="9">
        <f>E63/N63</f>
        <v>322.39130434782606</v>
      </c>
      <c r="R63" t="s">
        <v>8268</v>
      </c>
      <c r="S63" t="s">
        <v>8270</v>
      </c>
    </row>
    <row r="64" spans="1:19" ht="48" x14ac:dyDescent="0.2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>(((L64/60)/60)/24)+DATE(1970,1,1)</f>
        <v>41311.799513888887</v>
      </c>
      <c r="K64" s="13">
        <f>(((I64/60)/60)/24)+DATE(1970,1,1)</f>
        <v>41336.799513888887</v>
      </c>
      <c r="L64">
        <v>1360177878</v>
      </c>
      <c r="M64" t="b">
        <v>0</v>
      </c>
      <c r="N64">
        <v>48</v>
      </c>
      <c r="O64" t="b">
        <v>1</v>
      </c>
      <c r="P64" s="6">
        <f>(E64/D64)*100</f>
        <v>154.73333333333332</v>
      </c>
      <c r="Q64" s="9">
        <f>E64/N64</f>
        <v>96.708333333333329</v>
      </c>
      <c r="R64" t="s">
        <v>8268</v>
      </c>
      <c r="S64" t="s">
        <v>8270</v>
      </c>
    </row>
    <row r="65" spans="1:19" ht="48" x14ac:dyDescent="0.2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>(((L65/60)/60)/24)+DATE(1970,1,1)</f>
        <v>41612.912187499998</v>
      </c>
      <c r="K65" s="13">
        <f>(((I65/60)/60)/24)+DATE(1970,1,1)</f>
        <v>41636.207638888889</v>
      </c>
      <c r="L65">
        <v>1386194013</v>
      </c>
      <c r="M65" t="b">
        <v>0</v>
      </c>
      <c r="N65">
        <v>64</v>
      </c>
      <c r="O65" t="b">
        <v>1</v>
      </c>
      <c r="P65" s="6">
        <f>(E65/D65)*100</f>
        <v>113.51849999999999</v>
      </c>
      <c r="Q65" s="9">
        <f>E65/N65</f>
        <v>35.474531249999998</v>
      </c>
      <c r="R65" t="s">
        <v>8268</v>
      </c>
      <c r="S65" t="s">
        <v>8270</v>
      </c>
    </row>
    <row r="66" spans="1:19" ht="48" x14ac:dyDescent="0.2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>(((L66/60)/60)/24)+DATE(1970,1,1)</f>
        <v>41433.01829861111</v>
      </c>
      <c r="K66" s="13">
        <f>(((I66/60)/60)/24)+DATE(1970,1,1)</f>
        <v>41463.01829861111</v>
      </c>
      <c r="L66">
        <v>1370651181</v>
      </c>
      <c r="M66" t="b">
        <v>0</v>
      </c>
      <c r="N66">
        <v>24</v>
      </c>
      <c r="O66" t="b">
        <v>1</v>
      </c>
      <c r="P66" s="6">
        <f>(E66/D66)*100</f>
        <v>173.33333333333334</v>
      </c>
      <c r="Q66" s="9">
        <f>E66/N66</f>
        <v>86.666666666666671</v>
      </c>
      <c r="R66" t="s">
        <v>8268</v>
      </c>
      <c r="S66" t="s">
        <v>8270</v>
      </c>
    </row>
    <row r="67" spans="1:19" ht="32" x14ac:dyDescent="0.2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>(((L67/60)/60)/24)+DATE(1970,1,1)</f>
        <v>41835.821226851855</v>
      </c>
      <c r="K67" s="13">
        <f>(((I67/60)/60)/24)+DATE(1970,1,1)</f>
        <v>41862.249305555553</v>
      </c>
      <c r="L67">
        <v>1405453354</v>
      </c>
      <c r="M67" t="b">
        <v>0</v>
      </c>
      <c r="N67">
        <v>57</v>
      </c>
      <c r="O67" t="b">
        <v>1</v>
      </c>
      <c r="P67" s="6">
        <f>(E67/D67)*100</f>
        <v>107.52857142857141</v>
      </c>
      <c r="Q67" s="9">
        <f>E67/N67</f>
        <v>132.05263157894737</v>
      </c>
      <c r="R67" t="s">
        <v>8268</v>
      </c>
      <c r="S67" t="s">
        <v>8270</v>
      </c>
    </row>
    <row r="68" spans="1:19" ht="32" x14ac:dyDescent="0.2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>(((L68/60)/60)/24)+DATE(1970,1,1)</f>
        <v>42539.849768518514</v>
      </c>
      <c r="K68" s="13">
        <f>(((I68/60)/60)/24)+DATE(1970,1,1)</f>
        <v>42569.849768518514</v>
      </c>
      <c r="L68">
        <v>1466281420</v>
      </c>
      <c r="M68" t="b">
        <v>0</v>
      </c>
      <c r="N68">
        <v>26</v>
      </c>
      <c r="O68" t="b">
        <v>1</v>
      </c>
      <c r="P68" s="6">
        <f>(E68/D68)*100</f>
        <v>118.6</v>
      </c>
      <c r="Q68" s="9">
        <f>E68/N68</f>
        <v>91.230769230769226</v>
      </c>
      <c r="R68" t="s">
        <v>8268</v>
      </c>
      <c r="S68" t="s">
        <v>8270</v>
      </c>
    </row>
    <row r="69" spans="1:19" ht="48" x14ac:dyDescent="0.2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>(((L69/60)/60)/24)+DATE(1970,1,1)</f>
        <v>41075.583379629628</v>
      </c>
      <c r="K69" s="13">
        <f>(((I69/60)/60)/24)+DATE(1970,1,1)</f>
        <v>41105.583379629628</v>
      </c>
      <c r="L69">
        <v>1339768804</v>
      </c>
      <c r="M69" t="b">
        <v>0</v>
      </c>
      <c r="N69">
        <v>20</v>
      </c>
      <c r="O69" t="b">
        <v>1</v>
      </c>
      <c r="P69" s="6">
        <f>(E69/D69)*100</f>
        <v>116.25000000000001</v>
      </c>
      <c r="Q69" s="9">
        <f>E69/N69</f>
        <v>116.25</v>
      </c>
      <c r="R69" t="s">
        <v>8268</v>
      </c>
      <c r="S69" t="s">
        <v>8270</v>
      </c>
    </row>
    <row r="70" spans="1:19" ht="64" x14ac:dyDescent="0.2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>(((L70/60)/60)/24)+DATE(1970,1,1)</f>
        <v>41663.569340277776</v>
      </c>
      <c r="K70" s="13">
        <f>(((I70/60)/60)/24)+DATE(1970,1,1)</f>
        <v>41693.569340277776</v>
      </c>
      <c r="L70">
        <v>1390570791</v>
      </c>
      <c r="M70" t="b">
        <v>0</v>
      </c>
      <c r="N70">
        <v>36</v>
      </c>
      <c r="O70" t="b">
        <v>1</v>
      </c>
      <c r="P70" s="6">
        <f>(E70/D70)*100</f>
        <v>127.16666666666667</v>
      </c>
      <c r="Q70" s="9">
        <f>E70/N70</f>
        <v>21.194444444444443</v>
      </c>
      <c r="R70" t="s">
        <v>8268</v>
      </c>
      <c r="S70" t="s">
        <v>8270</v>
      </c>
    </row>
    <row r="71" spans="1:19" ht="48" x14ac:dyDescent="0.2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>(((L71/60)/60)/24)+DATE(1970,1,1)</f>
        <v>40786.187789351854</v>
      </c>
      <c r="K71" s="13">
        <f>(((I71/60)/60)/24)+DATE(1970,1,1)</f>
        <v>40818.290972222225</v>
      </c>
      <c r="L71">
        <v>1314765025</v>
      </c>
      <c r="M71" t="b">
        <v>0</v>
      </c>
      <c r="N71">
        <v>178</v>
      </c>
      <c r="O71" t="b">
        <v>1</v>
      </c>
      <c r="P71" s="6">
        <f>(E71/D71)*100</f>
        <v>110.9423</v>
      </c>
      <c r="Q71" s="9">
        <f>E71/N71</f>
        <v>62.327134831460668</v>
      </c>
      <c r="R71" t="s">
        <v>8268</v>
      </c>
      <c r="S71" t="s">
        <v>8270</v>
      </c>
    </row>
    <row r="72" spans="1:19" ht="48" x14ac:dyDescent="0.2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>(((L72/60)/60)/24)+DATE(1970,1,1)</f>
        <v>40730.896354166667</v>
      </c>
      <c r="K72" s="13">
        <f>(((I72/60)/60)/24)+DATE(1970,1,1)</f>
        <v>40790.896354166667</v>
      </c>
      <c r="L72">
        <v>1309987845</v>
      </c>
      <c r="M72" t="b">
        <v>0</v>
      </c>
      <c r="N72">
        <v>17</v>
      </c>
      <c r="O72" t="b">
        <v>1</v>
      </c>
      <c r="P72" s="6">
        <f>(E72/D72)*100</f>
        <v>127.2</v>
      </c>
      <c r="Q72" s="9">
        <f>E72/N72</f>
        <v>37.411764705882355</v>
      </c>
      <c r="R72" t="s">
        <v>8268</v>
      </c>
      <c r="S72" t="s">
        <v>8270</v>
      </c>
    </row>
    <row r="73" spans="1:19" ht="48" x14ac:dyDescent="0.2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>(((L73/60)/60)/24)+DATE(1970,1,1)</f>
        <v>40997.271493055552</v>
      </c>
      <c r="K73" s="13">
        <f>(((I73/60)/60)/24)+DATE(1970,1,1)</f>
        <v>41057.271493055552</v>
      </c>
      <c r="L73">
        <v>1333002657</v>
      </c>
      <c r="M73" t="b">
        <v>0</v>
      </c>
      <c r="N73">
        <v>32</v>
      </c>
      <c r="O73" t="b">
        <v>1</v>
      </c>
      <c r="P73" s="6">
        <f>(E73/D73)*100</f>
        <v>123.94444444444443</v>
      </c>
      <c r="Q73" s="9">
        <f>E73/N73</f>
        <v>69.71875</v>
      </c>
      <c r="R73" t="s">
        <v>8268</v>
      </c>
      <c r="S73" t="s">
        <v>8270</v>
      </c>
    </row>
    <row r="74" spans="1:19" ht="48" x14ac:dyDescent="0.2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>(((L74/60)/60)/24)+DATE(1970,1,1)</f>
        <v>41208.010196759256</v>
      </c>
      <c r="K74" s="13">
        <f>(((I74/60)/60)/24)+DATE(1970,1,1)</f>
        <v>41228</v>
      </c>
      <c r="L74">
        <v>1351210481</v>
      </c>
      <c r="M74" t="b">
        <v>0</v>
      </c>
      <c r="N74">
        <v>41</v>
      </c>
      <c r="O74" t="b">
        <v>1</v>
      </c>
      <c r="P74" s="6">
        <f>(E74/D74)*100</f>
        <v>108.40909090909091</v>
      </c>
      <c r="Q74" s="9">
        <f>E74/N74</f>
        <v>58.170731707317074</v>
      </c>
      <c r="R74" t="s">
        <v>8268</v>
      </c>
      <c r="S74" t="s">
        <v>8270</v>
      </c>
    </row>
    <row r="75" spans="1:19" ht="48" x14ac:dyDescent="0.2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>(((L75/60)/60)/24)+DATE(1970,1,1)</f>
        <v>40587.75675925926</v>
      </c>
      <c r="K75" s="13">
        <f>(((I75/60)/60)/24)+DATE(1970,1,1)</f>
        <v>40666.165972222225</v>
      </c>
      <c r="L75">
        <v>1297620584</v>
      </c>
      <c r="M75" t="b">
        <v>0</v>
      </c>
      <c r="N75">
        <v>18</v>
      </c>
      <c r="O75" t="b">
        <v>1</v>
      </c>
      <c r="P75" s="6">
        <f>(E75/D75)*100</f>
        <v>100</v>
      </c>
      <c r="Q75" s="9">
        <f>E75/N75</f>
        <v>50</v>
      </c>
      <c r="R75" t="s">
        <v>8268</v>
      </c>
      <c r="S75" t="s">
        <v>8270</v>
      </c>
    </row>
    <row r="76" spans="1:19" ht="48" x14ac:dyDescent="0.2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>(((L76/60)/60)/24)+DATE(1970,1,1)</f>
        <v>42360.487210648149</v>
      </c>
      <c r="K76" s="13">
        <f>(((I76/60)/60)/24)+DATE(1970,1,1)</f>
        <v>42390.487210648149</v>
      </c>
      <c r="L76">
        <v>1450784495</v>
      </c>
      <c r="M76" t="b">
        <v>0</v>
      </c>
      <c r="N76">
        <v>29</v>
      </c>
      <c r="O76" t="b">
        <v>1</v>
      </c>
      <c r="P76" s="6">
        <f>(E76/D76)*100</f>
        <v>112.93199999999999</v>
      </c>
      <c r="Q76" s="9">
        <f>E76/N76</f>
        <v>19.471034482758618</v>
      </c>
      <c r="R76" t="s">
        <v>8268</v>
      </c>
      <c r="S76" t="s">
        <v>8270</v>
      </c>
    </row>
    <row r="77" spans="1:19" ht="48" x14ac:dyDescent="0.2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>(((L77/60)/60)/24)+DATE(1970,1,1)</f>
        <v>41357.209166666667</v>
      </c>
      <c r="K77" s="13">
        <f>(((I77/60)/60)/24)+DATE(1970,1,1)</f>
        <v>41387.209166666667</v>
      </c>
      <c r="L77">
        <v>1364101272</v>
      </c>
      <c r="M77" t="b">
        <v>0</v>
      </c>
      <c r="N77">
        <v>47</v>
      </c>
      <c r="O77" t="b">
        <v>1</v>
      </c>
      <c r="P77" s="6">
        <f>(E77/D77)*100</f>
        <v>115.42857142857143</v>
      </c>
      <c r="Q77" s="9">
        <f>E77/N77</f>
        <v>85.957446808510639</v>
      </c>
      <c r="R77" t="s">
        <v>8268</v>
      </c>
      <c r="S77" t="s">
        <v>8270</v>
      </c>
    </row>
    <row r="78" spans="1:19" ht="48" x14ac:dyDescent="0.2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>(((L78/60)/60)/24)+DATE(1970,1,1)</f>
        <v>40844.691643518519</v>
      </c>
      <c r="K78" s="13">
        <f>(((I78/60)/60)/24)+DATE(1970,1,1)</f>
        <v>40904.733310185184</v>
      </c>
      <c r="L78">
        <v>1319819758</v>
      </c>
      <c r="M78" t="b">
        <v>0</v>
      </c>
      <c r="N78">
        <v>15</v>
      </c>
      <c r="O78" t="b">
        <v>1</v>
      </c>
      <c r="P78" s="6">
        <f>(E78/D78)*100</f>
        <v>153.33333333333334</v>
      </c>
      <c r="Q78" s="9">
        <f>E78/N78</f>
        <v>30.666666666666668</v>
      </c>
      <c r="R78" t="s">
        <v>8268</v>
      </c>
      <c r="S78" t="s">
        <v>8270</v>
      </c>
    </row>
    <row r="79" spans="1:19" ht="48" x14ac:dyDescent="0.2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>(((L79/60)/60)/24)+DATE(1970,1,1)</f>
        <v>40997.144872685189</v>
      </c>
      <c r="K79" s="13">
        <f>(((I79/60)/60)/24)+DATE(1970,1,1)</f>
        <v>41050.124305555553</v>
      </c>
      <c r="L79">
        <v>1332991717</v>
      </c>
      <c r="M79" t="b">
        <v>0</v>
      </c>
      <c r="N79">
        <v>26</v>
      </c>
      <c r="O79" t="b">
        <v>1</v>
      </c>
      <c r="P79" s="6">
        <f>(E79/D79)*100</f>
        <v>392.5</v>
      </c>
      <c r="Q79" s="9">
        <f>E79/N79</f>
        <v>60.384615384615387</v>
      </c>
      <c r="R79" t="s">
        <v>8268</v>
      </c>
      <c r="S79" t="s">
        <v>8270</v>
      </c>
    </row>
    <row r="80" spans="1:19" ht="96" x14ac:dyDescent="0.2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>(((L80/60)/60)/24)+DATE(1970,1,1)</f>
        <v>42604.730567129634</v>
      </c>
      <c r="K80" s="13">
        <f>(((I80/60)/60)/24)+DATE(1970,1,1)</f>
        <v>42614.730567129634</v>
      </c>
      <c r="L80">
        <v>1471887121</v>
      </c>
      <c r="M80" t="b">
        <v>0</v>
      </c>
      <c r="N80">
        <v>35</v>
      </c>
      <c r="O80" t="b">
        <v>1</v>
      </c>
      <c r="P80" s="6">
        <f>(E80/D80)*100</f>
        <v>2702</v>
      </c>
      <c r="Q80" s="9">
        <f>E80/N80</f>
        <v>38.6</v>
      </c>
      <c r="R80" t="s">
        <v>8268</v>
      </c>
      <c r="S80" t="s">
        <v>8270</v>
      </c>
    </row>
    <row r="81" spans="1:19" ht="48" x14ac:dyDescent="0.2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>(((L81/60)/60)/24)+DATE(1970,1,1)</f>
        <v>41724.776539351849</v>
      </c>
      <c r="K81" s="13">
        <f>(((I81/60)/60)/24)+DATE(1970,1,1)</f>
        <v>41754.776539351849</v>
      </c>
      <c r="L81">
        <v>1395859093</v>
      </c>
      <c r="M81" t="b">
        <v>0</v>
      </c>
      <c r="N81">
        <v>41</v>
      </c>
      <c r="O81" t="b">
        <v>1</v>
      </c>
      <c r="P81" s="6">
        <f>(E81/D81)*100</f>
        <v>127</v>
      </c>
      <c r="Q81" s="9">
        <f>E81/N81</f>
        <v>40.268292682926827</v>
      </c>
      <c r="R81" t="s">
        <v>8268</v>
      </c>
      <c r="S81" t="s">
        <v>8270</v>
      </c>
    </row>
    <row r="82" spans="1:19" ht="48" x14ac:dyDescent="0.2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>(((L82/60)/60)/24)+DATE(1970,1,1)</f>
        <v>41583.083981481483</v>
      </c>
      <c r="K82" s="13">
        <f>(((I82/60)/60)/24)+DATE(1970,1,1)</f>
        <v>41618.083981481483</v>
      </c>
      <c r="L82">
        <v>1383616856</v>
      </c>
      <c r="M82" t="b">
        <v>0</v>
      </c>
      <c r="N82">
        <v>47</v>
      </c>
      <c r="O82" t="b">
        <v>1</v>
      </c>
      <c r="P82" s="6">
        <f>(E82/D82)*100</f>
        <v>107.25</v>
      </c>
      <c r="Q82" s="9">
        <f>E82/N82</f>
        <v>273.82978723404256</v>
      </c>
      <c r="R82" t="s">
        <v>8268</v>
      </c>
      <c r="S82" t="s">
        <v>8270</v>
      </c>
    </row>
    <row r="83" spans="1:19" ht="48" x14ac:dyDescent="0.2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>(((L83/60)/60)/24)+DATE(1970,1,1)</f>
        <v>41100.158877314818</v>
      </c>
      <c r="K83" s="13">
        <f>(((I83/60)/60)/24)+DATE(1970,1,1)</f>
        <v>41104.126388888886</v>
      </c>
      <c r="L83">
        <v>1341892127</v>
      </c>
      <c r="M83" t="b">
        <v>0</v>
      </c>
      <c r="N83">
        <v>28</v>
      </c>
      <c r="O83" t="b">
        <v>1</v>
      </c>
      <c r="P83" s="6">
        <f>(E83/D83)*100</f>
        <v>198</v>
      </c>
      <c r="Q83" s="9">
        <f>E83/N83</f>
        <v>53.035714285714285</v>
      </c>
      <c r="R83" t="s">
        <v>8268</v>
      </c>
      <c r="S83" t="s">
        <v>8270</v>
      </c>
    </row>
    <row r="84" spans="1:19" ht="48" x14ac:dyDescent="0.2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>(((L84/60)/60)/24)+DATE(1970,1,1)</f>
        <v>40795.820150462961</v>
      </c>
      <c r="K84" s="13">
        <f>(((I84/60)/60)/24)+DATE(1970,1,1)</f>
        <v>40825.820150462961</v>
      </c>
      <c r="L84">
        <v>1315597261</v>
      </c>
      <c r="M84" t="b">
        <v>0</v>
      </c>
      <c r="N84">
        <v>100</v>
      </c>
      <c r="O84" t="b">
        <v>1</v>
      </c>
      <c r="P84" s="6">
        <f>(E84/D84)*100</f>
        <v>100.01249999999999</v>
      </c>
      <c r="Q84" s="9">
        <f>E84/N84</f>
        <v>40.005000000000003</v>
      </c>
      <c r="R84" t="s">
        <v>8268</v>
      </c>
      <c r="S84" t="s">
        <v>8270</v>
      </c>
    </row>
    <row r="85" spans="1:19" ht="48" x14ac:dyDescent="0.2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>(((L85/60)/60)/24)+DATE(1970,1,1)</f>
        <v>42042.615613425922</v>
      </c>
      <c r="K85" s="13">
        <f>(((I85/60)/60)/24)+DATE(1970,1,1)</f>
        <v>42057.479166666672</v>
      </c>
      <c r="L85">
        <v>1423320389</v>
      </c>
      <c r="M85" t="b">
        <v>0</v>
      </c>
      <c r="N85">
        <v>13</v>
      </c>
      <c r="O85" t="b">
        <v>1</v>
      </c>
      <c r="P85" s="6">
        <f>(E85/D85)*100</f>
        <v>102.49999999999999</v>
      </c>
      <c r="Q85" s="9">
        <f>E85/N85</f>
        <v>15.76923076923077</v>
      </c>
      <c r="R85" t="s">
        <v>8268</v>
      </c>
      <c r="S85" t="s">
        <v>8270</v>
      </c>
    </row>
    <row r="86" spans="1:19" ht="48" x14ac:dyDescent="0.2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>(((L86/60)/60)/24)+DATE(1970,1,1)</f>
        <v>40648.757939814815</v>
      </c>
      <c r="K86" s="13">
        <f>(((I86/60)/60)/24)+DATE(1970,1,1)</f>
        <v>40678.757939814815</v>
      </c>
      <c r="L86">
        <v>1302891086</v>
      </c>
      <c r="M86" t="b">
        <v>0</v>
      </c>
      <c r="N86">
        <v>7</v>
      </c>
      <c r="O86" t="b">
        <v>1</v>
      </c>
      <c r="P86" s="6">
        <f>(E86/D86)*100</f>
        <v>100</v>
      </c>
      <c r="Q86" s="9">
        <f>E86/N86</f>
        <v>71.428571428571431</v>
      </c>
      <c r="R86" t="s">
        <v>8268</v>
      </c>
      <c r="S86" t="s">
        <v>8270</v>
      </c>
    </row>
    <row r="87" spans="1:19" ht="48" x14ac:dyDescent="0.2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>(((L87/60)/60)/24)+DATE(1970,1,1)</f>
        <v>40779.125428240739</v>
      </c>
      <c r="K87" s="13">
        <f>(((I87/60)/60)/24)+DATE(1970,1,1)</f>
        <v>40809.125428240739</v>
      </c>
      <c r="L87">
        <v>1314154837</v>
      </c>
      <c r="M87" t="b">
        <v>0</v>
      </c>
      <c r="N87">
        <v>21</v>
      </c>
      <c r="O87" t="b">
        <v>1</v>
      </c>
      <c r="P87" s="6">
        <f>(E87/D87)*100</f>
        <v>125.49999999999999</v>
      </c>
      <c r="Q87" s="9">
        <f>E87/N87</f>
        <v>71.714285714285708</v>
      </c>
      <c r="R87" t="s">
        <v>8268</v>
      </c>
      <c r="S87" t="s">
        <v>8270</v>
      </c>
    </row>
    <row r="88" spans="1:19" ht="48" x14ac:dyDescent="0.2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>(((L88/60)/60)/24)+DATE(1970,1,1)</f>
        <v>42291.556076388893</v>
      </c>
      <c r="K88" s="13">
        <f>(((I88/60)/60)/24)+DATE(1970,1,1)</f>
        <v>42365.59774305555</v>
      </c>
      <c r="L88">
        <v>1444828845</v>
      </c>
      <c r="M88" t="b">
        <v>0</v>
      </c>
      <c r="N88">
        <v>17</v>
      </c>
      <c r="O88" t="b">
        <v>1</v>
      </c>
      <c r="P88" s="6">
        <f>(E88/D88)*100</f>
        <v>106.46666666666667</v>
      </c>
      <c r="Q88" s="9">
        <f>E88/N88</f>
        <v>375.76470588235293</v>
      </c>
      <c r="R88" t="s">
        <v>8268</v>
      </c>
      <c r="S88" t="s">
        <v>8270</v>
      </c>
    </row>
    <row r="89" spans="1:19" ht="48" x14ac:dyDescent="0.2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>(((L89/60)/60)/24)+DATE(1970,1,1)</f>
        <v>40322.53938657407</v>
      </c>
      <c r="K89" s="13">
        <f>(((I89/60)/60)/24)+DATE(1970,1,1)</f>
        <v>40332.070138888892</v>
      </c>
      <c r="L89">
        <v>1274705803</v>
      </c>
      <c r="M89" t="b">
        <v>0</v>
      </c>
      <c r="N89">
        <v>25</v>
      </c>
      <c r="O89" t="b">
        <v>1</v>
      </c>
      <c r="P89" s="6">
        <f>(E89/D89)*100</f>
        <v>104.60000000000001</v>
      </c>
      <c r="Q89" s="9">
        <f>E89/N89</f>
        <v>104.6</v>
      </c>
      <c r="R89" t="s">
        <v>8268</v>
      </c>
      <c r="S89" t="s">
        <v>8270</v>
      </c>
    </row>
    <row r="90" spans="1:19" ht="48" x14ac:dyDescent="0.2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>(((L90/60)/60)/24)+DATE(1970,1,1)</f>
        <v>41786.65892361111</v>
      </c>
      <c r="K90" s="13">
        <f>(((I90/60)/60)/24)+DATE(1970,1,1)</f>
        <v>41812.65892361111</v>
      </c>
      <c r="L90">
        <v>1401205731</v>
      </c>
      <c r="M90" t="b">
        <v>0</v>
      </c>
      <c r="N90">
        <v>60</v>
      </c>
      <c r="O90" t="b">
        <v>1</v>
      </c>
      <c r="P90" s="6">
        <f>(E90/D90)*100</f>
        <v>102.85714285714285</v>
      </c>
      <c r="Q90" s="9">
        <f>E90/N90</f>
        <v>60</v>
      </c>
      <c r="R90" t="s">
        <v>8268</v>
      </c>
      <c r="S90" t="s">
        <v>8270</v>
      </c>
    </row>
    <row r="91" spans="1:19" ht="48" x14ac:dyDescent="0.2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>(((L91/60)/60)/24)+DATE(1970,1,1)</f>
        <v>41402.752222222225</v>
      </c>
      <c r="K91" s="13">
        <f>(((I91/60)/60)/24)+DATE(1970,1,1)</f>
        <v>41427.752222222225</v>
      </c>
      <c r="L91">
        <v>1368036192</v>
      </c>
      <c r="M91" t="b">
        <v>0</v>
      </c>
      <c r="N91">
        <v>56</v>
      </c>
      <c r="O91" t="b">
        <v>1</v>
      </c>
      <c r="P91" s="6">
        <f>(E91/D91)*100</f>
        <v>115.06666666666668</v>
      </c>
      <c r="Q91" s="9">
        <f>E91/N91</f>
        <v>123.28571428571429</v>
      </c>
      <c r="R91" t="s">
        <v>8268</v>
      </c>
      <c r="S91" t="s">
        <v>8270</v>
      </c>
    </row>
    <row r="92" spans="1:19" ht="32" x14ac:dyDescent="0.2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>(((L92/60)/60)/24)+DATE(1970,1,1)</f>
        <v>40706.297442129631</v>
      </c>
      <c r="K92" s="13">
        <f>(((I92/60)/60)/24)+DATE(1970,1,1)</f>
        <v>40736.297442129631</v>
      </c>
      <c r="L92">
        <v>1307862499</v>
      </c>
      <c r="M92" t="b">
        <v>0</v>
      </c>
      <c r="N92">
        <v>16</v>
      </c>
      <c r="O92" t="b">
        <v>1</v>
      </c>
      <c r="P92" s="6">
        <f>(E92/D92)*100</f>
        <v>100.4</v>
      </c>
      <c r="Q92" s="9">
        <f>E92/N92</f>
        <v>31.375</v>
      </c>
      <c r="R92" t="s">
        <v>8268</v>
      </c>
      <c r="S92" t="s">
        <v>8270</v>
      </c>
    </row>
    <row r="93" spans="1:19" ht="48" x14ac:dyDescent="0.2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>(((L93/60)/60)/24)+DATE(1970,1,1)</f>
        <v>40619.402361111112</v>
      </c>
      <c r="K93" s="13">
        <f>(((I93/60)/60)/24)+DATE(1970,1,1)</f>
        <v>40680.402361111112</v>
      </c>
      <c r="L93">
        <v>1300354764</v>
      </c>
      <c r="M93" t="b">
        <v>0</v>
      </c>
      <c r="N93">
        <v>46</v>
      </c>
      <c r="O93" t="b">
        <v>1</v>
      </c>
      <c r="P93" s="6">
        <f>(E93/D93)*100</f>
        <v>120</v>
      </c>
      <c r="Q93" s="9">
        <f>E93/N93</f>
        <v>78.260869565217391</v>
      </c>
      <c r="R93" t="s">
        <v>8268</v>
      </c>
      <c r="S93" t="s">
        <v>8270</v>
      </c>
    </row>
    <row r="94" spans="1:19" ht="48" x14ac:dyDescent="0.2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>(((L94/60)/60)/24)+DATE(1970,1,1)</f>
        <v>42721.198877314819</v>
      </c>
      <c r="K94" s="13">
        <f>(((I94/60)/60)/24)+DATE(1970,1,1)</f>
        <v>42767.333333333328</v>
      </c>
      <c r="L94">
        <v>1481949983</v>
      </c>
      <c r="M94" t="b">
        <v>0</v>
      </c>
      <c r="N94">
        <v>43</v>
      </c>
      <c r="O94" t="b">
        <v>1</v>
      </c>
      <c r="P94" s="6">
        <f>(E94/D94)*100</f>
        <v>105.2</v>
      </c>
      <c r="Q94" s="9">
        <f>E94/N94</f>
        <v>122.32558139534883</v>
      </c>
      <c r="R94" t="s">
        <v>8268</v>
      </c>
      <c r="S94" t="s">
        <v>8270</v>
      </c>
    </row>
    <row r="95" spans="1:19" ht="48" x14ac:dyDescent="0.2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>(((L95/60)/60)/24)+DATE(1970,1,1)</f>
        <v>41065.858067129629</v>
      </c>
      <c r="K95" s="13">
        <f>(((I95/60)/60)/24)+DATE(1970,1,1)</f>
        <v>41093.875</v>
      </c>
      <c r="L95">
        <v>1338928537</v>
      </c>
      <c r="M95" t="b">
        <v>0</v>
      </c>
      <c r="N95">
        <v>15</v>
      </c>
      <c r="O95" t="b">
        <v>1</v>
      </c>
      <c r="P95" s="6">
        <f>(E95/D95)*100</f>
        <v>110.60000000000001</v>
      </c>
      <c r="Q95" s="9">
        <f>E95/N95</f>
        <v>73.733333333333334</v>
      </c>
      <c r="R95" t="s">
        <v>8268</v>
      </c>
      <c r="S95" t="s">
        <v>8270</v>
      </c>
    </row>
    <row r="96" spans="1:19" ht="48" x14ac:dyDescent="0.2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>(((L96/60)/60)/24)+DATE(1970,1,1)</f>
        <v>41716.717847222222</v>
      </c>
      <c r="K96" s="13">
        <f>(((I96/60)/60)/24)+DATE(1970,1,1)</f>
        <v>41736.717847222222</v>
      </c>
      <c r="L96">
        <v>1395162822</v>
      </c>
      <c r="M96" t="b">
        <v>0</v>
      </c>
      <c r="N96">
        <v>12</v>
      </c>
      <c r="O96" t="b">
        <v>1</v>
      </c>
      <c r="P96" s="6">
        <f>(E96/D96)*100</f>
        <v>104</v>
      </c>
      <c r="Q96" s="9">
        <f>E96/N96</f>
        <v>21.666666666666668</v>
      </c>
      <c r="R96" t="s">
        <v>8268</v>
      </c>
      <c r="S96" t="s">
        <v>8270</v>
      </c>
    </row>
    <row r="97" spans="1:19" ht="48" x14ac:dyDescent="0.2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>(((L97/60)/60)/24)+DATE(1970,1,1)</f>
        <v>40935.005104166667</v>
      </c>
      <c r="K97" s="13">
        <f>(((I97/60)/60)/24)+DATE(1970,1,1)</f>
        <v>40965.005104166667</v>
      </c>
      <c r="L97">
        <v>1327622841</v>
      </c>
      <c r="M97" t="b">
        <v>0</v>
      </c>
      <c r="N97">
        <v>21</v>
      </c>
      <c r="O97" t="b">
        <v>1</v>
      </c>
      <c r="P97" s="6">
        <f>(E97/D97)*100</f>
        <v>131.42857142857142</v>
      </c>
      <c r="Q97" s="9">
        <f>E97/N97</f>
        <v>21.904761904761905</v>
      </c>
      <c r="R97" t="s">
        <v>8268</v>
      </c>
      <c r="S97" t="s">
        <v>8270</v>
      </c>
    </row>
    <row r="98" spans="1:19" ht="48" x14ac:dyDescent="0.2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>(((L98/60)/60)/24)+DATE(1970,1,1)</f>
        <v>40324.662511574075</v>
      </c>
      <c r="K98" s="13">
        <f>(((I98/60)/60)/24)+DATE(1970,1,1)</f>
        <v>40391.125</v>
      </c>
      <c r="L98">
        <v>1274889241</v>
      </c>
      <c r="M98" t="b">
        <v>0</v>
      </c>
      <c r="N98">
        <v>34</v>
      </c>
      <c r="O98" t="b">
        <v>1</v>
      </c>
      <c r="P98" s="6">
        <f>(E98/D98)*100</f>
        <v>114.66666666666667</v>
      </c>
      <c r="Q98" s="9">
        <f>E98/N98</f>
        <v>50.588235294117645</v>
      </c>
      <c r="R98" t="s">
        <v>8268</v>
      </c>
      <c r="S98" t="s">
        <v>8270</v>
      </c>
    </row>
    <row r="99" spans="1:19" ht="48" x14ac:dyDescent="0.2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>(((L99/60)/60)/24)+DATE(1970,1,1)</f>
        <v>40706.135208333333</v>
      </c>
      <c r="K99" s="13">
        <f>(((I99/60)/60)/24)+DATE(1970,1,1)</f>
        <v>40736.135208333333</v>
      </c>
      <c r="L99">
        <v>1307848482</v>
      </c>
      <c r="M99" t="b">
        <v>0</v>
      </c>
      <c r="N99">
        <v>8</v>
      </c>
      <c r="O99" t="b">
        <v>1</v>
      </c>
      <c r="P99" s="6">
        <f>(E99/D99)*100</f>
        <v>106.25</v>
      </c>
      <c r="Q99" s="9">
        <f>E99/N99</f>
        <v>53.125</v>
      </c>
      <c r="R99" t="s">
        <v>8268</v>
      </c>
      <c r="S99" t="s">
        <v>8270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>(((L100/60)/60)/24)+DATE(1970,1,1)</f>
        <v>41214.79483796296</v>
      </c>
      <c r="K100" s="13">
        <f>(((I100/60)/60)/24)+DATE(1970,1,1)</f>
        <v>41250.979166666664</v>
      </c>
      <c r="L100">
        <v>1351796674</v>
      </c>
      <c r="M100" t="b">
        <v>0</v>
      </c>
      <c r="N100">
        <v>60</v>
      </c>
      <c r="O100" t="b">
        <v>1</v>
      </c>
      <c r="P100" s="6">
        <f>(E100/D100)*100</f>
        <v>106.25</v>
      </c>
      <c r="Q100" s="9">
        <f>E100/N100</f>
        <v>56.666666666666664</v>
      </c>
      <c r="R100" t="s">
        <v>8268</v>
      </c>
      <c r="S100" t="s">
        <v>8270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>(((L101/60)/60)/24)+DATE(1970,1,1)</f>
        <v>41631.902766203704</v>
      </c>
      <c r="K101" s="13">
        <f>(((I101/60)/60)/24)+DATE(1970,1,1)</f>
        <v>41661.902766203704</v>
      </c>
      <c r="L101">
        <v>1387834799</v>
      </c>
      <c r="M101" t="b">
        <v>0</v>
      </c>
      <c r="N101">
        <v>39</v>
      </c>
      <c r="O101" t="b">
        <v>1</v>
      </c>
      <c r="P101" s="6">
        <f>(E101/D101)*100</f>
        <v>106.01933333333334</v>
      </c>
      <c r="Q101" s="9">
        <f>E101/N101</f>
        <v>40.776666666666664</v>
      </c>
      <c r="R101" t="s">
        <v>8268</v>
      </c>
      <c r="S101" t="s">
        <v>8270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>(((L102/60)/60)/24)+DATE(1970,1,1)</f>
        <v>41197.753310185188</v>
      </c>
      <c r="K102" s="13">
        <f>(((I102/60)/60)/24)+DATE(1970,1,1)</f>
        <v>41217.794976851852</v>
      </c>
      <c r="L102">
        <v>1350324286</v>
      </c>
      <c r="M102" t="b">
        <v>0</v>
      </c>
      <c r="N102">
        <v>26</v>
      </c>
      <c r="O102" t="b">
        <v>1</v>
      </c>
      <c r="P102" s="6">
        <f>(E102/D102)*100</f>
        <v>100</v>
      </c>
      <c r="Q102" s="9">
        <f>E102/N102</f>
        <v>192.30769230769232</v>
      </c>
      <c r="R102" t="s">
        <v>8268</v>
      </c>
      <c r="S102" t="s">
        <v>8270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>(((L103/60)/60)/24)+DATE(1970,1,1)</f>
        <v>41274.776736111111</v>
      </c>
      <c r="K103" s="13">
        <f>(((I103/60)/60)/24)+DATE(1970,1,1)</f>
        <v>41298.776736111111</v>
      </c>
      <c r="L103">
        <v>1356979110</v>
      </c>
      <c r="M103" t="b">
        <v>0</v>
      </c>
      <c r="N103">
        <v>35</v>
      </c>
      <c r="O103" t="b">
        <v>1</v>
      </c>
      <c r="P103" s="6">
        <f>(E103/D103)*100</f>
        <v>100</v>
      </c>
      <c r="Q103" s="9">
        <f>E103/N103</f>
        <v>100</v>
      </c>
      <c r="R103" t="s">
        <v>8268</v>
      </c>
      <c r="S103" t="s">
        <v>8270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>(((L104/60)/60)/24)+DATE(1970,1,1)</f>
        <v>40505.131168981483</v>
      </c>
      <c r="K104" s="13">
        <f>(((I104/60)/60)/24)+DATE(1970,1,1)</f>
        <v>40535.131168981483</v>
      </c>
      <c r="L104">
        <v>1290481733</v>
      </c>
      <c r="M104" t="b">
        <v>0</v>
      </c>
      <c r="N104">
        <v>65</v>
      </c>
      <c r="O104" t="b">
        <v>1</v>
      </c>
      <c r="P104" s="6">
        <f>(E104/D104)*100</f>
        <v>127.75000000000001</v>
      </c>
      <c r="Q104" s="9">
        <f>E104/N104</f>
        <v>117.92307692307692</v>
      </c>
      <c r="R104" t="s">
        <v>8268</v>
      </c>
      <c r="S104" t="s">
        <v>8270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>(((L105/60)/60)/24)+DATE(1970,1,1)</f>
        <v>41682.805902777778</v>
      </c>
      <c r="K105" s="13">
        <f>(((I105/60)/60)/24)+DATE(1970,1,1)</f>
        <v>41705.805902777778</v>
      </c>
      <c r="L105">
        <v>1392232830</v>
      </c>
      <c r="M105" t="b">
        <v>0</v>
      </c>
      <c r="N105">
        <v>49</v>
      </c>
      <c r="O105" t="b">
        <v>1</v>
      </c>
      <c r="P105" s="6">
        <f>(E105/D105)*100</f>
        <v>105.15384615384616</v>
      </c>
      <c r="Q105" s="9">
        <f>E105/N105</f>
        <v>27.897959183673468</v>
      </c>
      <c r="R105" t="s">
        <v>8268</v>
      </c>
      <c r="S105" t="s">
        <v>8270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>(((L106/60)/60)/24)+DATE(1970,1,1)</f>
        <v>40612.695208333331</v>
      </c>
      <c r="K106" s="13">
        <f>(((I106/60)/60)/24)+DATE(1970,1,1)</f>
        <v>40636.041666666664</v>
      </c>
      <c r="L106">
        <v>1299775266</v>
      </c>
      <c r="M106" t="b">
        <v>0</v>
      </c>
      <c r="N106">
        <v>10</v>
      </c>
      <c r="O106" t="b">
        <v>1</v>
      </c>
      <c r="P106" s="6">
        <f>(E106/D106)*100</f>
        <v>120</v>
      </c>
      <c r="Q106" s="9">
        <f>E106/N106</f>
        <v>60</v>
      </c>
      <c r="R106" t="s">
        <v>8268</v>
      </c>
      <c r="S106" t="s">
        <v>8270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>(((L107/60)/60)/24)+DATE(1970,1,1)</f>
        <v>42485.724768518514</v>
      </c>
      <c r="K107" s="13">
        <f>(((I107/60)/60)/24)+DATE(1970,1,1)</f>
        <v>42504</v>
      </c>
      <c r="L107">
        <v>1461605020</v>
      </c>
      <c r="M107" t="b">
        <v>0</v>
      </c>
      <c r="N107">
        <v>60</v>
      </c>
      <c r="O107" t="b">
        <v>1</v>
      </c>
      <c r="P107" s="6">
        <f>(E107/D107)*100</f>
        <v>107.40909090909089</v>
      </c>
      <c r="Q107" s="9">
        <f>E107/N107</f>
        <v>39.383333333333333</v>
      </c>
      <c r="R107" t="s">
        <v>8268</v>
      </c>
      <c r="S107" t="s">
        <v>8270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>(((L108/60)/60)/24)+DATE(1970,1,1)</f>
        <v>40987.776631944449</v>
      </c>
      <c r="K108" s="13">
        <f>(((I108/60)/60)/24)+DATE(1970,1,1)</f>
        <v>41001.776631944449</v>
      </c>
      <c r="L108">
        <v>1332182301</v>
      </c>
      <c r="M108" t="b">
        <v>0</v>
      </c>
      <c r="N108">
        <v>27</v>
      </c>
      <c r="O108" t="b">
        <v>1</v>
      </c>
      <c r="P108" s="6">
        <f>(E108/D108)*100</f>
        <v>100.49999999999999</v>
      </c>
      <c r="Q108" s="9">
        <f>E108/N108</f>
        <v>186.11111111111111</v>
      </c>
      <c r="R108" t="s">
        <v>8268</v>
      </c>
      <c r="S108" t="s">
        <v>8270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>(((L109/60)/60)/24)+DATE(1970,1,1)</f>
        <v>40635.982488425929</v>
      </c>
      <c r="K109" s="13">
        <f>(((I109/60)/60)/24)+DATE(1970,1,1)</f>
        <v>40657.982488425929</v>
      </c>
      <c r="L109">
        <v>1301787287</v>
      </c>
      <c r="M109" t="b">
        <v>0</v>
      </c>
      <c r="N109">
        <v>69</v>
      </c>
      <c r="O109" t="b">
        <v>1</v>
      </c>
      <c r="P109" s="6">
        <f>(E109/D109)*100</f>
        <v>102.46666666666667</v>
      </c>
      <c r="Q109" s="9">
        <f>E109/N109</f>
        <v>111.37681159420291</v>
      </c>
      <c r="R109" t="s">
        <v>8268</v>
      </c>
      <c r="S109" t="s">
        <v>8270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>(((L110/60)/60)/24)+DATE(1970,1,1)</f>
        <v>41365.613078703704</v>
      </c>
      <c r="K110" s="13">
        <f>(((I110/60)/60)/24)+DATE(1970,1,1)</f>
        <v>41425.613078703704</v>
      </c>
      <c r="L110">
        <v>1364827370</v>
      </c>
      <c r="M110" t="b">
        <v>0</v>
      </c>
      <c r="N110">
        <v>47</v>
      </c>
      <c r="O110" t="b">
        <v>1</v>
      </c>
      <c r="P110" s="6">
        <f>(E110/D110)*100</f>
        <v>246.66666666666669</v>
      </c>
      <c r="Q110" s="9">
        <f>E110/N110</f>
        <v>78.723404255319153</v>
      </c>
      <c r="R110" t="s">
        <v>8268</v>
      </c>
      <c r="S110" t="s">
        <v>8270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>(((L111/60)/60)/24)+DATE(1970,1,1)</f>
        <v>40570.025810185187</v>
      </c>
      <c r="K111" s="13">
        <f>(((I111/60)/60)/24)+DATE(1970,1,1)</f>
        <v>40600.025810185187</v>
      </c>
      <c r="L111">
        <v>1296088630</v>
      </c>
      <c r="M111" t="b">
        <v>0</v>
      </c>
      <c r="N111">
        <v>47</v>
      </c>
      <c r="O111" t="b">
        <v>1</v>
      </c>
      <c r="P111" s="6">
        <f>(E111/D111)*100</f>
        <v>219.49999999999997</v>
      </c>
      <c r="Q111" s="9">
        <f>E111/N111</f>
        <v>46.702127659574465</v>
      </c>
      <c r="R111" t="s">
        <v>8268</v>
      </c>
      <c r="S111" t="s">
        <v>8270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>(((L112/60)/60)/24)+DATE(1970,1,1)</f>
        <v>41557.949687500004</v>
      </c>
      <c r="K112" s="13">
        <f>(((I112/60)/60)/24)+DATE(1970,1,1)</f>
        <v>41592.249305555553</v>
      </c>
      <c r="L112">
        <v>1381445253</v>
      </c>
      <c r="M112" t="b">
        <v>0</v>
      </c>
      <c r="N112">
        <v>26</v>
      </c>
      <c r="O112" t="b">
        <v>1</v>
      </c>
      <c r="P112" s="6">
        <f>(E112/D112)*100</f>
        <v>130.76923076923077</v>
      </c>
      <c r="Q112" s="9">
        <f>E112/N112</f>
        <v>65.384615384615387</v>
      </c>
      <c r="R112" t="s">
        <v>8268</v>
      </c>
      <c r="S112" t="s">
        <v>8270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>(((L113/60)/60)/24)+DATE(1970,1,1)</f>
        <v>42125.333182870367</v>
      </c>
      <c r="K113" s="13">
        <f>(((I113/60)/60)/24)+DATE(1970,1,1)</f>
        <v>42155.333182870367</v>
      </c>
      <c r="L113">
        <v>1430467187</v>
      </c>
      <c r="M113" t="b">
        <v>0</v>
      </c>
      <c r="N113">
        <v>53</v>
      </c>
      <c r="O113" t="b">
        <v>1</v>
      </c>
      <c r="P113" s="6">
        <f>(E113/D113)*100</f>
        <v>154.57142857142858</v>
      </c>
      <c r="Q113" s="9">
        <f>E113/N113</f>
        <v>102.0754716981132</v>
      </c>
      <c r="R113" t="s">
        <v>8268</v>
      </c>
      <c r="S113" t="s">
        <v>8270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>(((L114/60)/60)/24)+DATE(1970,1,1)</f>
        <v>41718.043032407404</v>
      </c>
      <c r="K114" s="13">
        <f>(((I114/60)/60)/24)+DATE(1970,1,1)</f>
        <v>41742.083333333336</v>
      </c>
      <c r="L114">
        <v>1395277318</v>
      </c>
      <c r="M114" t="b">
        <v>0</v>
      </c>
      <c r="N114">
        <v>81</v>
      </c>
      <c r="O114" t="b">
        <v>1</v>
      </c>
      <c r="P114" s="6">
        <f>(E114/D114)*100</f>
        <v>104</v>
      </c>
      <c r="Q114" s="9">
        <f>E114/N114</f>
        <v>64.197530864197532</v>
      </c>
      <c r="R114" t="s">
        <v>8268</v>
      </c>
      <c r="S114" t="s">
        <v>8270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>(((L115/60)/60)/24)+DATE(1970,1,1)</f>
        <v>40753.758425925924</v>
      </c>
      <c r="K115" s="13">
        <f>(((I115/60)/60)/24)+DATE(1970,1,1)</f>
        <v>40761.625</v>
      </c>
      <c r="L115">
        <v>1311963128</v>
      </c>
      <c r="M115" t="b">
        <v>0</v>
      </c>
      <c r="N115">
        <v>78</v>
      </c>
      <c r="O115" t="b">
        <v>1</v>
      </c>
      <c r="P115" s="6">
        <f>(E115/D115)*100</f>
        <v>141</v>
      </c>
      <c r="Q115" s="9">
        <f>E115/N115</f>
        <v>90.384615384615387</v>
      </c>
      <c r="R115" t="s">
        <v>8268</v>
      </c>
      <c r="S115" t="s">
        <v>8270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>(((L116/60)/60)/24)+DATE(1970,1,1)</f>
        <v>40861.27416666667</v>
      </c>
      <c r="K116" s="13">
        <f>(((I116/60)/60)/24)+DATE(1970,1,1)</f>
        <v>40921.27416666667</v>
      </c>
      <c r="L116">
        <v>1321252488</v>
      </c>
      <c r="M116" t="b">
        <v>0</v>
      </c>
      <c r="N116">
        <v>35</v>
      </c>
      <c r="O116" t="b">
        <v>1</v>
      </c>
      <c r="P116" s="6">
        <f>(E116/D116)*100</f>
        <v>103.33333333333334</v>
      </c>
      <c r="Q116" s="9">
        <f>E116/N116</f>
        <v>88.571428571428569</v>
      </c>
      <c r="R116" t="s">
        <v>8268</v>
      </c>
      <c r="S116" t="s">
        <v>8270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>(((L117/60)/60)/24)+DATE(1970,1,1)</f>
        <v>40918.738935185182</v>
      </c>
      <c r="K117" s="13">
        <f>(((I117/60)/60)/24)+DATE(1970,1,1)</f>
        <v>40943.738935185182</v>
      </c>
      <c r="L117">
        <v>1326217444</v>
      </c>
      <c r="M117" t="b">
        <v>0</v>
      </c>
      <c r="N117">
        <v>22</v>
      </c>
      <c r="O117" t="b">
        <v>1</v>
      </c>
      <c r="P117" s="6">
        <f>(E117/D117)*100</f>
        <v>140.44444444444443</v>
      </c>
      <c r="Q117" s="9">
        <f>E117/N117</f>
        <v>28.727272727272727</v>
      </c>
      <c r="R117" t="s">
        <v>8268</v>
      </c>
      <c r="S117" t="s">
        <v>8270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>(((L118/60)/60)/24)+DATE(1970,1,1)</f>
        <v>40595.497164351851</v>
      </c>
      <c r="K118" s="13">
        <f>(((I118/60)/60)/24)+DATE(1970,1,1)</f>
        <v>40641.455497685187</v>
      </c>
      <c r="L118">
        <v>1298289355</v>
      </c>
      <c r="M118" t="b">
        <v>0</v>
      </c>
      <c r="N118">
        <v>57</v>
      </c>
      <c r="O118" t="b">
        <v>1</v>
      </c>
      <c r="P118" s="6">
        <f>(E118/D118)*100</f>
        <v>113.65714285714286</v>
      </c>
      <c r="Q118" s="9">
        <f>E118/N118</f>
        <v>69.78947368421052</v>
      </c>
      <c r="R118" t="s">
        <v>8268</v>
      </c>
      <c r="S118" t="s">
        <v>8270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>(((L119/60)/60)/24)+DATE(1970,1,1)</f>
        <v>40248.834999999999</v>
      </c>
      <c r="K119" s="13">
        <f>(((I119/60)/60)/24)+DATE(1970,1,1)</f>
        <v>40338.791666666664</v>
      </c>
      <c r="L119">
        <v>1268337744</v>
      </c>
      <c r="M119" t="b">
        <v>0</v>
      </c>
      <c r="N119">
        <v>27</v>
      </c>
      <c r="O119" t="b">
        <v>1</v>
      </c>
      <c r="P119" s="6">
        <f>(E119/D119)*100</f>
        <v>100.49377777777779</v>
      </c>
      <c r="Q119" s="9">
        <f>E119/N119</f>
        <v>167.48962962962963</v>
      </c>
      <c r="R119" t="s">
        <v>8268</v>
      </c>
      <c r="S119" t="s">
        <v>8270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>(((L120/60)/60)/24)+DATE(1970,1,1)</f>
        <v>40723.053657407407</v>
      </c>
      <c r="K120" s="13">
        <f>(((I120/60)/60)/24)+DATE(1970,1,1)</f>
        <v>40753.053657407407</v>
      </c>
      <c r="L120">
        <v>1309310236</v>
      </c>
      <c r="M120" t="b">
        <v>0</v>
      </c>
      <c r="N120">
        <v>39</v>
      </c>
      <c r="O120" t="b">
        <v>1</v>
      </c>
      <c r="P120" s="6">
        <f>(E120/D120)*100</f>
        <v>113.03159999999998</v>
      </c>
      <c r="Q120" s="9">
        <f>E120/N120</f>
        <v>144.91230769230768</v>
      </c>
      <c r="R120" t="s">
        <v>8268</v>
      </c>
      <c r="S120" t="s">
        <v>8270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>(((L121/60)/60)/24)+DATE(1970,1,1)</f>
        <v>40739.069282407407</v>
      </c>
      <c r="K121" s="13">
        <f>(((I121/60)/60)/24)+DATE(1970,1,1)</f>
        <v>40768.958333333336</v>
      </c>
      <c r="L121">
        <v>1310693986</v>
      </c>
      <c r="M121" t="b">
        <v>0</v>
      </c>
      <c r="N121">
        <v>37</v>
      </c>
      <c r="O121" t="b">
        <v>1</v>
      </c>
      <c r="P121" s="6">
        <f>(E121/D121)*100</f>
        <v>104.55692307692308</v>
      </c>
      <c r="Q121" s="9">
        <f>E121/N121</f>
        <v>91.840540540540545</v>
      </c>
      <c r="R121" t="s">
        <v>8268</v>
      </c>
      <c r="S121" t="s">
        <v>8270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>(((L122/60)/60)/24)+DATE(1970,1,1)</f>
        <v>42616.049849537041</v>
      </c>
      <c r="K122" s="13">
        <f>(((I122/60)/60)/24)+DATE(1970,1,1)</f>
        <v>42646.049849537041</v>
      </c>
      <c r="L122">
        <v>1472865107</v>
      </c>
      <c r="M122" t="b">
        <v>0</v>
      </c>
      <c r="N122">
        <v>1</v>
      </c>
      <c r="O122" t="b">
        <v>0</v>
      </c>
      <c r="P122" s="6">
        <f>(E122/D122)*100</f>
        <v>1.4285714285714287E-2</v>
      </c>
      <c r="Q122" s="9">
        <f>E122/N122</f>
        <v>10</v>
      </c>
      <c r="R122" t="s">
        <v>8268</v>
      </c>
      <c r="S122" t="s">
        <v>8271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>(((L123/60)/60)/24)+DATE(1970,1,1)</f>
        <v>42096.704976851848</v>
      </c>
      <c r="K123" s="13">
        <f>(((I123/60)/60)/24)+DATE(1970,1,1)</f>
        <v>42112.427777777775</v>
      </c>
      <c r="L123">
        <v>1427993710</v>
      </c>
      <c r="M123" t="b">
        <v>0</v>
      </c>
      <c r="N123">
        <v>1</v>
      </c>
      <c r="O123" t="b">
        <v>0</v>
      </c>
      <c r="P123" s="6">
        <f>(E123/D123)*100</f>
        <v>3.3333333333333333E-2</v>
      </c>
      <c r="Q123" s="9">
        <f>E123/N123</f>
        <v>1</v>
      </c>
      <c r="R123" t="s">
        <v>8268</v>
      </c>
      <c r="S123" t="s">
        <v>8271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>(((L124/60)/60)/24)+DATE(1970,1,1)</f>
        <v>42593.431793981479</v>
      </c>
      <c r="K124" s="13">
        <f>(((I124/60)/60)/24)+DATE(1970,1,1)</f>
        <v>42653.431793981479</v>
      </c>
      <c r="L124">
        <v>1470910907</v>
      </c>
      <c r="M124" t="b">
        <v>0</v>
      </c>
      <c r="N124">
        <v>0</v>
      </c>
      <c r="O124" t="b">
        <v>0</v>
      </c>
      <c r="P124" s="6">
        <f>(E124/D124)*100</f>
        <v>0</v>
      </c>
      <c r="Q124" s="9" t="e">
        <f>E124/N124</f>
        <v>#DIV/0!</v>
      </c>
      <c r="R124" t="s">
        <v>8268</v>
      </c>
      <c r="S124" t="s">
        <v>8271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>(((L125/60)/60)/24)+DATE(1970,1,1)</f>
        <v>41904.781990740739</v>
      </c>
      <c r="K125" s="13">
        <f>(((I125/60)/60)/24)+DATE(1970,1,1)</f>
        <v>41940.916666666664</v>
      </c>
      <c r="L125">
        <v>1411411564</v>
      </c>
      <c r="M125" t="b">
        <v>0</v>
      </c>
      <c r="N125">
        <v>6</v>
      </c>
      <c r="O125" t="b">
        <v>0</v>
      </c>
      <c r="P125" s="6">
        <f>(E125/D125)*100</f>
        <v>0.27454545454545454</v>
      </c>
      <c r="Q125" s="9">
        <f>E125/N125</f>
        <v>25.166666666666668</v>
      </c>
      <c r="R125" t="s">
        <v>8268</v>
      </c>
      <c r="S125" t="s">
        <v>8271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>(((L126/60)/60)/24)+DATE(1970,1,1)</f>
        <v>42114.928726851853</v>
      </c>
      <c r="K126" s="13">
        <f>(((I126/60)/60)/24)+DATE(1970,1,1)</f>
        <v>42139.928726851853</v>
      </c>
      <c r="L126">
        <v>1429568242</v>
      </c>
      <c r="M126" t="b">
        <v>0</v>
      </c>
      <c r="N126">
        <v>0</v>
      </c>
      <c r="O126" t="b">
        <v>0</v>
      </c>
      <c r="P126" s="6">
        <f>(E126/D126)*100</f>
        <v>0</v>
      </c>
      <c r="Q126" s="9" t="e">
        <f>E126/N126</f>
        <v>#DIV/0!</v>
      </c>
      <c r="R126" t="s">
        <v>8268</v>
      </c>
      <c r="S126" t="s">
        <v>8271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>(((L127/60)/60)/24)+DATE(1970,1,1)</f>
        <v>42709.993981481486</v>
      </c>
      <c r="K127" s="13">
        <f>(((I127/60)/60)/24)+DATE(1970,1,1)</f>
        <v>42769.993981481486</v>
      </c>
      <c r="L127">
        <v>1480981880</v>
      </c>
      <c r="M127" t="b">
        <v>0</v>
      </c>
      <c r="N127">
        <v>6</v>
      </c>
      <c r="O127" t="b">
        <v>0</v>
      </c>
      <c r="P127" s="6">
        <f>(E127/D127)*100</f>
        <v>14.000000000000002</v>
      </c>
      <c r="Q127" s="9">
        <f>E127/N127</f>
        <v>11.666666666666666</v>
      </c>
      <c r="R127" t="s">
        <v>8268</v>
      </c>
      <c r="S127" t="s">
        <v>8271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>(((L128/60)/60)/24)+DATE(1970,1,1)</f>
        <v>42135.589548611111</v>
      </c>
      <c r="K128" s="13">
        <f>(((I128/60)/60)/24)+DATE(1970,1,1)</f>
        <v>42166.083333333328</v>
      </c>
      <c r="L128">
        <v>1431353337</v>
      </c>
      <c r="M128" t="b">
        <v>0</v>
      </c>
      <c r="N128">
        <v>13</v>
      </c>
      <c r="O128" t="b">
        <v>0</v>
      </c>
      <c r="P128" s="6">
        <f>(E128/D128)*100</f>
        <v>5.548</v>
      </c>
      <c r="Q128" s="9">
        <f>E128/N128</f>
        <v>106.69230769230769</v>
      </c>
      <c r="R128" t="s">
        <v>8268</v>
      </c>
      <c r="S128" t="s">
        <v>8271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>(((L129/60)/60)/24)+DATE(1970,1,1)</f>
        <v>42067.62431712963</v>
      </c>
      <c r="K129" s="13">
        <f>(((I129/60)/60)/24)+DATE(1970,1,1)</f>
        <v>42097.582650462966</v>
      </c>
      <c r="L129">
        <v>1425481141</v>
      </c>
      <c r="M129" t="b">
        <v>0</v>
      </c>
      <c r="N129">
        <v>4</v>
      </c>
      <c r="O129" t="b">
        <v>0</v>
      </c>
      <c r="P129" s="6">
        <f>(E129/D129)*100</f>
        <v>2.375</v>
      </c>
      <c r="Q129" s="9">
        <f>E129/N129</f>
        <v>47.5</v>
      </c>
      <c r="R129" t="s">
        <v>8268</v>
      </c>
      <c r="S129" t="s">
        <v>8271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>(((L130/60)/60)/24)+DATE(1970,1,1)</f>
        <v>42628.22792824074</v>
      </c>
      <c r="K130" s="13">
        <f>(((I130/60)/60)/24)+DATE(1970,1,1)</f>
        <v>42663.22792824074</v>
      </c>
      <c r="L130">
        <v>1473917293</v>
      </c>
      <c r="M130" t="b">
        <v>0</v>
      </c>
      <c r="N130">
        <v>6</v>
      </c>
      <c r="O130" t="b">
        <v>0</v>
      </c>
      <c r="P130" s="6">
        <f>(E130/D130)*100</f>
        <v>1.867</v>
      </c>
      <c r="Q130" s="9">
        <f>E130/N130</f>
        <v>311.16666666666669</v>
      </c>
      <c r="R130" t="s">
        <v>8268</v>
      </c>
      <c r="S130" t="s">
        <v>8271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>(((L131/60)/60)/24)+DATE(1970,1,1)</f>
        <v>41882.937303240738</v>
      </c>
      <c r="K131" s="13">
        <f>(((I131/60)/60)/24)+DATE(1970,1,1)</f>
        <v>41942.937303240738</v>
      </c>
      <c r="L131">
        <v>1409524183</v>
      </c>
      <c r="M131" t="b">
        <v>0</v>
      </c>
      <c r="N131">
        <v>0</v>
      </c>
      <c r="O131" t="b">
        <v>0</v>
      </c>
      <c r="P131" s="6">
        <f>(E131/D131)*100</f>
        <v>0</v>
      </c>
      <c r="Q131" s="9" t="e">
        <f>E131/N131</f>
        <v>#DIV/0!</v>
      </c>
      <c r="R131" t="s">
        <v>8268</v>
      </c>
      <c r="S131" t="s">
        <v>8271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>(((L132/60)/60)/24)+DATE(1970,1,1)</f>
        <v>41778.915416666663</v>
      </c>
      <c r="K132" s="13">
        <f>(((I132/60)/60)/24)+DATE(1970,1,1)</f>
        <v>41806.844444444447</v>
      </c>
      <c r="L132">
        <v>1400536692</v>
      </c>
      <c r="M132" t="b">
        <v>0</v>
      </c>
      <c r="N132">
        <v>0</v>
      </c>
      <c r="O132" t="b">
        <v>0</v>
      </c>
      <c r="P132" s="6">
        <f>(E132/D132)*100</f>
        <v>0</v>
      </c>
      <c r="Q132" s="9" t="e">
        <f>E132/N132</f>
        <v>#DIV/0!</v>
      </c>
      <c r="R132" t="s">
        <v>8268</v>
      </c>
      <c r="S132" t="s">
        <v>8271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>(((L133/60)/60)/24)+DATE(1970,1,1)</f>
        <v>42541.837511574078</v>
      </c>
      <c r="K133" s="13">
        <f>(((I133/60)/60)/24)+DATE(1970,1,1)</f>
        <v>42557</v>
      </c>
      <c r="L133">
        <v>1466453161</v>
      </c>
      <c r="M133" t="b">
        <v>0</v>
      </c>
      <c r="N133">
        <v>0</v>
      </c>
      <c r="O133" t="b">
        <v>0</v>
      </c>
      <c r="P133" s="6">
        <f>(E133/D133)*100</f>
        <v>0</v>
      </c>
      <c r="Q133" s="9" t="e">
        <f>E133/N133</f>
        <v>#DIV/0!</v>
      </c>
      <c r="R133" t="s">
        <v>8268</v>
      </c>
      <c r="S133" t="s">
        <v>8271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>(((L134/60)/60)/24)+DATE(1970,1,1)</f>
        <v>41905.812581018516</v>
      </c>
      <c r="K134" s="13">
        <f>(((I134/60)/60)/24)+DATE(1970,1,1)</f>
        <v>41950.854247685187</v>
      </c>
      <c r="L134">
        <v>1411500607</v>
      </c>
      <c r="M134" t="b">
        <v>0</v>
      </c>
      <c r="N134">
        <v>81</v>
      </c>
      <c r="O134" t="b">
        <v>0</v>
      </c>
      <c r="P134" s="6">
        <f>(E134/D134)*100</f>
        <v>9.5687499999999996</v>
      </c>
      <c r="Q134" s="9">
        <f>E134/N134</f>
        <v>94.506172839506178</v>
      </c>
      <c r="R134" t="s">
        <v>8268</v>
      </c>
      <c r="S134" t="s">
        <v>8271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>(((L135/60)/60)/24)+DATE(1970,1,1)</f>
        <v>42491.80768518518</v>
      </c>
      <c r="K135" s="13">
        <f>(((I135/60)/60)/24)+DATE(1970,1,1)</f>
        <v>42521.729861111111</v>
      </c>
      <c r="L135">
        <v>1462130584</v>
      </c>
      <c r="M135" t="b">
        <v>0</v>
      </c>
      <c r="N135">
        <v>0</v>
      </c>
      <c r="O135" t="b">
        <v>0</v>
      </c>
      <c r="P135" s="6">
        <f>(E135/D135)*100</f>
        <v>0</v>
      </c>
      <c r="Q135" s="9" t="e">
        <f>E135/N135</f>
        <v>#DIV/0!</v>
      </c>
      <c r="R135" t="s">
        <v>8268</v>
      </c>
      <c r="S135" t="s">
        <v>8271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>(((L136/60)/60)/24)+DATE(1970,1,1)</f>
        <v>42221.909930555557</v>
      </c>
      <c r="K136" s="13">
        <f>(((I136/60)/60)/24)+DATE(1970,1,1)</f>
        <v>42251.708333333328</v>
      </c>
      <c r="L136">
        <v>1438811418</v>
      </c>
      <c r="M136" t="b">
        <v>0</v>
      </c>
      <c r="N136">
        <v>0</v>
      </c>
      <c r="O136" t="b">
        <v>0</v>
      </c>
      <c r="P136" s="6">
        <f>(E136/D136)*100</f>
        <v>0</v>
      </c>
      <c r="Q136" s="9" t="e">
        <f>E136/N136</f>
        <v>#DIV/0!</v>
      </c>
      <c r="R136" t="s">
        <v>8268</v>
      </c>
      <c r="S136" t="s">
        <v>8271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>(((L137/60)/60)/24)+DATE(1970,1,1)</f>
        <v>41788.381909722222</v>
      </c>
      <c r="K137" s="13">
        <f>(((I137/60)/60)/24)+DATE(1970,1,1)</f>
        <v>41821.791666666664</v>
      </c>
      <c r="L137">
        <v>1401354597</v>
      </c>
      <c r="M137" t="b">
        <v>0</v>
      </c>
      <c r="N137">
        <v>5</v>
      </c>
      <c r="O137" t="b">
        <v>0</v>
      </c>
      <c r="P137" s="6">
        <f>(E137/D137)*100</f>
        <v>13.433333333333334</v>
      </c>
      <c r="Q137" s="9">
        <f>E137/N137</f>
        <v>80.599999999999994</v>
      </c>
      <c r="R137" t="s">
        <v>8268</v>
      </c>
      <c r="S137" t="s">
        <v>8271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>(((L138/60)/60)/24)+DATE(1970,1,1)</f>
        <v>42096.410115740742</v>
      </c>
      <c r="K138" s="13">
        <f>(((I138/60)/60)/24)+DATE(1970,1,1)</f>
        <v>42140.427777777775</v>
      </c>
      <c r="L138">
        <v>1427968234</v>
      </c>
      <c r="M138" t="b">
        <v>0</v>
      </c>
      <c r="N138">
        <v>0</v>
      </c>
      <c r="O138" t="b">
        <v>0</v>
      </c>
      <c r="P138" s="6">
        <f>(E138/D138)*100</f>
        <v>0</v>
      </c>
      <c r="Q138" s="9" t="e">
        <f>E138/N138</f>
        <v>#DIV/0!</v>
      </c>
      <c r="R138" t="s">
        <v>8268</v>
      </c>
      <c r="S138" t="s">
        <v>8271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>(((L139/60)/60)/24)+DATE(1970,1,1)</f>
        <v>42239.573993055557</v>
      </c>
      <c r="K139" s="13">
        <f>(((I139/60)/60)/24)+DATE(1970,1,1)</f>
        <v>42289.573993055557</v>
      </c>
      <c r="L139">
        <v>1440337593</v>
      </c>
      <c r="M139" t="b">
        <v>0</v>
      </c>
      <c r="N139">
        <v>0</v>
      </c>
      <c r="O139" t="b">
        <v>0</v>
      </c>
      <c r="P139" s="6">
        <f>(E139/D139)*100</f>
        <v>0</v>
      </c>
      <c r="Q139" s="9" t="e">
        <f>E139/N139</f>
        <v>#DIV/0!</v>
      </c>
      <c r="R139" t="s">
        <v>8268</v>
      </c>
      <c r="S139" t="s">
        <v>8271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>(((L140/60)/60)/24)+DATE(1970,1,1)</f>
        <v>42186.257418981477</v>
      </c>
      <c r="K140" s="13">
        <f>(((I140/60)/60)/24)+DATE(1970,1,1)</f>
        <v>42217.207638888889</v>
      </c>
      <c r="L140">
        <v>1435731041</v>
      </c>
      <c r="M140" t="b">
        <v>0</v>
      </c>
      <c r="N140">
        <v>58</v>
      </c>
      <c r="O140" t="b">
        <v>0</v>
      </c>
      <c r="P140" s="6">
        <f>(E140/D140)*100</f>
        <v>3.1413333333333333</v>
      </c>
      <c r="Q140" s="9">
        <f>E140/N140</f>
        <v>81.241379310344826</v>
      </c>
      <c r="R140" t="s">
        <v>8268</v>
      </c>
      <c r="S140" t="s">
        <v>8271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>(((L141/60)/60)/24)+DATE(1970,1,1)</f>
        <v>42187.920972222222</v>
      </c>
      <c r="K141" s="13">
        <f>(((I141/60)/60)/24)+DATE(1970,1,1)</f>
        <v>42197.920972222222</v>
      </c>
      <c r="L141">
        <v>1435874772</v>
      </c>
      <c r="M141" t="b">
        <v>0</v>
      </c>
      <c r="N141">
        <v>1</v>
      </c>
      <c r="O141" t="b">
        <v>0</v>
      </c>
      <c r="P141" s="6">
        <f>(E141/D141)*100</f>
        <v>100</v>
      </c>
      <c r="Q141" s="9">
        <f>E141/N141</f>
        <v>500</v>
      </c>
      <c r="R141" t="s">
        <v>8268</v>
      </c>
      <c r="S141" t="s">
        <v>8271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>(((L142/60)/60)/24)+DATE(1970,1,1)</f>
        <v>42053.198287037041</v>
      </c>
      <c r="K142" s="13">
        <f>(((I142/60)/60)/24)+DATE(1970,1,1)</f>
        <v>42083.15662037037</v>
      </c>
      <c r="L142">
        <v>1424234732</v>
      </c>
      <c r="M142" t="b">
        <v>0</v>
      </c>
      <c r="N142">
        <v>0</v>
      </c>
      <c r="O142" t="b">
        <v>0</v>
      </c>
      <c r="P142" s="6">
        <f>(E142/D142)*100</f>
        <v>0</v>
      </c>
      <c r="Q142" s="9" t="e">
        <f>E142/N142</f>
        <v>#DIV/0!</v>
      </c>
      <c r="R142" t="s">
        <v>8268</v>
      </c>
      <c r="S142" t="s">
        <v>8271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>(((L143/60)/60)/24)+DATE(1970,1,1)</f>
        <v>42110.153043981481</v>
      </c>
      <c r="K143" s="13">
        <f>(((I143/60)/60)/24)+DATE(1970,1,1)</f>
        <v>42155.153043981481</v>
      </c>
      <c r="L143">
        <v>1429155623</v>
      </c>
      <c r="M143" t="b">
        <v>0</v>
      </c>
      <c r="N143">
        <v>28</v>
      </c>
      <c r="O143" t="b">
        <v>0</v>
      </c>
      <c r="P143" s="6">
        <f>(E143/D143)*100</f>
        <v>10.775</v>
      </c>
      <c r="Q143" s="9">
        <f>E143/N143</f>
        <v>46.178571428571431</v>
      </c>
      <c r="R143" t="s">
        <v>8268</v>
      </c>
      <c r="S143" t="s">
        <v>8271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>(((L144/60)/60)/24)+DATE(1970,1,1)</f>
        <v>41938.893263888887</v>
      </c>
      <c r="K144" s="13">
        <f>(((I144/60)/60)/24)+DATE(1970,1,1)</f>
        <v>41959.934930555552</v>
      </c>
      <c r="L144">
        <v>1414358778</v>
      </c>
      <c r="M144" t="b">
        <v>0</v>
      </c>
      <c r="N144">
        <v>1</v>
      </c>
      <c r="O144" t="b">
        <v>0</v>
      </c>
      <c r="P144" s="6">
        <f>(E144/D144)*100</f>
        <v>0.33333333333333337</v>
      </c>
      <c r="Q144" s="9">
        <f>E144/N144</f>
        <v>10</v>
      </c>
      <c r="R144" t="s">
        <v>8268</v>
      </c>
      <c r="S144" t="s">
        <v>8271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>(((L145/60)/60)/24)+DATE(1970,1,1)</f>
        <v>42559.064143518524</v>
      </c>
      <c r="K145" s="13">
        <f>(((I145/60)/60)/24)+DATE(1970,1,1)</f>
        <v>42616.246527777781</v>
      </c>
      <c r="L145">
        <v>1467941542</v>
      </c>
      <c r="M145" t="b">
        <v>0</v>
      </c>
      <c r="N145">
        <v>0</v>
      </c>
      <c r="O145" t="b">
        <v>0</v>
      </c>
      <c r="P145" s="6">
        <f>(E145/D145)*100</f>
        <v>0</v>
      </c>
      <c r="Q145" s="9" t="e">
        <f>E145/N145</f>
        <v>#DIV/0!</v>
      </c>
      <c r="R145" t="s">
        <v>8268</v>
      </c>
      <c r="S145" t="s">
        <v>8271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>(((L146/60)/60)/24)+DATE(1970,1,1)</f>
        <v>42047.762407407412</v>
      </c>
      <c r="K146" s="13">
        <f>(((I146/60)/60)/24)+DATE(1970,1,1)</f>
        <v>42107.72074074074</v>
      </c>
      <c r="L146">
        <v>1423765072</v>
      </c>
      <c r="M146" t="b">
        <v>0</v>
      </c>
      <c r="N146">
        <v>37</v>
      </c>
      <c r="O146" t="b">
        <v>0</v>
      </c>
      <c r="P146" s="6">
        <f>(E146/D146)*100</f>
        <v>27.6</v>
      </c>
      <c r="Q146" s="9">
        <f>E146/N146</f>
        <v>55.945945945945944</v>
      </c>
      <c r="R146" t="s">
        <v>8268</v>
      </c>
      <c r="S146" t="s">
        <v>8271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>(((L147/60)/60)/24)+DATE(1970,1,1)</f>
        <v>42200.542268518519</v>
      </c>
      <c r="K147" s="13">
        <f>(((I147/60)/60)/24)+DATE(1970,1,1)</f>
        <v>42227.542268518519</v>
      </c>
      <c r="L147">
        <v>1436965252</v>
      </c>
      <c r="M147" t="b">
        <v>0</v>
      </c>
      <c r="N147">
        <v>9</v>
      </c>
      <c r="O147" t="b">
        <v>0</v>
      </c>
      <c r="P147" s="6">
        <f>(E147/D147)*100</f>
        <v>7.5111111111111111</v>
      </c>
      <c r="Q147" s="9">
        <f>E147/N147</f>
        <v>37.555555555555557</v>
      </c>
      <c r="R147" t="s">
        <v>8268</v>
      </c>
      <c r="S147" t="s">
        <v>8271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>(((L148/60)/60)/24)+DATE(1970,1,1)</f>
        <v>42693.016180555554</v>
      </c>
      <c r="K148" s="13">
        <f>(((I148/60)/60)/24)+DATE(1970,1,1)</f>
        <v>42753.016180555554</v>
      </c>
      <c r="L148">
        <v>1479514998</v>
      </c>
      <c r="M148" t="b">
        <v>0</v>
      </c>
      <c r="N148">
        <v>3</v>
      </c>
      <c r="O148" t="b">
        <v>0</v>
      </c>
      <c r="P148" s="6">
        <f>(E148/D148)*100</f>
        <v>0.57499999999999996</v>
      </c>
      <c r="Q148" s="9">
        <f>E148/N148</f>
        <v>38.333333333333336</v>
      </c>
      <c r="R148" t="s">
        <v>8268</v>
      </c>
      <c r="S148" t="s">
        <v>8271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>(((L149/60)/60)/24)+DATE(1970,1,1)</f>
        <v>41969.767824074079</v>
      </c>
      <c r="K149" s="13">
        <f>(((I149/60)/60)/24)+DATE(1970,1,1)</f>
        <v>42012.762499999997</v>
      </c>
      <c r="L149">
        <v>1417026340</v>
      </c>
      <c r="M149" t="b">
        <v>0</v>
      </c>
      <c r="N149">
        <v>0</v>
      </c>
      <c r="O149" t="b">
        <v>0</v>
      </c>
      <c r="P149" s="6">
        <f>(E149/D149)*100</f>
        <v>0</v>
      </c>
      <c r="Q149" s="9" t="e">
        <f>E149/N149</f>
        <v>#DIV/0!</v>
      </c>
      <c r="R149" t="s">
        <v>8268</v>
      </c>
      <c r="S149" t="s">
        <v>8271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>(((L150/60)/60)/24)+DATE(1970,1,1)</f>
        <v>42397.281666666662</v>
      </c>
      <c r="K150" s="13">
        <f>(((I150/60)/60)/24)+DATE(1970,1,1)</f>
        <v>42427.281666666662</v>
      </c>
      <c r="L150">
        <v>1453963536</v>
      </c>
      <c r="M150" t="b">
        <v>0</v>
      </c>
      <c r="N150">
        <v>2</v>
      </c>
      <c r="O150" t="b">
        <v>0</v>
      </c>
      <c r="P150" s="6">
        <f>(E150/D150)*100</f>
        <v>0.08</v>
      </c>
      <c r="Q150" s="9">
        <f>E150/N150</f>
        <v>20</v>
      </c>
      <c r="R150" t="s">
        <v>8268</v>
      </c>
      <c r="S150" t="s">
        <v>8271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>(((L151/60)/60)/24)+DATE(1970,1,1)</f>
        <v>41968.172106481477</v>
      </c>
      <c r="K151" s="13">
        <f>(((I151/60)/60)/24)+DATE(1970,1,1)</f>
        <v>41998.333333333328</v>
      </c>
      <c r="L151">
        <v>1416888470</v>
      </c>
      <c r="M151" t="b">
        <v>0</v>
      </c>
      <c r="N151">
        <v>6</v>
      </c>
      <c r="O151" t="b">
        <v>0</v>
      </c>
      <c r="P151" s="6">
        <f>(E151/D151)*100</f>
        <v>0.91999999999999993</v>
      </c>
      <c r="Q151" s="9">
        <f>E151/N151</f>
        <v>15.333333333333334</v>
      </c>
      <c r="R151" t="s">
        <v>8268</v>
      </c>
      <c r="S151" t="s">
        <v>8271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>(((L152/60)/60)/24)+DATE(1970,1,1)</f>
        <v>42090.161828703705</v>
      </c>
      <c r="K152" s="13">
        <f>(((I152/60)/60)/24)+DATE(1970,1,1)</f>
        <v>42150.161828703705</v>
      </c>
      <c r="L152">
        <v>1427428382</v>
      </c>
      <c r="M152" t="b">
        <v>0</v>
      </c>
      <c r="N152">
        <v>67</v>
      </c>
      <c r="O152" t="b">
        <v>0</v>
      </c>
      <c r="P152" s="6">
        <f>(E152/D152)*100</f>
        <v>23.163076923076922</v>
      </c>
      <c r="Q152" s="9">
        <f>E152/N152</f>
        <v>449.43283582089555</v>
      </c>
      <c r="R152" t="s">
        <v>8268</v>
      </c>
      <c r="S152" t="s">
        <v>8271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>(((L153/60)/60)/24)+DATE(1970,1,1)</f>
        <v>42113.550821759258</v>
      </c>
      <c r="K153" s="13">
        <f>(((I153/60)/60)/24)+DATE(1970,1,1)</f>
        <v>42173.550821759258</v>
      </c>
      <c r="L153">
        <v>1429449191</v>
      </c>
      <c r="M153" t="b">
        <v>0</v>
      </c>
      <c r="N153">
        <v>5</v>
      </c>
      <c r="O153" t="b">
        <v>0</v>
      </c>
      <c r="P153" s="6">
        <f>(E153/D153)*100</f>
        <v>5.5999999999999994E-2</v>
      </c>
      <c r="Q153" s="9">
        <f>E153/N153</f>
        <v>28</v>
      </c>
      <c r="R153" t="s">
        <v>8268</v>
      </c>
      <c r="S153" t="s">
        <v>8271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>(((L154/60)/60)/24)+DATE(1970,1,1)</f>
        <v>41875.077546296299</v>
      </c>
      <c r="K154" s="13">
        <f>(((I154/60)/60)/24)+DATE(1970,1,1)</f>
        <v>41905.077546296299</v>
      </c>
      <c r="L154">
        <v>1408845100</v>
      </c>
      <c r="M154" t="b">
        <v>0</v>
      </c>
      <c r="N154">
        <v>2</v>
      </c>
      <c r="O154" t="b">
        <v>0</v>
      </c>
      <c r="P154" s="6">
        <f>(E154/D154)*100</f>
        <v>7.8947368421052634E-3</v>
      </c>
      <c r="Q154" s="9">
        <f>E154/N154</f>
        <v>15</v>
      </c>
      <c r="R154" t="s">
        <v>8268</v>
      </c>
      <c r="S154" t="s">
        <v>8271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>(((L155/60)/60)/24)+DATE(1970,1,1)</f>
        <v>41933.586157407408</v>
      </c>
      <c r="K155" s="13">
        <f>(((I155/60)/60)/24)+DATE(1970,1,1)</f>
        <v>41975.627824074079</v>
      </c>
      <c r="L155">
        <v>1413900244</v>
      </c>
      <c r="M155" t="b">
        <v>0</v>
      </c>
      <c r="N155">
        <v>10</v>
      </c>
      <c r="O155" t="b">
        <v>0</v>
      </c>
      <c r="P155" s="6">
        <f>(E155/D155)*100</f>
        <v>0.71799999999999997</v>
      </c>
      <c r="Q155" s="9">
        <f>E155/N155</f>
        <v>35.9</v>
      </c>
      <c r="R155" t="s">
        <v>8268</v>
      </c>
      <c r="S155" t="s">
        <v>8271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>(((L156/60)/60)/24)+DATE(1970,1,1)</f>
        <v>42115.547395833331</v>
      </c>
      <c r="K156" s="13">
        <f>(((I156/60)/60)/24)+DATE(1970,1,1)</f>
        <v>42158.547395833331</v>
      </c>
      <c r="L156">
        <v>1429621695</v>
      </c>
      <c r="M156" t="b">
        <v>0</v>
      </c>
      <c r="N156">
        <v>3</v>
      </c>
      <c r="O156" t="b">
        <v>0</v>
      </c>
      <c r="P156" s="6">
        <f>(E156/D156)*100</f>
        <v>2.666666666666667</v>
      </c>
      <c r="Q156" s="9">
        <f>E156/N156</f>
        <v>13.333333333333334</v>
      </c>
      <c r="R156" t="s">
        <v>8268</v>
      </c>
      <c r="S156" t="s">
        <v>8271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>(((L157/60)/60)/24)+DATE(1970,1,1)</f>
        <v>42168.559432870374</v>
      </c>
      <c r="K157" s="13">
        <f>(((I157/60)/60)/24)+DATE(1970,1,1)</f>
        <v>42208.559432870374</v>
      </c>
      <c r="L157">
        <v>1434201935</v>
      </c>
      <c r="M157" t="b">
        <v>0</v>
      </c>
      <c r="N157">
        <v>4</v>
      </c>
      <c r="O157" t="b">
        <v>0</v>
      </c>
      <c r="P157" s="6">
        <f>(E157/D157)*100</f>
        <v>6.0000000000000001E-3</v>
      </c>
      <c r="Q157" s="9">
        <f>E157/N157</f>
        <v>20.25</v>
      </c>
      <c r="R157" t="s">
        <v>8268</v>
      </c>
      <c r="S157" t="s">
        <v>8271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>(((L158/60)/60)/24)+DATE(1970,1,1)</f>
        <v>41794.124953703707</v>
      </c>
      <c r="K158" s="13">
        <f>(((I158/60)/60)/24)+DATE(1970,1,1)</f>
        <v>41854.124953703707</v>
      </c>
      <c r="L158">
        <v>1401850796</v>
      </c>
      <c r="M158" t="b">
        <v>0</v>
      </c>
      <c r="N158">
        <v>15</v>
      </c>
      <c r="O158" t="b">
        <v>0</v>
      </c>
      <c r="P158" s="6">
        <f>(E158/D158)*100</f>
        <v>5.0999999999999996</v>
      </c>
      <c r="Q158" s="9">
        <f>E158/N158</f>
        <v>119</v>
      </c>
      <c r="R158" t="s">
        <v>8268</v>
      </c>
      <c r="S158" t="s">
        <v>8271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>(((L159/60)/60)/24)+DATE(1970,1,1)</f>
        <v>42396.911712962959</v>
      </c>
      <c r="K159" s="13">
        <f>(((I159/60)/60)/24)+DATE(1970,1,1)</f>
        <v>42426.911712962959</v>
      </c>
      <c r="L159">
        <v>1453931572</v>
      </c>
      <c r="M159" t="b">
        <v>0</v>
      </c>
      <c r="N159">
        <v>2</v>
      </c>
      <c r="O159" t="b">
        <v>0</v>
      </c>
      <c r="P159" s="6">
        <f>(E159/D159)*100</f>
        <v>0.26711185308848079</v>
      </c>
      <c r="Q159" s="9">
        <f>E159/N159</f>
        <v>4</v>
      </c>
      <c r="R159" t="s">
        <v>8268</v>
      </c>
      <c r="S159" t="s">
        <v>8271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>(((L160/60)/60)/24)+DATE(1970,1,1)</f>
        <v>41904.07671296296</v>
      </c>
      <c r="K160" s="13">
        <f>(((I160/60)/60)/24)+DATE(1970,1,1)</f>
        <v>41934.07671296296</v>
      </c>
      <c r="L160">
        <v>1411350628</v>
      </c>
      <c r="M160" t="b">
        <v>0</v>
      </c>
      <c r="N160">
        <v>0</v>
      </c>
      <c r="O160" t="b">
        <v>0</v>
      </c>
      <c r="P160" s="6">
        <f>(E160/D160)*100</f>
        <v>0</v>
      </c>
      <c r="Q160" s="9" t="e">
        <f>E160/N160</f>
        <v>#DIV/0!</v>
      </c>
      <c r="R160" t="s">
        <v>8268</v>
      </c>
      <c r="S160" t="s">
        <v>8271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>(((L161/60)/60)/24)+DATE(1970,1,1)</f>
        <v>42514.434548611112</v>
      </c>
      <c r="K161" s="13">
        <f>(((I161/60)/60)/24)+DATE(1970,1,1)</f>
        <v>42554.434548611112</v>
      </c>
      <c r="L161">
        <v>1464085545</v>
      </c>
      <c r="M161" t="b">
        <v>0</v>
      </c>
      <c r="N161">
        <v>1</v>
      </c>
      <c r="O161" t="b">
        <v>0</v>
      </c>
      <c r="P161" s="6">
        <f>(E161/D161)*100</f>
        <v>2E-3</v>
      </c>
      <c r="Q161" s="9">
        <f>E161/N161</f>
        <v>10</v>
      </c>
      <c r="R161" t="s">
        <v>8268</v>
      </c>
      <c r="S161" t="s">
        <v>8271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>(((L162/60)/60)/24)+DATE(1970,1,1)</f>
        <v>42171.913090277783</v>
      </c>
      <c r="K162" s="13">
        <f>(((I162/60)/60)/24)+DATE(1970,1,1)</f>
        <v>42231.913090277783</v>
      </c>
      <c r="L162">
        <v>1434491691</v>
      </c>
      <c r="M162" t="b">
        <v>0</v>
      </c>
      <c r="N162">
        <v>0</v>
      </c>
      <c r="O162" t="b">
        <v>0</v>
      </c>
      <c r="P162" s="6">
        <f>(E162/D162)*100</f>
        <v>0</v>
      </c>
      <c r="Q162" s="9" t="e">
        <f>E162/N162</f>
        <v>#DIV/0!</v>
      </c>
      <c r="R162" t="s">
        <v>8268</v>
      </c>
      <c r="S162" t="s">
        <v>8272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>(((L163/60)/60)/24)+DATE(1970,1,1)</f>
        <v>41792.687442129631</v>
      </c>
      <c r="K163" s="13">
        <f>(((I163/60)/60)/24)+DATE(1970,1,1)</f>
        <v>41822.687442129631</v>
      </c>
      <c r="L163">
        <v>1401726595</v>
      </c>
      <c r="M163" t="b">
        <v>0</v>
      </c>
      <c r="N163">
        <v>1</v>
      </c>
      <c r="O163" t="b">
        <v>0</v>
      </c>
      <c r="P163" s="6">
        <f>(E163/D163)*100</f>
        <v>0.01</v>
      </c>
      <c r="Q163" s="9">
        <f>E163/N163</f>
        <v>5</v>
      </c>
      <c r="R163" t="s">
        <v>8268</v>
      </c>
      <c r="S163" t="s">
        <v>8272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>(((L164/60)/60)/24)+DATE(1970,1,1)</f>
        <v>41835.126805555556</v>
      </c>
      <c r="K164" s="13">
        <f>(((I164/60)/60)/24)+DATE(1970,1,1)</f>
        <v>41867.987500000003</v>
      </c>
      <c r="L164">
        <v>1405393356</v>
      </c>
      <c r="M164" t="b">
        <v>0</v>
      </c>
      <c r="N164">
        <v>10</v>
      </c>
      <c r="O164" t="b">
        <v>0</v>
      </c>
      <c r="P164" s="6">
        <f>(E164/D164)*100</f>
        <v>15.535714285714286</v>
      </c>
      <c r="Q164" s="9">
        <f>E164/N164</f>
        <v>43.5</v>
      </c>
      <c r="R164" t="s">
        <v>8268</v>
      </c>
      <c r="S164" t="s">
        <v>8272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>(((L165/60)/60)/24)+DATE(1970,1,1)</f>
        <v>42243.961273148147</v>
      </c>
      <c r="K165" s="13">
        <f>(((I165/60)/60)/24)+DATE(1970,1,1)</f>
        <v>42278</v>
      </c>
      <c r="L165">
        <v>1440716654</v>
      </c>
      <c r="M165" t="b">
        <v>0</v>
      </c>
      <c r="N165">
        <v>0</v>
      </c>
      <c r="O165" t="b">
        <v>0</v>
      </c>
      <c r="P165" s="6">
        <f>(E165/D165)*100</f>
        <v>0</v>
      </c>
      <c r="Q165" s="9" t="e">
        <f>E165/N165</f>
        <v>#DIV/0!</v>
      </c>
      <c r="R165" t="s">
        <v>8268</v>
      </c>
      <c r="S165" t="s">
        <v>8272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>(((L166/60)/60)/24)+DATE(1970,1,1)</f>
        <v>41841.762743055559</v>
      </c>
      <c r="K166" s="13">
        <f>(((I166/60)/60)/24)+DATE(1970,1,1)</f>
        <v>41901.762743055559</v>
      </c>
      <c r="L166">
        <v>1405966701</v>
      </c>
      <c r="M166" t="b">
        <v>0</v>
      </c>
      <c r="N166">
        <v>7</v>
      </c>
      <c r="O166" t="b">
        <v>0</v>
      </c>
      <c r="P166" s="6">
        <f>(E166/D166)*100</f>
        <v>0.53333333333333333</v>
      </c>
      <c r="Q166" s="9">
        <f>E166/N166</f>
        <v>91.428571428571431</v>
      </c>
      <c r="R166" t="s">
        <v>8268</v>
      </c>
      <c r="S166" t="s">
        <v>8272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>(((L167/60)/60)/24)+DATE(1970,1,1)</f>
        <v>42351.658842592587</v>
      </c>
      <c r="K167" s="13">
        <f>(((I167/60)/60)/24)+DATE(1970,1,1)</f>
        <v>42381.658842592587</v>
      </c>
      <c r="L167">
        <v>1450021724</v>
      </c>
      <c r="M167" t="b">
        <v>0</v>
      </c>
      <c r="N167">
        <v>0</v>
      </c>
      <c r="O167" t="b">
        <v>0</v>
      </c>
      <c r="P167" s="6">
        <f>(E167/D167)*100</f>
        <v>0</v>
      </c>
      <c r="Q167" s="9" t="e">
        <f>E167/N167</f>
        <v>#DIV/0!</v>
      </c>
      <c r="R167" t="s">
        <v>8268</v>
      </c>
      <c r="S167" t="s">
        <v>8272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>(((L168/60)/60)/24)+DATE(1970,1,1)</f>
        <v>42721.075949074075</v>
      </c>
      <c r="K168" s="13">
        <f>(((I168/60)/60)/24)+DATE(1970,1,1)</f>
        <v>42751.075949074075</v>
      </c>
      <c r="L168">
        <v>1481939362</v>
      </c>
      <c r="M168" t="b">
        <v>0</v>
      </c>
      <c r="N168">
        <v>1</v>
      </c>
      <c r="O168" t="b">
        <v>0</v>
      </c>
      <c r="P168" s="6">
        <f>(E168/D168)*100</f>
        <v>60</v>
      </c>
      <c r="Q168" s="9">
        <f>E168/N168</f>
        <v>3000</v>
      </c>
      <c r="R168" t="s">
        <v>8268</v>
      </c>
      <c r="S168" t="s">
        <v>8272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>(((L169/60)/60)/24)+DATE(1970,1,1)</f>
        <v>42160.927488425921</v>
      </c>
      <c r="K169" s="13">
        <f>(((I169/60)/60)/24)+DATE(1970,1,1)</f>
        <v>42220.927488425921</v>
      </c>
      <c r="L169">
        <v>1433542535</v>
      </c>
      <c r="M169" t="b">
        <v>0</v>
      </c>
      <c r="N169">
        <v>2</v>
      </c>
      <c r="O169" t="b">
        <v>0</v>
      </c>
      <c r="P169" s="6">
        <f>(E169/D169)*100</f>
        <v>0.01</v>
      </c>
      <c r="Q169" s="9">
        <f>E169/N169</f>
        <v>5.5</v>
      </c>
      <c r="R169" t="s">
        <v>8268</v>
      </c>
      <c r="S169" t="s">
        <v>8272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>(((L170/60)/60)/24)+DATE(1970,1,1)</f>
        <v>42052.83530092593</v>
      </c>
      <c r="K170" s="13">
        <f>(((I170/60)/60)/24)+DATE(1970,1,1)</f>
        <v>42082.793634259258</v>
      </c>
      <c r="L170">
        <v>1424203370</v>
      </c>
      <c r="M170" t="b">
        <v>0</v>
      </c>
      <c r="N170">
        <v>3</v>
      </c>
      <c r="O170" t="b">
        <v>0</v>
      </c>
      <c r="P170" s="6">
        <f>(E170/D170)*100</f>
        <v>4.0625</v>
      </c>
      <c r="Q170" s="9">
        <f>E170/N170</f>
        <v>108.33333333333333</v>
      </c>
      <c r="R170" t="s">
        <v>8268</v>
      </c>
      <c r="S170" t="s">
        <v>8272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>(((L171/60)/60)/24)+DATE(1970,1,1)</f>
        <v>41900.505312499998</v>
      </c>
      <c r="K171" s="13">
        <f>(((I171/60)/60)/24)+DATE(1970,1,1)</f>
        <v>41930.505312499998</v>
      </c>
      <c r="L171">
        <v>1411042059</v>
      </c>
      <c r="M171" t="b">
        <v>0</v>
      </c>
      <c r="N171">
        <v>10</v>
      </c>
      <c r="O171" t="b">
        <v>0</v>
      </c>
      <c r="P171" s="6">
        <f>(E171/D171)*100</f>
        <v>22.400000000000002</v>
      </c>
      <c r="Q171" s="9">
        <f>E171/N171</f>
        <v>56</v>
      </c>
      <c r="R171" t="s">
        <v>8268</v>
      </c>
      <c r="S171" t="s">
        <v>8272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>(((L172/60)/60)/24)+DATE(1970,1,1)</f>
        <v>42216.977812500001</v>
      </c>
      <c r="K172" s="13">
        <f>(((I172/60)/60)/24)+DATE(1970,1,1)</f>
        <v>42246.227777777778</v>
      </c>
      <c r="L172">
        <v>1438385283</v>
      </c>
      <c r="M172" t="b">
        <v>0</v>
      </c>
      <c r="N172">
        <v>10</v>
      </c>
      <c r="O172" t="b">
        <v>0</v>
      </c>
      <c r="P172" s="6">
        <f>(E172/D172)*100</f>
        <v>3.25</v>
      </c>
      <c r="Q172" s="9">
        <f>E172/N172</f>
        <v>32.5</v>
      </c>
      <c r="R172" t="s">
        <v>8268</v>
      </c>
      <c r="S172" t="s">
        <v>8272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>(((L173/60)/60)/24)+DATE(1970,1,1)</f>
        <v>42534.180717592593</v>
      </c>
      <c r="K173" s="13">
        <f>(((I173/60)/60)/24)+DATE(1970,1,1)</f>
        <v>42594.180717592593</v>
      </c>
      <c r="L173">
        <v>1465791614</v>
      </c>
      <c r="M173" t="b">
        <v>0</v>
      </c>
      <c r="N173">
        <v>1</v>
      </c>
      <c r="O173" t="b">
        <v>0</v>
      </c>
      <c r="P173" s="6">
        <f>(E173/D173)*100</f>
        <v>2E-3</v>
      </c>
      <c r="Q173" s="9">
        <f>E173/N173</f>
        <v>1</v>
      </c>
      <c r="R173" t="s">
        <v>8268</v>
      </c>
      <c r="S173" t="s">
        <v>8272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>(((L174/60)/60)/24)+DATE(1970,1,1)</f>
        <v>42047.394942129627</v>
      </c>
      <c r="K174" s="13">
        <f>(((I174/60)/60)/24)+DATE(1970,1,1)</f>
        <v>42082.353275462956</v>
      </c>
      <c r="L174">
        <v>1423733323</v>
      </c>
      <c r="M174" t="b">
        <v>0</v>
      </c>
      <c r="N174">
        <v>0</v>
      </c>
      <c r="O174" t="b">
        <v>0</v>
      </c>
      <c r="P174" s="6">
        <f>(E174/D174)*100</f>
        <v>0</v>
      </c>
      <c r="Q174" s="9" t="e">
        <f>E174/N174</f>
        <v>#DIV/0!</v>
      </c>
      <c r="R174" t="s">
        <v>8268</v>
      </c>
      <c r="S174" t="s">
        <v>8272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>(((L175/60)/60)/24)+DATE(1970,1,1)</f>
        <v>42033.573009259257</v>
      </c>
      <c r="K175" s="13">
        <f>(((I175/60)/60)/24)+DATE(1970,1,1)</f>
        <v>42063.573009259257</v>
      </c>
      <c r="L175">
        <v>1422539108</v>
      </c>
      <c r="M175" t="b">
        <v>0</v>
      </c>
      <c r="N175">
        <v>0</v>
      </c>
      <c r="O175" t="b">
        <v>0</v>
      </c>
      <c r="P175" s="6">
        <f>(E175/D175)*100</f>
        <v>0</v>
      </c>
      <c r="Q175" s="9" t="e">
        <f>E175/N175</f>
        <v>#DIV/0!</v>
      </c>
      <c r="R175" t="s">
        <v>8268</v>
      </c>
      <c r="S175" t="s">
        <v>8272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>(((L176/60)/60)/24)+DATE(1970,1,1)</f>
        <v>42072.758981481486</v>
      </c>
      <c r="K176" s="13">
        <f>(((I176/60)/60)/24)+DATE(1970,1,1)</f>
        <v>42132.758981481486</v>
      </c>
      <c r="L176">
        <v>1425924776</v>
      </c>
      <c r="M176" t="b">
        <v>0</v>
      </c>
      <c r="N176">
        <v>0</v>
      </c>
      <c r="O176" t="b">
        <v>0</v>
      </c>
      <c r="P176" s="6">
        <f>(E176/D176)*100</f>
        <v>0</v>
      </c>
      <c r="Q176" s="9" t="e">
        <f>E176/N176</f>
        <v>#DIV/0!</v>
      </c>
      <c r="R176" t="s">
        <v>8268</v>
      </c>
      <c r="S176" t="s">
        <v>8272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>(((L177/60)/60)/24)+DATE(1970,1,1)</f>
        <v>41855.777905092589</v>
      </c>
      <c r="K177" s="13">
        <f>(((I177/60)/60)/24)+DATE(1970,1,1)</f>
        <v>41880.777905092589</v>
      </c>
      <c r="L177">
        <v>1407177611</v>
      </c>
      <c r="M177" t="b">
        <v>0</v>
      </c>
      <c r="N177">
        <v>26</v>
      </c>
      <c r="O177" t="b">
        <v>0</v>
      </c>
      <c r="P177" s="6">
        <f>(E177/D177)*100</f>
        <v>6.4850000000000003</v>
      </c>
      <c r="Q177" s="9">
        <f>E177/N177</f>
        <v>49.884615384615387</v>
      </c>
      <c r="R177" t="s">
        <v>8268</v>
      </c>
      <c r="S177" t="s">
        <v>8272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>(((L178/60)/60)/24)+DATE(1970,1,1)</f>
        <v>42191.824062500003</v>
      </c>
      <c r="K178" s="13">
        <f>(((I178/60)/60)/24)+DATE(1970,1,1)</f>
        <v>42221.824062500003</v>
      </c>
      <c r="L178">
        <v>1436211999</v>
      </c>
      <c r="M178" t="b">
        <v>0</v>
      </c>
      <c r="N178">
        <v>0</v>
      </c>
      <c r="O178" t="b">
        <v>0</v>
      </c>
      <c r="P178" s="6">
        <f>(E178/D178)*100</f>
        <v>0</v>
      </c>
      <c r="Q178" s="9" t="e">
        <f>E178/N178</f>
        <v>#DIV/0!</v>
      </c>
      <c r="R178" t="s">
        <v>8268</v>
      </c>
      <c r="S178" t="s">
        <v>8272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>(((L179/60)/60)/24)+DATE(1970,1,1)</f>
        <v>42070.047754629632</v>
      </c>
      <c r="K179" s="13">
        <f>(((I179/60)/60)/24)+DATE(1970,1,1)</f>
        <v>42087.00608796296</v>
      </c>
      <c r="L179">
        <v>1425690526</v>
      </c>
      <c r="M179" t="b">
        <v>0</v>
      </c>
      <c r="N179">
        <v>7</v>
      </c>
      <c r="O179" t="b">
        <v>0</v>
      </c>
      <c r="P179" s="6">
        <f>(E179/D179)*100</f>
        <v>40</v>
      </c>
      <c r="Q179" s="9">
        <f>E179/N179</f>
        <v>25.714285714285715</v>
      </c>
      <c r="R179" t="s">
        <v>8268</v>
      </c>
      <c r="S179" t="s">
        <v>8272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>(((L180/60)/60)/24)+DATE(1970,1,1)</f>
        <v>42304.955381944441</v>
      </c>
      <c r="K180" s="13">
        <f>(((I180/60)/60)/24)+DATE(1970,1,1)</f>
        <v>42334.997048611112</v>
      </c>
      <c r="L180">
        <v>1445986545</v>
      </c>
      <c r="M180" t="b">
        <v>0</v>
      </c>
      <c r="N180">
        <v>0</v>
      </c>
      <c r="O180" t="b">
        <v>0</v>
      </c>
      <c r="P180" s="6">
        <f>(E180/D180)*100</f>
        <v>0</v>
      </c>
      <c r="Q180" s="9" t="e">
        <f>E180/N180</f>
        <v>#DIV/0!</v>
      </c>
      <c r="R180" t="s">
        <v>8268</v>
      </c>
      <c r="S180" t="s">
        <v>8272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>(((L181/60)/60)/24)+DATE(1970,1,1)</f>
        <v>42403.080497685187</v>
      </c>
      <c r="K181" s="13">
        <f>(((I181/60)/60)/24)+DATE(1970,1,1)</f>
        <v>42433.080497685187</v>
      </c>
      <c r="L181">
        <v>1454464555</v>
      </c>
      <c r="M181" t="b">
        <v>0</v>
      </c>
      <c r="N181">
        <v>2</v>
      </c>
      <c r="O181" t="b">
        <v>0</v>
      </c>
      <c r="P181" s="6">
        <f>(E181/D181)*100</f>
        <v>20</v>
      </c>
      <c r="Q181" s="9">
        <f>E181/N181</f>
        <v>100</v>
      </c>
      <c r="R181" t="s">
        <v>8268</v>
      </c>
      <c r="S181" t="s">
        <v>8272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>(((L182/60)/60)/24)+DATE(1970,1,1)</f>
        <v>42067.991238425922</v>
      </c>
      <c r="K182" s="13">
        <f>(((I182/60)/60)/24)+DATE(1970,1,1)</f>
        <v>42107.791666666672</v>
      </c>
      <c r="L182">
        <v>1425512843</v>
      </c>
      <c r="M182" t="b">
        <v>0</v>
      </c>
      <c r="N182">
        <v>13</v>
      </c>
      <c r="O182" t="b">
        <v>0</v>
      </c>
      <c r="P182" s="6">
        <f>(E182/D182)*100</f>
        <v>33.416666666666664</v>
      </c>
      <c r="Q182" s="9">
        <f>E182/N182</f>
        <v>30.846153846153847</v>
      </c>
      <c r="R182" t="s">
        <v>8268</v>
      </c>
      <c r="S182" t="s">
        <v>8272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>(((L183/60)/60)/24)+DATE(1970,1,1)</f>
        <v>42147.741840277777</v>
      </c>
      <c r="K183" s="13">
        <f>(((I183/60)/60)/24)+DATE(1970,1,1)</f>
        <v>42177.741840277777</v>
      </c>
      <c r="L183">
        <v>1432403295</v>
      </c>
      <c r="M183" t="b">
        <v>0</v>
      </c>
      <c r="N183">
        <v>4</v>
      </c>
      <c r="O183" t="b">
        <v>0</v>
      </c>
      <c r="P183" s="6">
        <f>(E183/D183)*100</f>
        <v>21.092608822670172</v>
      </c>
      <c r="Q183" s="9">
        <f>E183/N183</f>
        <v>180.5</v>
      </c>
      <c r="R183" t="s">
        <v>8268</v>
      </c>
      <c r="S183" t="s">
        <v>8272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>(((L184/60)/60)/24)+DATE(1970,1,1)</f>
        <v>42712.011944444443</v>
      </c>
      <c r="K184" s="13">
        <f>(((I184/60)/60)/24)+DATE(1970,1,1)</f>
        <v>42742.011944444443</v>
      </c>
      <c r="L184">
        <v>1481156232</v>
      </c>
      <c r="M184" t="b">
        <v>0</v>
      </c>
      <c r="N184">
        <v>0</v>
      </c>
      <c r="O184" t="b">
        <v>0</v>
      </c>
      <c r="P184" s="6">
        <f>(E184/D184)*100</f>
        <v>0</v>
      </c>
      <c r="Q184" s="9" t="e">
        <f>E184/N184</f>
        <v>#DIV/0!</v>
      </c>
      <c r="R184" t="s">
        <v>8268</v>
      </c>
      <c r="S184" t="s">
        <v>8272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>(((L185/60)/60)/24)+DATE(1970,1,1)</f>
        <v>41939.810300925928</v>
      </c>
      <c r="K185" s="13">
        <f>(((I185/60)/60)/24)+DATE(1970,1,1)</f>
        <v>41969.851967592593</v>
      </c>
      <c r="L185">
        <v>1414438010</v>
      </c>
      <c r="M185" t="b">
        <v>0</v>
      </c>
      <c r="N185">
        <v>12</v>
      </c>
      <c r="O185" t="b">
        <v>0</v>
      </c>
      <c r="P185" s="6">
        <f>(E185/D185)*100</f>
        <v>35.856000000000002</v>
      </c>
      <c r="Q185" s="9">
        <f>E185/N185</f>
        <v>373.5</v>
      </c>
      <c r="R185" t="s">
        <v>8268</v>
      </c>
      <c r="S185" t="s">
        <v>8272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>(((L186/60)/60)/24)+DATE(1970,1,1)</f>
        <v>41825.791226851856</v>
      </c>
      <c r="K186" s="13">
        <f>(((I186/60)/60)/24)+DATE(1970,1,1)</f>
        <v>41883.165972222225</v>
      </c>
      <c r="L186">
        <v>1404586762</v>
      </c>
      <c r="M186" t="b">
        <v>0</v>
      </c>
      <c r="N186">
        <v>2</v>
      </c>
      <c r="O186" t="b">
        <v>0</v>
      </c>
      <c r="P186" s="6">
        <f>(E186/D186)*100</f>
        <v>3.4000000000000004</v>
      </c>
      <c r="Q186" s="9">
        <f>E186/N186</f>
        <v>25.5</v>
      </c>
      <c r="R186" t="s">
        <v>8268</v>
      </c>
      <c r="S186" t="s">
        <v>8272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>(((L187/60)/60)/24)+DATE(1970,1,1)</f>
        <v>42570.91133101852</v>
      </c>
      <c r="K187" s="13">
        <f>(((I187/60)/60)/24)+DATE(1970,1,1)</f>
        <v>42600.91133101852</v>
      </c>
      <c r="L187">
        <v>1468965139</v>
      </c>
      <c r="M187" t="b">
        <v>0</v>
      </c>
      <c r="N187">
        <v>10</v>
      </c>
      <c r="O187" t="b">
        <v>0</v>
      </c>
      <c r="P187" s="6">
        <f>(E187/D187)*100</f>
        <v>5.5</v>
      </c>
      <c r="Q187" s="9">
        <f>E187/N187</f>
        <v>220</v>
      </c>
      <c r="R187" t="s">
        <v>8268</v>
      </c>
      <c r="S187" t="s">
        <v>8272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>(((L188/60)/60)/24)+DATE(1970,1,1)</f>
        <v>42767.812893518523</v>
      </c>
      <c r="K188" s="13">
        <f>(((I188/60)/60)/24)+DATE(1970,1,1)</f>
        <v>42797.833333333328</v>
      </c>
      <c r="L188">
        <v>1485977434</v>
      </c>
      <c r="M188" t="b">
        <v>0</v>
      </c>
      <c r="N188">
        <v>0</v>
      </c>
      <c r="O188" t="b">
        <v>0</v>
      </c>
      <c r="P188" s="6">
        <f>(E188/D188)*100</f>
        <v>0</v>
      </c>
      <c r="Q188" s="9" t="e">
        <f>E188/N188</f>
        <v>#DIV/0!</v>
      </c>
      <c r="R188" t="s">
        <v>8268</v>
      </c>
      <c r="S188" t="s">
        <v>8272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>(((L189/60)/60)/24)+DATE(1970,1,1)</f>
        <v>42182.234456018516</v>
      </c>
      <c r="K189" s="13">
        <f>(((I189/60)/60)/24)+DATE(1970,1,1)</f>
        <v>42206.290972222225</v>
      </c>
      <c r="L189">
        <v>1435383457</v>
      </c>
      <c r="M189" t="b">
        <v>0</v>
      </c>
      <c r="N189">
        <v>5</v>
      </c>
      <c r="O189" t="b">
        <v>0</v>
      </c>
      <c r="P189" s="6">
        <f>(E189/D189)*100</f>
        <v>16</v>
      </c>
      <c r="Q189" s="9">
        <f>E189/N189</f>
        <v>160</v>
      </c>
      <c r="R189" t="s">
        <v>8268</v>
      </c>
      <c r="S189" t="s">
        <v>8272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>(((L190/60)/60)/24)+DATE(1970,1,1)</f>
        <v>41857.18304398148</v>
      </c>
      <c r="K190" s="13">
        <f>(((I190/60)/60)/24)+DATE(1970,1,1)</f>
        <v>41887.18304398148</v>
      </c>
      <c r="L190">
        <v>1407299015</v>
      </c>
      <c r="M190" t="b">
        <v>0</v>
      </c>
      <c r="N190">
        <v>0</v>
      </c>
      <c r="O190" t="b">
        <v>0</v>
      </c>
      <c r="P190" s="6">
        <f>(E190/D190)*100</f>
        <v>0</v>
      </c>
      <c r="Q190" s="9" t="e">
        <f>E190/N190</f>
        <v>#DIV/0!</v>
      </c>
      <c r="R190" t="s">
        <v>8268</v>
      </c>
      <c r="S190" t="s">
        <v>8272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>(((L191/60)/60)/24)+DATE(1970,1,1)</f>
        <v>42556.690706018519</v>
      </c>
      <c r="K191" s="13">
        <f>(((I191/60)/60)/24)+DATE(1970,1,1)</f>
        <v>42616.690706018519</v>
      </c>
      <c r="L191">
        <v>1467736477</v>
      </c>
      <c r="M191" t="b">
        <v>0</v>
      </c>
      <c r="N191">
        <v>5</v>
      </c>
      <c r="O191" t="b">
        <v>0</v>
      </c>
      <c r="P191" s="6">
        <f>(E191/D191)*100</f>
        <v>6.8999999999999992E-2</v>
      </c>
      <c r="Q191" s="9">
        <f>E191/N191</f>
        <v>69</v>
      </c>
      <c r="R191" t="s">
        <v>8268</v>
      </c>
      <c r="S191" t="s">
        <v>8272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>(((L192/60)/60)/24)+DATE(1970,1,1)</f>
        <v>42527.650995370372</v>
      </c>
      <c r="K192" s="13">
        <f>(((I192/60)/60)/24)+DATE(1970,1,1)</f>
        <v>42537.650995370372</v>
      </c>
      <c r="L192">
        <v>1465227446</v>
      </c>
      <c r="M192" t="b">
        <v>0</v>
      </c>
      <c r="N192">
        <v>1</v>
      </c>
      <c r="O192" t="b">
        <v>0</v>
      </c>
      <c r="P192" s="6">
        <f>(E192/D192)*100</f>
        <v>0.41666666666666669</v>
      </c>
      <c r="Q192" s="9">
        <f>E192/N192</f>
        <v>50</v>
      </c>
      <c r="R192" t="s">
        <v>8268</v>
      </c>
      <c r="S192" t="s">
        <v>8272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>(((L193/60)/60)/24)+DATE(1970,1,1)</f>
        <v>42239.441412037035</v>
      </c>
      <c r="K193" s="13">
        <f>(((I193/60)/60)/24)+DATE(1970,1,1)</f>
        <v>42279.441412037035</v>
      </c>
      <c r="L193">
        <v>1440326138</v>
      </c>
      <c r="M193" t="b">
        <v>0</v>
      </c>
      <c r="N193">
        <v>3</v>
      </c>
      <c r="O193" t="b">
        <v>0</v>
      </c>
      <c r="P193" s="6">
        <f>(E193/D193)*100</f>
        <v>5</v>
      </c>
      <c r="Q193" s="9">
        <f>E193/N193</f>
        <v>83.333333333333329</v>
      </c>
      <c r="R193" t="s">
        <v>8268</v>
      </c>
      <c r="S193" t="s">
        <v>8272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>(((L194/60)/60)/24)+DATE(1970,1,1)</f>
        <v>41899.792037037041</v>
      </c>
      <c r="K194" s="13">
        <f>(((I194/60)/60)/24)+DATE(1970,1,1)</f>
        <v>41929.792037037041</v>
      </c>
      <c r="L194">
        <v>1410980432</v>
      </c>
      <c r="M194" t="b">
        <v>0</v>
      </c>
      <c r="N194">
        <v>3</v>
      </c>
      <c r="O194" t="b">
        <v>0</v>
      </c>
      <c r="P194" s="6">
        <f>(E194/D194)*100</f>
        <v>1.6999999999999999E-3</v>
      </c>
      <c r="Q194" s="9">
        <f>E194/N194</f>
        <v>5.666666666666667</v>
      </c>
      <c r="R194" t="s">
        <v>8268</v>
      </c>
      <c r="S194" t="s">
        <v>8272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>(((L195/60)/60)/24)+DATE(1970,1,1)</f>
        <v>41911.934791666667</v>
      </c>
      <c r="K195" s="13">
        <f>(((I195/60)/60)/24)+DATE(1970,1,1)</f>
        <v>41971.976458333331</v>
      </c>
      <c r="L195">
        <v>1412029566</v>
      </c>
      <c r="M195" t="b">
        <v>0</v>
      </c>
      <c r="N195">
        <v>0</v>
      </c>
      <c r="O195" t="b">
        <v>0</v>
      </c>
      <c r="P195" s="6">
        <f>(E195/D195)*100</f>
        <v>0</v>
      </c>
      <c r="Q195" s="9" t="e">
        <f>E195/N195</f>
        <v>#DIV/0!</v>
      </c>
      <c r="R195" t="s">
        <v>8268</v>
      </c>
      <c r="S195" t="s">
        <v>8272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>(((L196/60)/60)/24)+DATE(1970,1,1)</f>
        <v>42375.996886574074</v>
      </c>
      <c r="K196" s="13">
        <f>(((I196/60)/60)/24)+DATE(1970,1,1)</f>
        <v>42435.996886574074</v>
      </c>
      <c r="L196">
        <v>1452124531</v>
      </c>
      <c r="M196" t="b">
        <v>0</v>
      </c>
      <c r="N196">
        <v>3</v>
      </c>
      <c r="O196" t="b">
        <v>0</v>
      </c>
      <c r="P196" s="6">
        <f>(E196/D196)*100</f>
        <v>0.12</v>
      </c>
      <c r="Q196" s="9">
        <f>E196/N196</f>
        <v>1</v>
      </c>
      <c r="R196" t="s">
        <v>8268</v>
      </c>
      <c r="S196" t="s">
        <v>8272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>(((L197/60)/60)/24)+DATE(1970,1,1)</f>
        <v>42135.67050925926</v>
      </c>
      <c r="K197" s="13">
        <f>(((I197/60)/60)/24)+DATE(1970,1,1)</f>
        <v>42195.67050925926</v>
      </c>
      <c r="L197">
        <v>1431360332</v>
      </c>
      <c r="M197" t="b">
        <v>0</v>
      </c>
      <c r="N197">
        <v>0</v>
      </c>
      <c r="O197" t="b">
        <v>0</v>
      </c>
      <c r="P197" s="6">
        <f>(E197/D197)*100</f>
        <v>0</v>
      </c>
      <c r="Q197" s="9" t="e">
        <f>E197/N197</f>
        <v>#DIV/0!</v>
      </c>
      <c r="R197" t="s">
        <v>8268</v>
      </c>
      <c r="S197" t="s">
        <v>8272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>(((L198/60)/60)/24)+DATE(1970,1,1)</f>
        <v>42259.542800925927</v>
      </c>
      <c r="K198" s="13">
        <f>(((I198/60)/60)/24)+DATE(1970,1,1)</f>
        <v>42287.875</v>
      </c>
      <c r="L198">
        <v>1442062898</v>
      </c>
      <c r="M198" t="b">
        <v>0</v>
      </c>
      <c r="N198">
        <v>19</v>
      </c>
      <c r="O198" t="b">
        <v>0</v>
      </c>
      <c r="P198" s="6">
        <f>(E198/D198)*100</f>
        <v>41.857142857142861</v>
      </c>
      <c r="Q198" s="9">
        <f>E198/N198</f>
        <v>77.10526315789474</v>
      </c>
      <c r="R198" t="s">
        <v>8268</v>
      </c>
      <c r="S198" t="s">
        <v>8272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>(((L199/60)/60)/24)+DATE(1970,1,1)</f>
        <v>42741.848379629635</v>
      </c>
      <c r="K199" s="13">
        <f>(((I199/60)/60)/24)+DATE(1970,1,1)</f>
        <v>42783.875</v>
      </c>
      <c r="L199">
        <v>1483734100</v>
      </c>
      <c r="M199" t="b">
        <v>0</v>
      </c>
      <c r="N199">
        <v>8</v>
      </c>
      <c r="O199" t="b">
        <v>0</v>
      </c>
      <c r="P199" s="6">
        <f>(E199/D199)*100</f>
        <v>10.48</v>
      </c>
      <c r="Q199" s="9">
        <f>E199/N199</f>
        <v>32.75</v>
      </c>
      <c r="R199" t="s">
        <v>8268</v>
      </c>
      <c r="S199" t="s">
        <v>8272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>(((L200/60)/60)/24)+DATE(1970,1,1)</f>
        <v>41887.383356481485</v>
      </c>
      <c r="K200" s="13">
        <f>(((I200/60)/60)/24)+DATE(1970,1,1)</f>
        <v>41917.383356481485</v>
      </c>
      <c r="L200">
        <v>1409908322</v>
      </c>
      <c r="M200" t="b">
        <v>0</v>
      </c>
      <c r="N200">
        <v>6</v>
      </c>
      <c r="O200" t="b">
        <v>0</v>
      </c>
      <c r="P200" s="6">
        <f>(E200/D200)*100</f>
        <v>1.1159999999999999</v>
      </c>
      <c r="Q200" s="9">
        <f>E200/N200</f>
        <v>46.5</v>
      </c>
      <c r="R200" t="s">
        <v>8268</v>
      </c>
      <c r="S200" t="s">
        <v>8272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>(((L201/60)/60)/24)+DATE(1970,1,1)</f>
        <v>42584.123865740738</v>
      </c>
      <c r="K201" s="13">
        <f>(((I201/60)/60)/24)+DATE(1970,1,1)</f>
        <v>42614.123865740738</v>
      </c>
      <c r="L201">
        <v>1470106702</v>
      </c>
      <c r="M201" t="b">
        <v>0</v>
      </c>
      <c r="N201">
        <v>0</v>
      </c>
      <c r="O201" t="b">
        <v>0</v>
      </c>
      <c r="P201" s="6">
        <f>(E201/D201)*100</f>
        <v>0</v>
      </c>
      <c r="Q201" s="9" t="e">
        <f>E201/N201</f>
        <v>#DIV/0!</v>
      </c>
      <c r="R201" t="s">
        <v>8268</v>
      </c>
      <c r="S201" t="s">
        <v>8272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>(((L202/60)/60)/24)+DATE(1970,1,1)</f>
        <v>41867.083368055559</v>
      </c>
      <c r="K202" s="13">
        <f>(((I202/60)/60)/24)+DATE(1970,1,1)</f>
        <v>41897.083368055559</v>
      </c>
      <c r="L202">
        <v>1408154403</v>
      </c>
      <c r="M202" t="b">
        <v>0</v>
      </c>
      <c r="N202">
        <v>18</v>
      </c>
      <c r="O202" t="b">
        <v>0</v>
      </c>
      <c r="P202" s="6">
        <f>(E202/D202)*100</f>
        <v>26.192500000000003</v>
      </c>
      <c r="Q202" s="9">
        <f>E202/N202</f>
        <v>87.308333333333337</v>
      </c>
      <c r="R202" t="s">
        <v>8268</v>
      </c>
      <c r="S202" t="s">
        <v>8272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>(((L203/60)/60)/24)+DATE(1970,1,1)</f>
        <v>42023.818622685183</v>
      </c>
      <c r="K203" s="13">
        <f>(((I203/60)/60)/24)+DATE(1970,1,1)</f>
        <v>42043.818622685183</v>
      </c>
      <c r="L203">
        <v>1421696329</v>
      </c>
      <c r="M203" t="b">
        <v>0</v>
      </c>
      <c r="N203">
        <v>7</v>
      </c>
      <c r="O203" t="b">
        <v>0</v>
      </c>
      <c r="P203" s="6">
        <f>(E203/D203)*100</f>
        <v>58.461538461538467</v>
      </c>
      <c r="Q203" s="9">
        <f>E203/N203</f>
        <v>54.285714285714285</v>
      </c>
      <c r="R203" t="s">
        <v>8268</v>
      </c>
      <c r="S203" t="s">
        <v>8272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>(((L204/60)/60)/24)+DATE(1970,1,1)</f>
        <v>42255.927824074075</v>
      </c>
      <c r="K204" s="13">
        <f>(((I204/60)/60)/24)+DATE(1970,1,1)</f>
        <v>42285.874305555553</v>
      </c>
      <c r="L204">
        <v>1441750564</v>
      </c>
      <c r="M204" t="b">
        <v>0</v>
      </c>
      <c r="N204">
        <v>0</v>
      </c>
      <c r="O204" t="b">
        <v>0</v>
      </c>
      <c r="P204" s="6">
        <f>(E204/D204)*100</f>
        <v>0</v>
      </c>
      <c r="Q204" s="9" t="e">
        <f>E204/N204</f>
        <v>#DIV/0!</v>
      </c>
      <c r="R204" t="s">
        <v>8268</v>
      </c>
      <c r="S204" t="s">
        <v>8272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>(((L205/60)/60)/24)+DATE(1970,1,1)</f>
        <v>41973.847962962958</v>
      </c>
      <c r="K205" s="13">
        <f>(((I205/60)/60)/24)+DATE(1970,1,1)</f>
        <v>42033.847962962958</v>
      </c>
      <c r="L205">
        <v>1417378864</v>
      </c>
      <c r="M205" t="b">
        <v>0</v>
      </c>
      <c r="N205">
        <v>8</v>
      </c>
      <c r="O205" t="b">
        <v>0</v>
      </c>
      <c r="P205" s="6">
        <f>(E205/D205)*100</f>
        <v>29.84</v>
      </c>
      <c r="Q205" s="9">
        <f>E205/N205</f>
        <v>93.25</v>
      </c>
      <c r="R205" t="s">
        <v>8268</v>
      </c>
      <c r="S205" t="s">
        <v>8272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>(((L206/60)/60)/24)+DATE(1970,1,1)</f>
        <v>42556.583368055552</v>
      </c>
      <c r="K206" s="13">
        <f>(((I206/60)/60)/24)+DATE(1970,1,1)</f>
        <v>42586.583368055552</v>
      </c>
      <c r="L206">
        <v>1467727203</v>
      </c>
      <c r="M206" t="b">
        <v>0</v>
      </c>
      <c r="N206">
        <v>1293</v>
      </c>
      <c r="O206" t="b">
        <v>0</v>
      </c>
      <c r="P206" s="6">
        <f>(E206/D206)*100</f>
        <v>50.721666666666664</v>
      </c>
      <c r="Q206" s="9">
        <f>E206/N206</f>
        <v>117.68368136117556</v>
      </c>
      <c r="R206" t="s">
        <v>8268</v>
      </c>
      <c r="S206" t="s">
        <v>8272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>(((L207/60)/60)/24)+DATE(1970,1,1)</f>
        <v>42248.632199074069</v>
      </c>
      <c r="K207" s="13">
        <f>(((I207/60)/60)/24)+DATE(1970,1,1)</f>
        <v>42283.632199074069</v>
      </c>
      <c r="L207">
        <v>1441120222</v>
      </c>
      <c r="M207" t="b">
        <v>0</v>
      </c>
      <c r="N207">
        <v>17</v>
      </c>
      <c r="O207" t="b">
        <v>0</v>
      </c>
      <c r="P207" s="6">
        <f>(E207/D207)*100</f>
        <v>16.25</v>
      </c>
      <c r="Q207" s="9">
        <f>E207/N207</f>
        <v>76.470588235294116</v>
      </c>
      <c r="R207" t="s">
        <v>8268</v>
      </c>
      <c r="S207" t="s">
        <v>8272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>(((L208/60)/60)/24)+DATE(1970,1,1)</f>
        <v>42567.004432870366</v>
      </c>
      <c r="K208" s="13">
        <f>(((I208/60)/60)/24)+DATE(1970,1,1)</f>
        <v>42588.004432870366</v>
      </c>
      <c r="L208">
        <v>1468627583</v>
      </c>
      <c r="M208" t="b">
        <v>0</v>
      </c>
      <c r="N208">
        <v>0</v>
      </c>
      <c r="O208" t="b">
        <v>0</v>
      </c>
      <c r="P208" s="6">
        <f>(E208/D208)*100</f>
        <v>0</v>
      </c>
      <c r="Q208" s="9" t="e">
        <f>E208/N208</f>
        <v>#DIV/0!</v>
      </c>
      <c r="R208" t="s">
        <v>8268</v>
      </c>
      <c r="S208" t="s">
        <v>8272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>(((L209/60)/60)/24)+DATE(1970,1,1)</f>
        <v>41978.197199074071</v>
      </c>
      <c r="K209" s="13">
        <f>(((I209/60)/60)/24)+DATE(1970,1,1)</f>
        <v>42008.197199074071</v>
      </c>
      <c r="L209">
        <v>1417754638</v>
      </c>
      <c r="M209" t="b">
        <v>0</v>
      </c>
      <c r="N209">
        <v>13</v>
      </c>
      <c r="O209" t="b">
        <v>0</v>
      </c>
      <c r="P209" s="6">
        <f>(E209/D209)*100</f>
        <v>15.214285714285714</v>
      </c>
      <c r="Q209" s="9">
        <f>E209/N209</f>
        <v>163.84615384615384</v>
      </c>
      <c r="R209" t="s">
        <v>8268</v>
      </c>
      <c r="S209" t="s">
        <v>8272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>(((L210/60)/60)/24)+DATE(1970,1,1)</f>
        <v>41959.369988425926</v>
      </c>
      <c r="K210" s="13">
        <f>(((I210/60)/60)/24)+DATE(1970,1,1)</f>
        <v>41989.369988425926</v>
      </c>
      <c r="L210">
        <v>1416127967</v>
      </c>
      <c r="M210" t="b">
        <v>0</v>
      </c>
      <c r="N210">
        <v>0</v>
      </c>
      <c r="O210" t="b">
        <v>0</v>
      </c>
      <c r="P210" s="6">
        <f>(E210/D210)*100</f>
        <v>0</v>
      </c>
      <c r="Q210" s="9" t="e">
        <f>E210/N210</f>
        <v>#DIV/0!</v>
      </c>
      <c r="R210" t="s">
        <v>8268</v>
      </c>
      <c r="S210" t="s">
        <v>8272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>(((L211/60)/60)/24)+DATE(1970,1,1)</f>
        <v>42165.922858796301</v>
      </c>
      <c r="K211" s="13">
        <f>(((I211/60)/60)/24)+DATE(1970,1,1)</f>
        <v>42195.922858796301</v>
      </c>
      <c r="L211">
        <v>1433974135</v>
      </c>
      <c r="M211" t="b">
        <v>0</v>
      </c>
      <c r="N211">
        <v>0</v>
      </c>
      <c r="O211" t="b">
        <v>0</v>
      </c>
      <c r="P211" s="6">
        <f>(E211/D211)*100</f>
        <v>0</v>
      </c>
      <c r="Q211" s="9" t="e">
        <f>E211/N211</f>
        <v>#DIV/0!</v>
      </c>
      <c r="R211" t="s">
        <v>8268</v>
      </c>
      <c r="S211" t="s">
        <v>8272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>(((L212/60)/60)/24)+DATE(1970,1,1)</f>
        <v>42249.064722222218</v>
      </c>
      <c r="K212" s="13">
        <f>(((I212/60)/60)/24)+DATE(1970,1,1)</f>
        <v>42278.208333333328</v>
      </c>
      <c r="L212">
        <v>1441157592</v>
      </c>
      <c r="M212" t="b">
        <v>0</v>
      </c>
      <c r="N212">
        <v>33</v>
      </c>
      <c r="O212" t="b">
        <v>0</v>
      </c>
      <c r="P212" s="6">
        <f>(E212/D212)*100</f>
        <v>25.25</v>
      </c>
      <c r="Q212" s="9">
        <f>E212/N212</f>
        <v>91.818181818181813</v>
      </c>
      <c r="R212" t="s">
        <v>8268</v>
      </c>
      <c r="S212" t="s">
        <v>8272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>(((L213/60)/60)/24)+DATE(1970,1,1)</f>
        <v>42236.159918981488</v>
      </c>
      <c r="K213" s="13">
        <f>(((I213/60)/60)/24)+DATE(1970,1,1)</f>
        <v>42266.159918981488</v>
      </c>
      <c r="L213">
        <v>1440042617</v>
      </c>
      <c r="M213" t="b">
        <v>0</v>
      </c>
      <c r="N213">
        <v>12</v>
      </c>
      <c r="O213" t="b">
        <v>0</v>
      </c>
      <c r="P213" s="6">
        <f>(E213/D213)*100</f>
        <v>44.6</v>
      </c>
      <c r="Q213" s="9">
        <f>E213/N213</f>
        <v>185.83333333333334</v>
      </c>
      <c r="R213" t="s">
        <v>8268</v>
      </c>
      <c r="S213" t="s">
        <v>8272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>(((L214/60)/60)/24)+DATE(1970,1,1)</f>
        <v>42416.881018518514</v>
      </c>
      <c r="K214" s="13">
        <f>(((I214/60)/60)/24)+DATE(1970,1,1)</f>
        <v>42476.839351851857</v>
      </c>
      <c r="L214">
        <v>1455656920</v>
      </c>
      <c r="M214" t="b">
        <v>0</v>
      </c>
      <c r="N214">
        <v>1</v>
      </c>
      <c r="O214" t="b">
        <v>0</v>
      </c>
      <c r="P214" s="6">
        <f>(E214/D214)*100</f>
        <v>1.5873015873015872E-2</v>
      </c>
      <c r="Q214" s="9">
        <f>E214/N214</f>
        <v>1</v>
      </c>
      <c r="R214" t="s">
        <v>8268</v>
      </c>
      <c r="S214" t="s">
        <v>8272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>(((L215/60)/60)/24)+DATE(1970,1,1)</f>
        <v>42202.594293981485</v>
      </c>
      <c r="K215" s="13">
        <f>(((I215/60)/60)/24)+DATE(1970,1,1)</f>
        <v>42232.587974537033</v>
      </c>
      <c r="L215">
        <v>1437142547</v>
      </c>
      <c r="M215" t="b">
        <v>0</v>
      </c>
      <c r="N215">
        <v>1</v>
      </c>
      <c r="O215" t="b">
        <v>0</v>
      </c>
      <c r="P215" s="6">
        <f>(E215/D215)*100</f>
        <v>0.04</v>
      </c>
      <c r="Q215" s="9">
        <f>E215/N215</f>
        <v>20</v>
      </c>
      <c r="R215" t="s">
        <v>8268</v>
      </c>
      <c r="S215" t="s">
        <v>8272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>(((L216/60)/60)/24)+DATE(1970,1,1)</f>
        <v>42009.64061342593</v>
      </c>
      <c r="K216" s="13">
        <f>(((I216/60)/60)/24)+DATE(1970,1,1)</f>
        <v>42069.64061342593</v>
      </c>
      <c r="L216">
        <v>1420471349</v>
      </c>
      <c r="M216" t="b">
        <v>0</v>
      </c>
      <c r="N216">
        <v>1</v>
      </c>
      <c r="O216" t="b">
        <v>0</v>
      </c>
      <c r="P216" s="6">
        <f>(E216/D216)*100</f>
        <v>8.0000000000000002E-3</v>
      </c>
      <c r="Q216" s="9">
        <f>E216/N216</f>
        <v>1</v>
      </c>
      <c r="R216" t="s">
        <v>8268</v>
      </c>
      <c r="S216" t="s">
        <v>8272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>(((L217/60)/60)/24)+DATE(1970,1,1)</f>
        <v>42375.230115740742</v>
      </c>
      <c r="K217" s="13">
        <f>(((I217/60)/60)/24)+DATE(1970,1,1)</f>
        <v>42417.999305555553</v>
      </c>
      <c r="L217">
        <v>1452058282</v>
      </c>
      <c r="M217" t="b">
        <v>0</v>
      </c>
      <c r="N217">
        <v>1</v>
      </c>
      <c r="O217" t="b">
        <v>0</v>
      </c>
      <c r="P217" s="6">
        <f>(E217/D217)*100</f>
        <v>0.22727272727272727</v>
      </c>
      <c r="Q217" s="9">
        <f>E217/N217</f>
        <v>10</v>
      </c>
      <c r="R217" t="s">
        <v>8268</v>
      </c>
      <c r="S217" t="s">
        <v>8272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>(((L218/60)/60)/24)+DATE(1970,1,1)</f>
        <v>42066.958761574075</v>
      </c>
      <c r="K218" s="13">
        <f>(((I218/60)/60)/24)+DATE(1970,1,1)</f>
        <v>42116.917094907403</v>
      </c>
      <c r="L218">
        <v>1425423637</v>
      </c>
      <c r="M218" t="b">
        <v>0</v>
      </c>
      <c r="N218">
        <v>84</v>
      </c>
      <c r="O218" t="b">
        <v>0</v>
      </c>
      <c r="P218" s="6">
        <f>(E218/D218)*100</f>
        <v>55.698440000000005</v>
      </c>
      <c r="Q218" s="9">
        <f>E218/N218</f>
        <v>331.53833333333336</v>
      </c>
      <c r="R218" t="s">
        <v>8268</v>
      </c>
      <c r="S218" t="s">
        <v>8272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>(((L219/60)/60)/24)+DATE(1970,1,1)</f>
        <v>41970.64061342593</v>
      </c>
      <c r="K219" s="13">
        <f>(((I219/60)/60)/24)+DATE(1970,1,1)</f>
        <v>42001.64061342593</v>
      </c>
      <c r="L219">
        <v>1417101749</v>
      </c>
      <c r="M219" t="b">
        <v>0</v>
      </c>
      <c r="N219">
        <v>38</v>
      </c>
      <c r="O219" t="b">
        <v>0</v>
      </c>
      <c r="P219" s="6">
        <f>(E219/D219)*100</f>
        <v>11.943</v>
      </c>
      <c r="Q219" s="9">
        <f>E219/N219</f>
        <v>314.28947368421052</v>
      </c>
      <c r="R219" t="s">
        <v>8268</v>
      </c>
      <c r="S219" t="s">
        <v>8272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>(((L220/60)/60)/24)+DATE(1970,1,1)</f>
        <v>42079.628344907411</v>
      </c>
      <c r="K220" s="13">
        <f>(((I220/60)/60)/24)+DATE(1970,1,1)</f>
        <v>42139.628344907411</v>
      </c>
      <c r="L220">
        <v>1426518289</v>
      </c>
      <c r="M220" t="b">
        <v>0</v>
      </c>
      <c r="N220">
        <v>1</v>
      </c>
      <c r="O220" t="b">
        <v>0</v>
      </c>
      <c r="P220" s="6">
        <f>(E220/D220)*100</f>
        <v>2</v>
      </c>
      <c r="Q220" s="9">
        <f>E220/N220</f>
        <v>100</v>
      </c>
      <c r="R220" t="s">
        <v>8268</v>
      </c>
      <c r="S220" t="s">
        <v>8272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>(((L221/60)/60)/24)+DATE(1970,1,1)</f>
        <v>42429.326678240745</v>
      </c>
      <c r="K221" s="13">
        <f>(((I221/60)/60)/24)+DATE(1970,1,1)</f>
        <v>42461.290972222225</v>
      </c>
      <c r="L221">
        <v>1456732225</v>
      </c>
      <c r="M221" t="b">
        <v>0</v>
      </c>
      <c r="N221">
        <v>76</v>
      </c>
      <c r="O221" t="b">
        <v>0</v>
      </c>
      <c r="P221" s="6">
        <f>(E221/D221)*100</f>
        <v>17.630000000000003</v>
      </c>
      <c r="Q221" s="9">
        <f>E221/N221</f>
        <v>115.98684210526316</v>
      </c>
      <c r="R221" t="s">
        <v>8268</v>
      </c>
      <c r="S221" t="s">
        <v>8272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>(((L222/60)/60)/24)+DATE(1970,1,1)</f>
        <v>42195.643865740742</v>
      </c>
      <c r="K222" s="13">
        <f>(((I222/60)/60)/24)+DATE(1970,1,1)</f>
        <v>42236.837499999994</v>
      </c>
      <c r="L222">
        <v>1436542030</v>
      </c>
      <c r="M222" t="b">
        <v>0</v>
      </c>
      <c r="N222">
        <v>3</v>
      </c>
      <c r="O222" t="b">
        <v>0</v>
      </c>
      <c r="P222" s="6">
        <f>(E222/D222)*100</f>
        <v>0.72</v>
      </c>
      <c r="Q222" s="9">
        <f>E222/N222</f>
        <v>120</v>
      </c>
      <c r="R222" t="s">
        <v>8268</v>
      </c>
      <c r="S222" t="s">
        <v>8272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>(((L223/60)/60)/24)+DATE(1970,1,1)</f>
        <v>42031.837546296301</v>
      </c>
      <c r="K223" s="13">
        <f>(((I223/60)/60)/24)+DATE(1970,1,1)</f>
        <v>42091.79587962963</v>
      </c>
      <c r="L223">
        <v>1422389164</v>
      </c>
      <c r="M223" t="b">
        <v>0</v>
      </c>
      <c r="N223">
        <v>0</v>
      </c>
      <c r="O223" t="b">
        <v>0</v>
      </c>
      <c r="P223" s="6">
        <f>(E223/D223)*100</f>
        <v>0</v>
      </c>
      <c r="Q223" s="9" t="e">
        <f>E223/N223</f>
        <v>#DIV/0!</v>
      </c>
      <c r="R223" t="s">
        <v>8268</v>
      </c>
      <c r="S223" t="s">
        <v>8272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>(((L224/60)/60)/24)+DATE(1970,1,1)</f>
        <v>42031.769884259258</v>
      </c>
      <c r="K224" s="13">
        <f>(((I224/60)/60)/24)+DATE(1970,1,1)</f>
        <v>42090.110416666663</v>
      </c>
      <c r="L224">
        <v>1422383318</v>
      </c>
      <c r="M224" t="b">
        <v>0</v>
      </c>
      <c r="N224">
        <v>2</v>
      </c>
      <c r="O224" t="b">
        <v>0</v>
      </c>
      <c r="P224" s="6">
        <f>(E224/D224)*100</f>
        <v>13</v>
      </c>
      <c r="Q224" s="9">
        <f>E224/N224</f>
        <v>65</v>
      </c>
      <c r="R224" t="s">
        <v>8268</v>
      </c>
      <c r="S224" t="s">
        <v>8272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>(((L225/60)/60)/24)+DATE(1970,1,1)</f>
        <v>42482.048032407409</v>
      </c>
      <c r="K225" s="13">
        <f>(((I225/60)/60)/24)+DATE(1970,1,1)</f>
        <v>42512.045138888891</v>
      </c>
      <c r="L225">
        <v>1461287350</v>
      </c>
      <c r="M225" t="b">
        <v>0</v>
      </c>
      <c r="N225">
        <v>0</v>
      </c>
      <c r="O225" t="b">
        <v>0</v>
      </c>
      <c r="P225" s="6">
        <f>(E225/D225)*100</f>
        <v>0</v>
      </c>
      <c r="Q225" s="9" t="e">
        <f>E225/N225</f>
        <v>#DIV/0!</v>
      </c>
      <c r="R225" t="s">
        <v>8268</v>
      </c>
      <c r="S225" t="s">
        <v>8272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>(((L226/60)/60)/24)+DATE(1970,1,1)</f>
        <v>42135.235254629632</v>
      </c>
      <c r="K226" s="13">
        <f>(((I226/60)/60)/24)+DATE(1970,1,1)</f>
        <v>42195.235254629632</v>
      </c>
      <c r="L226">
        <v>1431322726</v>
      </c>
      <c r="M226" t="b">
        <v>0</v>
      </c>
      <c r="N226">
        <v>0</v>
      </c>
      <c r="O226" t="b">
        <v>0</v>
      </c>
      <c r="P226" s="6">
        <f>(E226/D226)*100</f>
        <v>0</v>
      </c>
      <c r="Q226" s="9" t="e">
        <f>E226/N226</f>
        <v>#DIV/0!</v>
      </c>
      <c r="R226" t="s">
        <v>8268</v>
      </c>
      <c r="S226" t="s">
        <v>8272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>(((L227/60)/60)/24)+DATE(1970,1,1)</f>
        <v>42438.961273148147</v>
      </c>
      <c r="K227" s="13">
        <f>(((I227/60)/60)/24)+DATE(1970,1,1)</f>
        <v>42468.919606481482</v>
      </c>
      <c r="L227">
        <v>1457564654</v>
      </c>
      <c r="M227" t="b">
        <v>0</v>
      </c>
      <c r="N227">
        <v>0</v>
      </c>
      <c r="O227" t="b">
        <v>0</v>
      </c>
      <c r="P227" s="6">
        <f>(E227/D227)*100</f>
        <v>0</v>
      </c>
      <c r="Q227" s="9" t="e">
        <f>E227/N227</f>
        <v>#DIV/0!</v>
      </c>
      <c r="R227" t="s">
        <v>8268</v>
      </c>
      <c r="S227" t="s">
        <v>8272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>(((L228/60)/60)/24)+DATE(1970,1,1)</f>
        <v>42106.666018518517</v>
      </c>
      <c r="K228" s="13">
        <f>(((I228/60)/60)/24)+DATE(1970,1,1)</f>
        <v>42155.395138888889</v>
      </c>
      <c r="L228">
        <v>1428854344</v>
      </c>
      <c r="M228" t="b">
        <v>0</v>
      </c>
      <c r="N228">
        <v>2</v>
      </c>
      <c r="O228" t="b">
        <v>0</v>
      </c>
      <c r="P228" s="6">
        <f>(E228/D228)*100</f>
        <v>0.86206896551724133</v>
      </c>
      <c r="Q228" s="9">
        <f>E228/N228</f>
        <v>125</v>
      </c>
      <c r="R228" t="s">
        <v>8268</v>
      </c>
      <c r="S228" t="s">
        <v>8272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>(((L229/60)/60)/24)+DATE(1970,1,1)</f>
        <v>42164.893993055557</v>
      </c>
      <c r="K229" s="13">
        <f>(((I229/60)/60)/24)+DATE(1970,1,1)</f>
        <v>42194.893993055557</v>
      </c>
      <c r="L229">
        <v>1433885241</v>
      </c>
      <c r="M229" t="b">
        <v>0</v>
      </c>
      <c r="N229">
        <v>0</v>
      </c>
      <c r="O229" t="b">
        <v>0</v>
      </c>
      <c r="P229" s="6">
        <f>(E229/D229)*100</f>
        <v>0</v>
      </c>
      <c r="Q229" s="9" t="e">
        <f>E229/N229</f>
        <v>#DIV/0!</v>
      </c>
      <c r="R229" t="s">
        <v>8268</v>
      </c>
      <c r="S229" t="s">
        <v>8272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>(((L230/60)/60)/24)+DATE(1970,1,1)</f>
        <v>42096.686400462961</v>
      </c>
      <c r="K230" s="13">
        <f>(((I230/60)/60)/24)+DATE(1970,1,1)</f>
        <v>42156.686400462961</v>
      </c>
      <c r="L230">
        <v>1427992105</v>
      </c>
      <c r="M230" t="b">
        <v>0</v>
      </c>
      <c r="N230">
        <v>0</v>
      </c>
      <c r="O230" t="b">
        <v>0</v>
      </c>
      <c r="P230" s="6">
        <f>(E230/D230)*100</f>
        <v>0</v>
      </c>
      <c r="Q230" s="9" t="e">
        <f>E230/N230</f>
        <v>#DIV/0!</v>
      </c>
      <c r="R230" t="s">
        <v>8268</v>
      </c>
      <c r="S230" t="s">
        <v>8272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>(((L231/60)/60)/24)+DATE(1970,1,1)</f>
        <v>42383.933993055558</v>
      </c>
      <c r="K231" s="13">
        <f>(((I231/60)/60)/24)+DATE(1970,1,1)</f>
        <v>42413.933993055558</v>
      </c>
      <c r="L231">
        <v>1452810297</v>
      </c>
      <c r="M231" t="b">
        <v>0</v>
      </c>
      <c r="N231">
        <v>0</v>
      </c>
      <c r="O231" t="b">
        <v>0</v>
      </c>
      <c r="P231" s="6">
        <f>(E231/D231)*100</f>
        <v>0</v>
      </c>
      <c r="Q231" s="9" t="e">
        <f>E231/N231</f>
        <v>#DIV/0!</v>
      </c>
      <c r="R231" t="s">
        <v>8268</v>
      </c>
      <c r="S231" t="s">
        <v>8272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>(((L232/60)/60)/24)+DATE(1970,1,1)</f>
        <v>42129.777210648142</v>
      </c>
      <c r="K232" s="13">
        <f>(((I232/60)/60)/24)+DATE(1970,1,1)</f>
        <v>42159.777210648142</v>
      </c>
      <c r="L232">
        <v>1430851151</v>
      </c>
      <c r="M232" t="b">
        <v>0</v>
      </c>
      <c r="N232">
        <v>2</v>
      </c>
      <c r="O232" t="b">
        <v>0</v>
      </c>
      <c r="P232" s="6">
        <f>(E232/D232)*100</f>
        <v>0.4</v>
      </c>
      <c r="Q232" s="9">
        <f>E232/N232</f>
        <v>30</v>
      </c>
      <c r="R232" t="s">
        <v>8268</v>
      </c>
      <c r="S232" t="s">
        <v>8272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>(((L233/60)/60)/24)+DATE(1970,1,1)</f>
        <v>42341.958923611113</v>
      </c>
      <c r="K233" s="13">
        <f>(((I233/60)/60)/24)+DATE(1970,1,1)</f>
        <v>42371.958923611113</v>
      </c>
      <c r="L233">
        <v>1449183651</v>
      </c>
      <c r="M233" t="b">
        <v>0</v>
      </c>
      <c r="N233">
        <v>0</v>
      </c>
      <c r="O233" t="b">
        <v>0</v>
      </c>
      <c r="P233" s="6">
        <f>(E233/D233)*100</f>
        <v>0</v>
      </c>
      <c r="Q233" s="9" t="e">
        <f>E233/N233</f>
        <v>#DIV/0!</v>
      </c>
      <c r="R233" t="s">
        <v>8268</v>
      </c>
      <c r="S233" t="s">
        <v>8272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>(((L234/60)/60)/24)+DATE(1970,1,1)</f>
        <v>42032.82576388889</v>
      </c>
      <c r="K234" s="13">
        <f>(((I234/60)/60)/24)+DATE(1970,1,1)</f>
        <v>42062.82576388889</v>
      </c>
      <c r="L234">
        <v>1422474546</v>
      </c>
      <c r="M234" t="b">
        <v>0</v>
      </c>
      <c r="N234">
        <v>7</v>
      </c>
      <c r="O234" t="b">
        <v>0</v>
      </c>
      <c r="P234" s="6">
        <f>(E234/D234)*100</f>
        <v>2.75</v>
      </c>
      <c r="Q234" s="9">
        <f>E234/N234</f>
        <v>15.714285714285714</v>
      </c>
      <c r="R234" t="s">
        <v>8268</v>
      </c>
      <c r="S234" t="s">
        <v>8272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>(((L235/60)/60)/24)+DATE(1970,1,1)</f>
        <v>42612.911712962959</v>
      </c>
      <c r="K235" s="13">
        <f>(((I235/60)/60)/24)+DATE(1970,1,1)</f>
        <v>42642.911712962959</v>
      </c>
      <c r="L235">
        <v>1472593972</v>
      </c>
      <c r="M235" t="b">
        <v>0</v>
      </c>
      <c r="N235">
        <v>0</v>
      </c>
      <c r="O235" t="b">
        <v>0</v>
      </c>
      <c r="P235" s="6">
        <f>(E235/D235)*100</f>
        <v>0</v>
      </c>
      <c r="Q235" s="9" t="e">
        <f>E235/N235</f>
        <v>#DIV/0!</v>
      </c>
      <c r="R235" t="s">
        <v>8268</v>
      </c>
      <c r="S235" t="s">
        <v>8272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>(((L236/60)/60)/24)+DATE(1970,1,1)</f>
        <v>42136.035405092596</v>
      </c>
      <c r="K236" s="13">
        <f>(((I236/60)/60)/24)+DATE(1970,1,1)</f>
        <v>42176.035405092596</v>
      </c>
      <c r="L236">
        <v>1431391859</v>
      </c>
      <c r="M236" t="b">
        <v>0</v>
      </c>
      <c r="N236">
        <v>5</v>
      </c>
      <c r="O236" t="b">
        <v>0</v>
      </c>
      <c r="P236" s="6">
        <f>(E236/D236)*100</f>
        <v>40.1</v>
      </c>
      <c r="Q236" s="9">
        <f>E236/N236</f>
        <v>80.2</v>
      </c>
      <c r="R236" t="s">
        <v>8268</v>
      </c>
      <c r="S236" t="s">
        <v>8272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>(((L237/60)/60)/24)+DATE(1970,1,1)</f>
        <v>42164.908530092594</v>
      </c>
      <c r="K237" s="13">
        <f>(((I237/60)/60)/24)+DATE(1970,1,1)</f>
        <v>42194.908530092594</v>
      </c>
      <c r="L237">
        <v>1433886497</v>
      </c>
      <c r="M237" t="b">
        <v>0</v>
      </c>
      <c r="N237">
        <v>0</v>
      </c>
      <c r="O237" t="b">
        <v>0</v>
      </c>
      <c r="P237" s="6">
        <f>(E237/D237)*100</f>
        <v>0</v>
      </c>
      <c r="Q237" s="9" t="e">
        <f>E237/N237</f>
        <v>#DIV/0!</v>
      </c>
      <c r="R237" t="s">
        <v>8268</v>
      </c>
      <c r="S237" t="s">
        <v>8272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>(((L238/60)/60)/24)+DATE(1970,1,1)</f>
        <v>42321.08447916666</v>
      </c>
      <c r="K238" s="13">
        <f>(((I238/60)/60)/24)+DATE(1970,1,1)</f>
        <v>42374</v>
      </c>
      <c r="L238">
        <v>1447380099</v>
      </c>
      <c r="M238" t="b">
        <v>0</v>
      </c>
      <c r="N238">
        <v>0</v>
      </c>
      <c r="O238" t="b">
        <v>0</v>
      </c>
      <c r="P238" s="6">
        <f>(E238/D238)*100</f>
        <v>0</v>
      </c>
      <c r="Q238" s="9" t="e">
        <f>E238/N238</f>
        <v>#DIV/0!</v>
      </c>
      <c r="R238" t="s">
        <v>8268</v>
      </c>
      <c r="S238" t="s">
        <v>8272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>(((L239/60)/60)/24)+DATE(1970,1,1)</f>
        <v>42377.577187499999</v>
      </c>
      <c r="K239" s="13">
        <f>(((I239/60)/60)/24)+DATE(1970,1,1)</f>
        <v>42437.577187499999</v>
      </c>
      <c r="L239">
        <v>1452261069</v>
      </c>
      <c r="M239" t="b">
        <v>0</v>
      </c>
      <c r="N239">
        <v>1</v>
      </c>
      <c r="O239" t="b">
        <v>0</v>
      </c>
      <c r="P239" s="6">
        <f>(E239/D239)*100</f>
        <v>0.33333333333333337</v>
      </c>
      <c r="Q239" s="9">
        <f>E239/N239</f>
        <v>50</v>
      </c>
      <c r="R239" t="s">
        <v>8268</v>
      </c>
      <c r="S239" t="s">
        <v>8272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>(((L240/60)/60)/24)+DATE(1970,1,1)</f>
        <v>42713.962499999994</v>
      </c>
      <c r="K240" s="13">
        <f>(((I240/60)/60)/24)+DATE(1970,1,1)</f>
        <v>42734.375</v>
      </c>
      <c r="L240">
        <v>1481324760</v>
      </c>
      <c r="M240" t="b">
        <v>0</v>
      </c>
      <c r="N240">
        <v>0</v>
      </c>
      <c r="O240" t="b">
        <v>0</v>
      </c>
      <c r="P240" s="6">
        <f>(E240/D240)*100</f>
        <v>0</v>
      </c>
      <c r="Q240" s="9" t="e">
        <f>E240/N240</f>
        <v>#DIV/0!</v>
      </c>
      <c r="R240" t="s">
        <v>8268</v>
      </c>
      <c r="S240" t="s">
        <v>8272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>(((L241/60)/60)/24)+DATE(1970,1,1)</f>
        <v>42297.110300925924</v>
      </c>
      <c r="K241" s="13">
        <f>(((I241/60)/60)/24)+DATE(1970,1,1)</f>
        <v>42316.5</v>
      </c>
      <c r="L241">
        <v>1445308730</v>
      </c>
      <c r="M241" t="b">
        <v>0</v>
      </c>
      <c r="N241">
        <v>5</v>
      </c>
      <c r="O241" t="b">
        <v>0</v>
      </c>
      <c r="P241" s="6">
        <f>(E241/D241)*100</f>
        <v>25</v>
      </c>
      <c r="Q241" s="9">
        <f>E241/N241</f>
        <v>50</v>
      </c>
      <c r="R241" t="s">
        <v>8268</v>
      </c>
      <c r="S241" t="s">
        <v>8272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>(((L242/60)/60)/24)+DATE(1970,1,1)</f>
        <v>41354.708460648151</v>
      </c>
      <c r="K242" s="13">
        <f>(((I242/60)/60)/24)+DATE(1970,1,1)</f>
        <v>41399.708460648151</v>
      </c>
      <c r="L242">
        <v>1363885211</v>
      </c>
      <c r="M242" t="b">
        <v>1</v>
      </c>
      <c r="N242">
        <v>137</v>
      </c>
      <c r="O242" t="b">
        <v>1</v>
      </c>
      <c r="P242" s="6">
        <f>(E242/D242)*100</f>
        <v>107.63413333333334</v>
      </c>
      <c r="Q242" s="9">
        <f>E242/N242</f>
        <v>117.84759124087591</v>
      </c>
      <c r="R242" t="s">
        <v>8268</v>
      </c>
      <c r="S242" t="s">
        <v>8273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>(((L243/60)/60)/24)+DATE(1970,1,1)</f>
        <v>41949.697962962964</v>
      </c>
      <c r="K243" s="13">
        <f>(((I243/60)/60)/24)+DATE(1970,1,1)</f>
        <v>41994.697962962964</v>
      </c>
      <c r="L243">
        <v>1415292304</v>
      </c>
      <c r="M243" t="b">
        <v>1</v>
      </c>
      <c r="N243">
        <v>376</v>
      </c>
      <c r="O243" t="b">
        <v>1</v>
      </c>
      <c r="P243" s="6">
        <f>(E243/D243)*100</f>
        <v>112.63736263736264</v>
      </c>
      <c r="Q243" s="9">
        <f>E243/N243</f>
        <v>109.04255319148936</v>
      </c>
      <c r="R243" t="s">
        <v>8268</v>
      </c>
      <c r="S243" t="s">
        <v>8273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>(((L244/60)/60)/24)+DATE(1970,1,1)</f>
        <v>40862.492939814816</v>
      </c>
      <c r="K244" s="13">
        <f>(((I244/60)/60)/24)+DATE(1970,1,1)</f>
        <v>40897.492939814816</v>
      </c>
      <c r="L244">
        <v>1321357790</v>
      </c>
      <c r="M244" t="b">
        <v>1</v>
      </c>
      <c r="N244">
        <v>202</v>
      </c>
      <c r="O244" t="b">
        <v>1</v>
      </c>
      <c r="P244" s="6">
        <f>(E244/D244)*100</f>
        <v>113.46153846153845</v>
      </c>
      <c r="Q244" s="9">
        <f>E244/N244</f>
        <v>73.019801980198025</v>
      </c>
      <c r="R244" t="s">
        <v>8268</v>
      </c>
      <c r="S244" t="s">
        <v>8273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>(((L245/60)/60)/24)+DATE(1970,1,1)</f>
        <v>41662.047500000001</v>
      </c>
      <c r="K245" s="13">
        <f>(((I245/60)/60)/24)+DATE(1970,1,1)</f>
        <v>41692.047500000001</v>
      </c>
      <c r="L245">
        <v>1390439304</v>
      </c>
      <c r="M245" t="b">
        <v>1</v>
      </c>
      <c r="N245">
        <v>328</v>
      </c>
      <c r="O245" t="b">
        <v>1</v>
      </c>
      <c r="P245" s="6">
        <f>(E245/D245)*100</f>
        <v>102.592</v>
      </c>
      <c r="Q245" s="9">
        <f>E245/N245</f>
        <v>78.195121951219505</v>
      </c>
      <c r="R245" t="s">
        <v>8268</v>
      </c>
      <c r="S245" t="s">
        <v>8273</v>
      </c>
    </row>
    <row r="246" spans="1:19" ht="48" x14ac:dyDescent="0.2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>(((L246/60)/60)/24)+DATE(1970,1,1)</f>
        <v>40213.323599537034</v>
      </c>
      <c r="K246" s="13">
        <f>(((I246/60)/60)/24)+DATE(1970,1,1)</f>
        <v>40253.29583333333</v>
      </c>
      <c r="L246">
        <v>1265269559</v>
      </c>
      <c r="M246" t="b">
        <v>1</v>
      </c>
      <c r="N246">
        <v>84</v>
      </c>
      <c r="O246" t="b">
        <v>1</v>
      </c>
      <c r="P246" s="6">
        <f>(E246/D246)*100</f>
        <v>113.75714285714287</v>
      </c>
      <c r="Q246" s="9">
        <f>E246/N246</f>
        <v>47.398809523809526</v>
      </c>
      <c r="R246" t="s">
        <v>8268</v>
      </c>
      <c r="S246" t="s">
        <v>8273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>(((L247/60)/60)/24)+DATE(1970,1,1)</f>
        <v>41107.053067129629</v>
      </c>
      <c r="K247" s="13">
        <f>(((I247/60)/60)/24)+DATE(1970,1,1)</f>
        <v>41137.053067129629</v>
      </c>
      <c r="L247">
        <v>1342487785</v>
      </c>
      <c r="M247" t="b">
        <v>1</v>
      </c>
      <c r="N247">
        <v>96</v>
      </c>
      <c r="O247" t="b">
        <v>1</v>
      </c>
      <c r="P247" s="6">
        <f>(E247/D247)*100</f>
        <v>103.71999999999998</v>
      </c>
      <c r="Q247" s="9">
        <f>E247/N247</f>
        <v>54.020833333333336</v>
      </c>
      <c r="R247" t="s">
        <v>8268</v>
      </c>
      <c r="S247" t="s">
        <v>8273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>(((L248/60)/60)/24)+DATE(1970,1,1)</f>
        <v>40480.363483796296</v>
      </c>
      <c r="K248" s="13">
        <f>(((I248/60)/60)/24)+DATE(1970,1,1)</f>
        <v>40530.405150462961</v>
      </c>
      <c r="L248">
        <v>1288341805</v>
      </c>
      <c r="M248" t="b">
        <v>1</v>
      </c>
      <c r="N248">
        <v>223</v>
      </c>
      <c r="O248" t="b">
        <v>1</v>
      </c>
      <c r="P248" s="6">
        <f>(E248/D248)*100</f>
        <v>305.46000000000004</v>
      </c>
      <c r="Q248" s="9">
        <f>E248/N248</f>
        <v>68.488789237668158</v>
      </c>
      <c r="R248" t="s">
        <v>8268</v>
      </c>
      <c r="S248" t="s">
        <v>8273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>(((L249/60)/60)/24)+DATE(1970,1,1)</f>
        <v>40430.604328703703</v>
      </c>
      <c r="K249" s="13">
        <f>(((I249/60)/60)/24)+DATE(1970,1,1)</f>
        <v>40467.152083333334</v>
      </c>
      <c r="L249">
        <v>1284042614</v>
      </c>
      <c r="M249" t="b">
        <v>1</v>
      </c>
      <c r="N249">
        <v>62</v>
      </c>
      <c r="O249" t="b">
        <v>1</v>
      </c>
      <c r="P249" s="6">
        <f>(E249/D249)*100</f>
        <v>134.1</v>
      </c>
      <c r="Q249" s="9">
        <f>E249/N249</f>
        <v>108.14516129032258</v>
      </c>
      <c r="R249" t="s">
        <v>8268</v>
      </c>
      <c r="S249" t="s">
        <v>8273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>(((L250/60)/60)/24)+DATE(1970,1,1)</f>
        <v>40870.774409722224</v>
      </c>
      <c r="K250" s="13">
        <f>(((I250/60)/60)/24)+DATE(1970,1,1)</f>
        <v>40915.774409722224</v>
      </c>
      <c r="L250">
        <v>1322073309</v>
      </c>
      <c r="M250" t="b">
        <v>1</v>
      </c>
      <c r="N250">
        <v>146</v>
      </c>
      <c r="O250" t="b">
        <v>1</v>
      </c>
      <c r="P250" s="6">
        <f>(E250/D250)*100</f>
        <v>101.33294117647058</v>
      </c>
      <c r="Q250" s="9">
        <f>E250/N250</f>
        <v>589.95205479452056</v>
      </c>
      <c r="R250" t="s">
        <v>8268</v>
      </c>
      <c r="S250" t="s">
        <v>8273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>(((L251/60)/60)/24)+DATE(1970,1,1)</f>
        <v>40332.923842592594</v>
      </c>
      <c r="K251" s="13">
        <f>(((I251/60)/60)/24)+DATE(1970,1,1)</f>
        <v>40412.736111111109</v>
      </c>
      <c r="L251">
        <v>1275603020</v>
      </c>
      <c r="M251" t="b">
        <v>1</v>
      </c>
      <c r="N251">
        <v>235</v>
      </c>
      <c r="O251" t="b">
        <v>1</v>
      </c>
      <c r="P251" s="6">
        <f>(E251/D251)*100</f>
        <v>112.92</v>
      </c>
      <c r="Q251" s="9">
        <f>E251/N251</f>
        <v>48.051063829787232</v>
      </c>
      <c r="R251" t="s">
        <v>8268</v>
      </c>
      <c r="S251" t="s">
        <v>8273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>(((L252/60)/60)/24)+DATE(1970,1,1)</f>
        <v>41401.565868055557</v>
      </c>
      <c r="K252" s="13">
        <f>(((I252/60)/60)/24)+DATE(1970,1,1)</f>
        <v>41431.565868055557</v>
      </c>
      <c r="L252">
        <v>1367933691</v>
      </c>
      <c r="M252" t="b">
        <v>1</v>
      </c>
      <c r="N252">
        <v>437</v>
      </c>
      <c r="O252" t="b">
        <v>1</v>
      </c>
      <c r="P252" s="6">
        <f>(E252/D252)*100</f>
        <v>105.58333333333334</v>
      </c>
      <c r="Q252" s="9">
        <f>E252/N252</f>
        <v>72.482837528604122</v>
      </c>
      <c r="R252" t="s">
        <v>8268</v>
      </c>
      <c r="S252" t="s">
        <v>8273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>(((L253/60)/60)/24)+DATE(1970,1,1)</f>
        <v>41013.787569444445</v>
      </c>
      <c r="K253" s="13">
        <f>(((I253/60)/60)/24)+DATE(1970,1,1)</f>
        <v>41045.791666666664</v>
      </c>
      <c r="L253">
        <v>1334429646</v>
      </c>
      <c r="M253" t="b">
        <v>1</v>
      </c>
      <c r="N253">
        <v>77</v>
      </c>
      <c r="O253" t="b">
        <v>1</v>
      </c>
      <c r="P253" s="6">
        <f>(E253/D253)*100</f>
        <v>125.57142857142858</v>
      </c>
      <c r="Q253" s="9">
        <f>E253/N253</f>
        <v>57.077922077922075</v>
      </c>
      <c r="R253" t="s">
        <v>8268</v>
      </c>
      <c r="S253" t="s">
        <v>8273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>(((L254/60)/60)/24)+DATE(1970,1,1)</f>
        <v>40266.662708333337</v>
      </c>
      <c r="K254" s="13">
        <f>(((I254/60)/60)/24)+DATE(1970,1,1)</f>
        <v>40330.165972222225</v>
      </c>
      <c r="L254">
        <v>1269878058</v>
      </c>
      <c r="M254" t="b">
        <v>1</v>
      </c>
      <c r="N254">
        <v>108</v>
      </c>
      <c r="O254" t="b">
        <v>1</v>
      </c>
      <c r="P254" s="6">
        <f>(E254/D254)*100</f>
        <v>184.56</v>
      </c>
      <c r="Q254" s="9">
        <f>E254/N254</f>
        <v>85.444444444444443</v>
      </c>
      <c r="R254" t="s">
        <v>8268</v>
      </c>
      <c r="S254" t="s">
        <v>8273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>(((L255/60)/60)/24)+DATE(1970,1,1)</f>
        <v>40924.650868055556</v>
      </c>
      <c r="K255" s="13">
        <f>(((I255/60)/60)/24)+DATE(1970,1,1)</f>
        <v>40954.650868055556</v>
      </c>
      <c r="L255">
        <v>1326728235</v>
      </c>
      <c r="M255" t="b">
        <v>1</v>
      </c>
      <c r="N255">
        <v>7</v>
      </c>
      <c r="O255" t="b">
        <v>1</v>
      </c>
      <c r="P255" s="6">
        <f>(E255/D255)*100</f>
        <v>100.73333333333335</v>
      </c>
      <c r="Q255" s="9">
        <f>E255/N255</f>
        <v>215.85714285714286</v>
      </c>
      <c r="R255" t="s">
        <v>8268</v>
      </c>
      <c r="S255" t="s">
        <v>8273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>(((L256/60)/60)/24)+DATE(1970,1,1)</f>
        <v>42263.952662037031</v>
      </c>
      <c r="K256" s="13">
        <f>(((I256/60)/60)/24)+DATE(1970,1,1)</f>
        <v>42294.083333333328</v>
      </c>
      <c r="L256">
        <v>1442443910</v>
      </c>
      <c r="M256" t="b">
        <v>1</v>
      </c>
      <c r="N256">
        <v>314</v>
      </c>
      <c r="O256" t="b">
        <v>1</v>
      </c>
      <c r="P256" s="6">
        <f>(E256/D256)*100</f>
        <v>116.94725</v>
      </c>
      <c r="Q256" s="9">
        <f>E256/N256</f>
        <v>89.38643312101911</v>
      </c>
      <c r="R256" t="s">
        <v>8268</v>
      </c>
      <c r="S256" t="s">
        <v>8273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>(((L257/60)/60)/24)+DATE(1970,1,1)</f>
        <v>40588.526412037041</v>
      </c>
      <c r="K257" s="13">
        <f>(((I257/60)/60)/24)+DATE(1970,1,1)</f>
        <v>40618.48474537037</v>
      </c>
      <c r="L257">
        <v>1297687082</v>
      </c>
      <c r="M257" t="b">
        <v>1</v>
      </c>
      <c r="N257">
        <v>188</v>
      </c>
      <c r="O257" t="b">
        <v>1</v>
      </c>
      <c r="P257" s="6">
        <f>(E257/D257)*100</f>
        <v>106.73325</v>
      </c>
      <c r="Q257" s="9">
        <f>E257/N257</f>
        <v>45.418404255319146</v>
      </c>
      <c r="R257" t="s">
        <v>8268</v>
      </c>
      <c r="S257" t="s">
        <v>8273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>(((L258/60)/60)/24)+DATE(1970,1,1)</f>
        <v>41319.769293981481</v>
      </c>
      <c r="K258" s="13">
        <f>(((I258/60)/60)/24)+DATE(1970,1,1)</f>
        <v>41349.769293981481</v>
      </c>
      <c r="L258">
        <v>1360866467</v>
      </c>
      <c r="M258" t="b">
        <v>1</v>
      </c>
      <c r="N258">
        <v>275</v>
      </c>
      <c r="O258" t="b">
        <v>1</v>
      </c>
      <c r="P258" s="6">
        <f>(E258/D258)*100</f>
        <v>139.1</v>
      </c>
      <c r="Q258" s="9">
        <f>E258/N258</f>
        <v>65.756363636363631</v>
      </c>
      <c r="R258" t="s">
        <v>8268</v>
      </c>
      <c r="S258" t="s">
        <v>8273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>(((L259/60)/60)/24)+DATE(1970,1,1)</f>
        <v>42479.626875000002</v>
      </c>
      <c r="K259" s="13">
        <f>(((I259/60)/60)/24)+DATE(1970,1,1)</f>
        <v>42509.626875000002</v>
      </c>
      <c r="L259">
        <v>1461078162</v>
      </c>
      <c r="M259" t="b">
        <v>1</v>
      </c>
      <c r="N259">
        <v>560</v>
      </c>
      <c r="O259" t="b">
        <v>1</v>
      </c>
      <c r="P259" s="6">
        <f>(E259/D259)*100</f>
        <v>106.72648571428572</v>
      </c>
      <c r="Q259" s="9">
        <f>E259/N259</f>
        <v>66.70405357142856</v>
      </c>
      <c r="R259" t="s">
        <v>8268</v>
      </c>
      <c r="S259" t="s">
        <v>8273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>(((L260/60)/60)/24)+DATE(1970,1,1)</f>
        <v>40682.051689814813</v>
      </c>
      <c r="K260" s="13">
        <f>(((I260/60)/60)/24)+DATE(1970,1,1)</f>
        <v>40712.051689814813</v>
      </c>
      <c r="L260">
        <v>1305767666</v>
      </c>
      <c r="M260" t="b">
        <v>1</v>
      </c>
      <c r="N260">
        <v>688</v>
      </c>
      <c r="O260" t="b">
        <v>1</v>
      </c>
      <c r="P260" s="6">
        <f>(E260/D260)*100</f>
        <v>191.14</v>
      </c>
      <c r="Q260" s="9">
        <f>E260/N260</f>
        <v>83.345930232558146</v>
      </c>
      <c r="R260" t="s">
        <v>8268</v>
      </c>
      <c r="S260" t="s">
        <v>8273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>(((L261/60)/60)/24)+DATE(1970,1,1)</f>
        <v>42072.738067129627</v>
      </c>
      <c r="K261" s="13">
        <f>(((I261/60)/60)/24)+DATE(1970,1,1)</f>
        <v>42102.738067129627</v>
      </c>
      <c r="L261">
        <v>1425922969</v>
      </c>
      <c r="M261" t="b">
        <v>1</v>
      </c>
      <c r="N261">
        <v>942</v>
      </c>
      <c r="O261" t="b">
        <v>1</v>
      </c>
      <c r="P261" s="6">
        <f>(E261/D261)*100</f>
        <v>131.93789333333334</v>
      </c>
      <c r="Q261" s="9">
        <f>E261/N261</f>
        <v>105.04609341825902</v>
      </c>
      <c r="R261" t="s">
        <v>8268</v>
      </c>
      <c r="S261" t="s">
        <v>8273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>(((L262/60)/60)/24)+DATE(1970,1,1)</f>
        <v>40330.755543981482</v>
      </c>
      <c r="K262" s="13">
        <f>(((I262/60)/60)/24)+DATE(1970,1,1)</f>
        <v>40376.415972222225</v>
      </c>
      <c r="L262">
        <v>1275415679</v>
      </c>
      <c r="M262" t="b">
        <v>1</v>
      </c>
      <c r="N262">
        <v>88</v>
      </c>
      <c r="O262" t="b">
        <v>1</v>
      </c>
      <c r="P262" s="6">
        <f>(E262/D262)*100</f>
        <v>106.4</v>
      </c>
      <c r="Q262" s="9">
        <f>E262/N262</f>
        <v>120.90909090909091</v>
      </c>
      <c r="R262" t="s">
        <v>8268</v>
      </c>
      <c r="S262" t="s">
        <v>8273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>(((L263/60)/60)/24)+DATE(1970,1,1)</f>
        <v>41017.885462962964</v>
      </c>
      <c r="K263" s="13">
        <f>(((I263/60)/60)/24)+DATE(1970,1,1)</f>
        <v>41067.621527777781</v>
      </c>
      <c r="L263">
        <v>1334783704</v>
      </c>
      <c r="M263" t="b">
        <v>1</v>
      </c>
      <c r="N263">
        <v>220</v>
      </c>
      <c r="O263" t="b">
        <v>1</v>
      </c>
      <c r="P263" s="6">
        <f>(E263/D263)*100</f>
        <v>107.4</v>
      </c>
      <c r="Q263" s="9">
        <f>E263/N263</f>
        <v>97.63636363636364</v>
      </c>
      <c r="R263" t="s">
        <v>8268</v>
      </c>
      <c r="S263" t="s">
        <v>8273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>(((L264/60)/60)/24)+DATE(1970,1,1)</f>
        <v>40555.24800925926</v>
      </c>
      <c r="K264" s="13">
        <f>(((I264/60)/60)/24)+DATE(1970,1,1)</f>
        <v>40600.24800925926</v>
      </c>
      <c r="L264">
        <v>1294811828</v>
      </c>
      <c r="M264" t="b">
        <v>1</v>
      </c>
      <c r="N264">
        <v>145</v>
      </c>
      <c r="O264" t="b">
        <v>1</v>
      </c>
      <c r="P264" s="6">
        <f>(E264/D264)*100</f>
        <v>240</v>
      </c>
      <c r="Q264" s="9">
        <f>E264/N264</f>
        <v>41.379310344827587</v>
      </c>
      <c r="R264" t="s">
        <v>8268</v>
      </c>
      <c r="S264" t="s">
        <v>8273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>(((L265/60)/60)/24)+DATE(1970,1,1)</f>
        <v>41149.954791666663</v>
      </c>
      <c r="K265" s="13">
        <f>(((I265/60)/60)/24)+DATE(1970,1,1)</f>
        <v>41179.954791666663</v>
      </c>
      <c r="L265">
        <v>1346194494</v>
      </c>
      <c r="M265" t="b">
        <v>1</v>
      </c>
      <c r="N265">
        <v>963</v>
      </c>
      <c r="O265" t="b">
        <v>1</v>
      </c>
      <c r="P265" s="6">
        <f>(E265/D265)*100</f>
        <v>118.08108</v>
      </c>
      <c r="Q265" s="9">
        <f>E265/N265</f>
        <v>30.654485981308412</v>
      </c>
      <c r="R265" t="s">
        <v>8268</v>
      </c>
      <c r="S265" t="s">
        <v>8273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>(((L266/60)/60)/24)+DATE(1970,1,1)</f>
        <v>41010.620312500003</v>
      </c>
      <c r="K266" s="13">
        <f>(((I266/60)/60)/24)+DATE(1970,1,1)</f>
        <v>41040.620312500003</v>
      </c>
      <c r="L266">
        <v>1334155995</v>
      </c>
      <c r="M266" t="b">
        <v>1</v>
      </c>
      <c r="N266">
        <v>91</v>
      </c>
      <c r="O266" t="b">
        <v>1</v>
      </c>
      <c r="P266" s="6">
        <f>(E266/D266)*100</f>
        <v>118.19999999999999</v>
      </c>
      <c r="Q266" s="9">
        <f>E266/N266</f>
        <v>64.945054945054949</v>
      </c>
      <c r="R266" t="s">
        <v>8268</v>
      </c>
      <c r="S266" t="s">
        <v>8273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>(((L267/60)/60)/24)+DATE(1970,1,1)</f>
        <v>40267.245717592588</v>
      </c>
      <c r="K267" s="13">
        <f>(((I267/60)/60)/24)+DATE(1970,1,1)</f>
        <v>40308.844444444447</v>
      </c>
      <c r="L267">
        <v>1269928430</v>
      </c>
      <c r="M267" t="b">
        <v>1</v>
      </c>
      <c r="N267">
        <v>58</v>
      </c>
      <c r="O267" t="b">
        <v>1</v>
      </c>
      <c r="P267" s="6">
        <f>(E267/D267)*100</f>
        <v>111.1</v>
      </c>
      <c r="Q267" s="9">
        <f>E267/N267</f>
        <v>95.775862068965523</v>
      </c>
      <c r="R267" t="s">
        <v>8268</v>
      </c>
      <c r="S267" t="s">
        <v>8273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>(((L268/60)/60)/24)+DATE(1970,1,1)</f>
        <v>40205.174849537041</v>
      </c>
      <c r="K268" s="13">
        <f>(((I268/60)/60)/24)+DATE(1970,1,1)</f>
        <v>40291.160416666666</v>
      </c>
      <c r="L268">
        <v>1264565507</v>
      </c>
      <c r="M268" t="b">
        <v>1</v>
      </c>
      <c r="N268">
        <v>36</v>
      </c>
      <c r="O268" t="b">
        <v>1</v>
      </c>
      <c r="P268" s="6">
        <f>(E268/D268)*100</f>
        <v>145.5</v>
      </c>
      <c r="Q268" s="9">
        <f>E268/N268</f>
        <v>40.416666666666664</v>
      </c>
      <c r="R268" t="s">
        <v>8268</v>
      </c>
      <c r="S268" t="s">
        <v>8273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>(((L269/60)/60)/24)+DATE(1970,1,1)</f>
        <v>41785.452534722222</v>
      </c>
      <c r="K269" s="13">
        <f>(((I269/60)/60)/24)+DATE(1970,1,1)</f>
        <v>41815.452534722222</v>
      </c>
      <c r="L269">
        <v>1401101499</v>
      </c>
      <c r="M269" t="b">
        <v>1</v>
      </c>
      <c r="N269">
        <v>165</v>
      </c>
      <c r="O269" t="b">
        <v>1</v>
      </c>
      <c r="P269" s="6">
        <f>(E269/D269)*100</f>
        <v>131.62883248730967</v>
      </c>
      <c r="Q269" s="9">
        <f>E269/N269</f>
        <v>78.578424242424248</v>
      </c>
      <c r="R269" t="s">
        <v>8268</v>
      </c>
      <c r="S269" t="s">
        <v>8273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>(((L270/60)/60)/24)+DATE(1970,1,1)</f>
        <v>40809.15252314815</v>
      </c>
      <c r="K270" s="13">
        <f>(((I270/60)/60)/24)+DATE(1970,1,1)</f>
        <v>40854.194189814814</v>
      </c>
      <c r="L270">
        <v>1316749178</v>
      </c>
      <c r="M270" t="b">
        <v>1</v>
      </c>
      <c r="N270">
        <v>111</v>
      </c>
      <c r="O270" t="b">
        <v>1</v>
      </c>
      <c r="P270" s="6">
        <f>(E270/D270)*100</f>
        <v>111.4</v>
      </c>
      <c r="Q270" s="9">
        <f>E270/N270</f>
        <v>50.18018018018018</v>
      </c>
      <c r="R270" t="s">
        <v>8268</v>
      </c>
      <c r="S270" t="s">
        <v>8273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>(((L271/60)/60)/24)+DATE(1970,1,1)</f>
        <v>42758.197013888886</v>
      </c>
      <c r="K271" s="13">
        <f>(((I271/60)/60)/24)+DATE(1970,1,1)</f>
        <v>42788.197013888886</v>
      </c>
      <c r="L271">
        <v>1485146622</v>
      </c>
      <c r="M271" t="b">
        <v>1</v>
      </c>
      <c r="N271">
        <v>1596</v>
      </c>
      <c r="O271" t="b">
        <v>1</v>
      </c>
      <c r="P271" s="6">
        <f>(E271/D271)*100</f>
        <v>147.23376999999999</v>
      </c>
      <c r="Q271" s="9">
        <f>E271/N271</f>
        <v>92.251735588972423</v>
      </c>
      <c r="R271" t="s">
        <v>8268</v>
      </c>
      <c r="S271" t="s">
        <v>8273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>(((L272/60)/60)/24)+DATE(1970,1,1)</f>
        <v>40637.866550925923</v>
      </c>
      <c r="K272" s="13">
        <f>(((I272/60)/60)/24)+DATE(1970,1,1)</f>
        <v>40688.166666666664</v>
      </c>
      <c r="L272">
        <v>1301950070</v>
      </c>
      <c r="M272" t="b">
        <v>1</v>
      </c>
      <c r="N272">
        <v>61</v>
      </c>
      <c r="O272" t="b">
        <v>1</v>
      </c>
      <c r="P272" s="6">
        <f>(E272/D272)*100</f>
        <v>152.60869565217391</v>
      </c>
      <c r="Q272" s="9">
        <f>E272/N272</f>
        <v>57.540983606557376</v>
      </c>
      <c r="R272" t="s">
        <v>8268</v>
      </c>
      <c r="S272" t="s">
        <v>8273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>(((L273/60)/60)/24)+DATE(1970,1,1)</f>
        <v>41612.10024305556</v>
      </c>
      <c r="K273" s="13">
        <f>(((I273/60)/60)/24)+DATE(1970,1,1)</f>
        <v>41641.333333333336</v>
      </c>
      <c r="L273">
        <v>1386123861</v>
      </c>
      <c r="M273" t="b">
        <v>1</v>
      </c>
      <c r="N273">
        <v>287</v>
      </c>
      <c r="O273" t="b">
        <v>1</v>
      </c>
      <c r="P273" s="6">
        <f>(E273/D273)*100</f>
        <v>104.67999999999999</v>
      </c>
      <c r="Q273" s="9">
        <f>E273/N273</f>
        <v>109.42160278745645</v>
      </c>
      <c r="R273" t="s">
        <v>8268</v>
      </c>
      <c r="S273" t="s">
        <v>8273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>(((L274/60)/60)/24)+DATE(1970,1,1)</f>
        <v>40235.900358796294</v>
      </c>
      <c r="K274" s="13">
        <f>(((I274/60)/60)/24)+DATE(1970,1,1)</f>
        <v>40296.78402777778</v>
      </c>
      <c r="L274">
        <v>1267220191</v>
      </c>
      <c r="M274" t="b">
        <v>1</v>
      </c>
      <c r="N274">
        <v>65</v>
      </c>
      <c r="O274" t="b">
        <v>1</v>
      </c>
      <c r="P274" s="6">
        <f>(E274/D274)*100</f>
        <v>177.43366666666668</v>
      </c>
      <c r="Q274" s="9">
        <f>E274/N274</f>
        <v>81.892461538461546</v>
      </c>
      <c r="R274" t="s">
        <v>8268</v>
      </c>
      <c r="S274" t="s">
        <v>8273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>(((L275/60)/60)/24)+DATE(1970,1,1)</f>
        <v>40697.498449074075</v>
      </c>
      <c r="K275" s="13">
        <f>(((I275/60)/60)/24)+DATE(1970,1,1)</f>
        <v>40727.498449074075</v>
      </c>
      <c r="L275">
        <v>1307102266</v>
      </c>
      <c r="M275" t="b">
        <v>1</v>
      </c>
      <c r="N275">
        <v>118</v>
      </c>
      <c r="O275" t="b">
        <v>1</v>
      </c>
      <c r="P275" s="6">
        <f>(E275/D275)*100</f>
        <v>107.7758</v>
      </c>
      <c r="Q275" s="9">
        <f>E275/N275</f>
        <v>45.667711864406776</v>
      </c>
      <c r="R275" t="s">
        <v>8268</v>
      </c>
      <c r="S275" t="s">
        <v>8273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>(((L276/60)/60)/24)+DATE(1970,1,1)</f>
        <v>40969.912372685183</v>
      </c>
      <c r="K276" s="13">
        <f>(((I276/60)/60)/24)+DATE(1970,1,1)</f>
        <v>41004.290972222225</v>
      </c>
      <c r="L276">
        <v>1330638829</v>
      </c>
      <c r="M276" t="b">
        <v>1</v>
      </c>
      <c r="N276">
        <v>113</v>
      </c>
      <c r="O276" t="b">
        <v>1</v>
      </c>
      <c r="P276" s="6">
        <f>(E276/D276)*100</f>
        <v>156</v>
      </c>
      <c r="Q276" s="9">
        <f>E276/N276</f>
        <v>55.221238938053098</v>
      </c>
      <c r="R276" t="s">
        <v>8268</v>
      </c>
      <c r="S276" t="s">
        <v>8273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>(((L277/60)/60)/24)+DATE(1970,1,1)</f>
        <v>41193.032013888893</v>
      </c>
      <c r="K277" s="13">
        <f>(((I277/60)/60)/24)+DATE(1970,1,1)</f>
        <v>41223.073680555557</v>
      </c>
      <c r="L277">
        <v>1349916366</v>
      </c>
      <c r="M277" t="b">
        <v>1</v>
      </c>
      <c r="N277">
        <v>332</v>
      </c>
      <c r="O277" t="b">
        <v>1</v>
      </c>
      <c r="P277" s="6">
        <f>(E277/D277)*100</f>
        <v>108.395</v>
      </c>
      <c r="Q277" s="9">
        <f>E277/N277</f>
        <v>65.298192771084331</v>
      </c>
      <c r="R277" t="s">
        <v>8268</v>
      </c>
      <c r="S277" t="s">
        <v>8273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>(((L278/60)/60)/24)+DATE(1970,1,1)</f>
        <v>40967.081874999996</v>
      </c>
      <c r="K278" s="13">
        <f>(((I278/60)/60)/24)+DATE(1970,1,1)</f>
        <v>41027.040208333332</v>
      </c>
      <c r="L278">
        <v>1330394274</v>
      </c>
      <c r="M278" t="b">
        <v>1</v>
      </c>
      <c r="N278">
        <v>62</v>
      </c>
      <c r="O278" t="b">
        <v>1</v>
      </c>
      <c r="P278" s="6">
        <f>(E278/D278)*100</f>
        <v>147.6</v>
      </c>
      <c r="Q278" s="9">
        <f>E278/N278</f>
        <v>95.225806451612897</v>
      </c>
      <c r="R278" t="s">
        <v>8268</v>
      </c>
      <c r="S278" t="s">
        <v>8273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>(((L279/60)/60)/24)+DATE(1970,1,1)</f>
        <v>42117.891423611116</v>
      </c>
      <c r="K279" s="13">
        <f>(((I279/60)/60)/24)+DATE(1970,1,1)</f>
        <v>42147.891423611116</v>
      </c>
      <c r="L279">
        <v>1429824219</v>
      </c>
      <c r="M279" t="b">
        <v>1</v>
      </c>
      <c r="N279">
        <v>951</v>
      </c>
      <c r="O279" t="b">
        <v>1</v>
      </c>
      <c r="P279" s="6">
        <f>(E279/D279)*100</f>
        <v>110.38153846153847</v>
      </c>
      <c r="Q279" s="9">
        <f>E279/N279</f>
        <v>75.444794952681391</v>
      </c>
      <c r="R279" t="s">
        <v>8268</v>
      </c>
      <c r="S279" t="s">
        <v>8273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>(((L280/60)/60)/24)+DATE(1970,1,1)</f>
        <v>41164.040960648148</v>
      </c>
      <c r="K280" s="13">
        <f>(((I280/60)/60)/24)+DATE(1970,1,1)</f>
        <v>41194.040960648148</v>
      </c>
      <c r="L280">
        <v>1347411539</v>
      </c>
      <c r="M280" t="b">
        <v>1</v>
      </c>
      <c r="N280">
        <v>415</v>
      </c>
      <c r="O280" t="b">
        <v>1</v>
      </c>
      <c r="P280" s="6">
        <f>(E280/D280)*100</f>
        <v>150.34814814814814</v>
      </c>
      <c r="Q280" s="9">
        <f>E280/N280</f>
        <v>97.816867469879512</v>
      </c>
      <c r="R280" t="s">
        <v>8268</v>
      </c>
      <c r="S280" t="s">
        <v>8273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>(((L281/60)/60)/24)+DATE(1970,1,1)</f>
        <v>42759.244166666671</v>
      </c>
      <c r="K281" s="13">
        <f>(((I281/60)/60)/24)+DATE(1970,1,1)</f>
        <v>42793.084027777775</v>
      </c>
      <c r="L281">
        <v>1485237096</v>
      </c>
      <c r="M281" t="b">
        <v>1</v>
      </c>
      <c r="N281">
        <v>305</v>
      </c>
      <c r="O281" t="b">
        <v>1</v>
      </c>
      <c r="P281" s="6">
        <f>(E281/D281)*100</f>
        <v>157.31829411764707</v>
      </c>
      <c r="Q281" s="9">
        <f>E281/N281</f>
        <v>87.685606557377056</v>
      </c>
      <c r="R281" t="s">
        <v>8268</v>
      </c>
      <c r="S281" t="s">
        <v>8273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>(((L282/60)/60)/24)+DATE(1970,1,1)</f>
        <v>41744.590682870366</v>
      </c>
      <c r="K282" s="13">
        <f>(((I282/60)/60)/24)+DATE(1970,1,1)</f>
        <v>41789.590682870366</v>
      </c>
      <c r="L282">
        <v>1397571035</v>
      </c>
      <c r="M282" t="b">
        <v>1</v>
      </c>
      <c r="N282">
        <v>2139</v>
      </c>
      <c r="O282" t="b">
        <v>1</v>
      </c>
      <c r="P282" s="6">
        <f>(E282/D282)*100</f>
        <v>156.14400000000001</v>
      </c>
      <c r="Q282" s="9">
        <f>E282/N282</f>
        <v>54.748948106591868</v>
      </c>
      <c r="R282" t="s">
        <v>8268</v>
      </c>
      <c r="S282" t="s">
        <v>8273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>(((L283/60)/60)/24)+DATE(1970,1,1)</f>
        <v>39950.163344907407</v>
      </c>
      <c r="K283" s="13">
        <f>(((I283/60)/60)/24)+DATE(1970,1,1)</f>
        <v>40035.80972222222</v>
      </c>
      <c r="L283">
        <v>1242532513</v>
      </c>
      <c r="M283" t="b">
        <v>1</v>
      </c>
      <c r="N283">
        <v>79</v>
      </c>
      <c r="O283" t="b">
        <v>1</v>
      </c>
      <c r="P283" s="6">
        <f>(E283/D283)*100</f>
        <v>120.58763636363636</v>
      </c>
      <c r="Q283" s="9">
        <f>E283/N283</f>
        <v>83.953417721518989</v>
      </c>
      <c r="R283" t="s">
        <v>8268</v>
      </c>
      <c r="S283" t="s">
        <v>8273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>(((L284/60)/60)/24)+DATE(1970,1,1)</f>
        <v>40194.920046296298</v>
      </c>
      <c r="K284" s="13">
        <f>(((I284/60)/60)/24)+DATE(1970,1,1)</f>
        <v>40231.916666666664</v>
      </c>
      <c r="L284">
        <v>1263679492</v>
      </c>
      <c r="M284" t="b">
        <v>1</v>
      </c>
      <c r="N284">
        <v>179</v>
      </c>
      <c r="O284" t="b">
        <v>1</v>
      </c>
      <c r="P284" s="6">
        <f>(E284/D284)*100</f>
        <v>101.18888888888888</v>
      </c>
      <c r="Q284" s="9">
        <f>E284/N284</f>
        <v>254.38547486033519</v>
      </c>
      <c r="R284" t="s">
        <v>8268</v>
      </c>
      <c r="S284" t="s">
        <v>8273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>(((L285/60)/60)/24)+DATE(1970,1,1)</f>
        <v>40675.71</v>
      </c>
      <c r="K285" s="13">
        <f>(((I285/60)/60)/24)+DATE(1970,1,1)</f>
        <v>40695.207638888889</v>
      </c>
      <c r="L285">
        <v>1305219744</v>
      </c>
      <c r="M285" t="b">
        <v>1</v>
      </c>
      <c r="N285">
        <v>202</v>
      </c>
      <c r="O285" t="b">
        <v>1</v>
      </c>
      <c r="P285" s="6">
        <f>(E285/D285)*100</f>
        <v>114.27249999999999</v>
      </c>
      <c r="Q285" s="9">
        <f>E285/N285</f>
        <v>101.8269801980198</v>
      </c>
      <c r="R285" t="s">
        <v>8268</v>
      </c>
      <c r="S285" t="s">
        <v>8273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>(((L286/60)/60)/24)+DATE(1970,1,1)</f>
        <v>40904.738194444442</v>
      </c>
      <c r="K286" s="13">
        <f>(((I286/60)/60)/24)+DATE(1970,1,1)</f>
        <v>40929.738194444442</v>
      </c>
      <c r="L286">
        <v>1325007780</v>
      </c>
      <c r="M286" t="b">
        <v>1</v>
      </c>
      <c r="N286">
        <v>760</v>
      </c>
      <c r="O286" t="b">
        <v>1</v>
      </c>
      <c r="P286" s="6">
        <f>(E286/D286)*100</f>
        <v>104.62615</v>
      </c>
      <c r="Q286" s="9">
        <f>E286/N286</f>
        <v>55.066394736842106</v>
      </c>
      <c r="R286" t="s">
        <v>8268</v>
      </c>
      <c r="S286" t="s">
        <v>8273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>(((L287/60)/60)/24)+DATE(1970,1,1)</f>
        <v>41506.756111111114</v>
      </c>
      <c r="K287" s="13">
        <f>(((I287/60)/60)/24)+DATE(1970,1,1)</f>
        <v>41536.756111111114</v>
      </c>
      <c r="L287">
        <v>1377022128</v>
      </c>
      <c r="M287" t="b">
        <v>1</v>
      </c>
      <c r="N287">
        <v>563</v>
      </c>
      <c r="O287" t="b">
        <v>1</v>
      </c>
      <c r="P287" s="6">
        <f>(E287/D287)*100</f>
        <v>228.82507142857142</v>
      </c>
      <c r="Q287" s="9">
        <f>E287/N287</f>
        <v>56.901438721136763</v>
      </c>
      <c r="R287" t="s">
        <v>8268</v>
      </c>
      <c r="S287" t="s">
        <v>8273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>(((L288/60)/60)/24)+DATE(1970,1,1)</f>
        <v>41313.816249999996</v>
      </c>
      <c r="K288" s="13">
        <f>(((I288/60)/60)/24)+DATE(1970,1,1)</f>
        <v>41358.774583333332</v>
      </c>
      <c r="L288">
        <v>1360352124</v>
      </c>
      <c r="M288" t="b">
        <v>1</v>
      </c>
      <c r="N288">
        <v>135</v>
      </c>
      <c r="O288" t="b">
        <v>1</v>
      </c>
      <c r="P288" s="6">
        <f>(E288/D288)*100</f>
        <v>109.15333333333332</v>
      </c>
      <c r="Q288" s="9">
        <f>E288/N288</f>
        <v>121.28148148148148</v>
      </c>
      <c r="R288" t="s">
        <v>8268</v>
      </c>
      <c r="S288" t="s">
        <v>8273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>(((L289/60)/60)/24)+DATE(1970,1,1)</f>
        <v>41184.277986111112</v>
      </c>
      <c r="K289" s="13">
        <f>(((I289/60)/60)/24)+DATE(1970,1,1)</f>
        <v>41215.166666666664</v>
      </c>
      <c r="L289">
        <v>1349160018</v>
      </c>
      <c r="M289" t="b">
        <v>1</v>
      </c>
      <c r="N289">
        <v>290</v>
      </c>
      <c r="O289" t="b">
        <v>1</v>
      </c>
      <c r="P289" s="6">
        <f>(E289/D289)*100</f>
        <v>176.29999999999998</v>
      </c>
      <c r="Q289" s="9">
        <f>E289/N289</f>
        <v>91.189655172413794</v>
      </c>
      <c r="R289" t="s">
        <v>8268</v>
      </c>
      <c r="S289" t="s">
        <v>8273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>(((L290/60)/60)/24)+DATE(1970,1,1)</f>
        <v>41051.168900462959</v>
      </c>
      <c r="K290" s="13">
        <f>(((I290/60)/60)/24)+DATE(1970,1,1)</f>
        <v>41086.168900462959</v>
      </c>
      <c r="L290">
        <v>1337659393</v>
      </c>
      <c r="M290" t="b">
        <v>1</v>
      </c>
      <c r="N290">
        <v>447</v>
      </c>
      <c r="O290" t="b">
        <v>1</v>
      </c>
      <c r="P290" s="6">
        <f>(E290/D290)*100</f>
        <v>103.21061999999999</v>
      </c>
      <c r="Q290" s="9">
        <f>E290/N290</f>
        <v>115.44812080536913</v>
      </c>
      <c r="R290" t="s">
        <v>8268</v>
      </c>
      <c r="S290" t="s">
        <v>8273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>(((L291/60)/60)/24)+DATE(1970,1,1)</f>
        <v>41550.456412037034</v>
      </c>
      <c r="K291" s="13">
        <f>(((I291/60)/60)/24)+DATE(1970,1,1)</f>
        <v>41580.456412037034</v>
      </c>
      <c r="L291">
        <v>1380797834</v>
      </c>
      <c r="M291" t="b">
        <v>1</v>
      </c>
      <c r="N291">
        <v>232</v>
      </c>
      <c r="O291" t="b">
        <v>1</v>
      </c>
      <c r="P291" s="6">
        <f>(E291/D291)*100</f>
        <v>104.82000000000001</v>
      </c>
      <c r="Q291" s="9">
        <f>E291/N291</f>
        <v>67.771551724137936</v>
      </c>
      <c r="R291" t="s">
        <v>8268</v>
      </c>
      <c r="S291" t="s">
        <v>8273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>(((L292/60)/60)/24)+DATE(1970,1,1)</f>
        <v>40526.36917824074</v>
      </c>
      <c r="K292" s="13">
        <f>(((I292/60)/60)/24)+DATE(1970,1,1)</f>
        <v>40576.332638888889</v>
      </c>
      <c r="L292">
        <v>1292316697</v>
      </c>
      <c r="M292" t="b">
        <v>1</v>
      </c>
      <c r="N292">
        <v>168</v>
      </c>
      <c r="O292" t="b">
        <v>1</v>
      </c>
      <c r="P292" s="6">
        <f>(E292/D292)*100</f>
        <v>106.68444444444445</v>
      </c>
      <c r="Q292" s="9">
        <f>E292/N292</f>
        <v>28.576190476190476</v>
      </c>
      <c r="R292" t="s">
        <v>8268</v>
      </c>
      <c r="S292" t="s">
        <v>8273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>(((L293/60)/60)/24)+DATE(1970,1,1)</f>
        <v>41376.769050925926</v>
      </c>
      <c r="K293" s="13">
        <f>(((I293/60)/60)/24)+DATE(1970,1,1)</f>
        <v>41395.000694444447</v>
      </c>
      <c r="L293">
        <v>1365791246</v>
      </c>
      <c r="M293" t="b">
        <v>1</v>
      </c>
      <c r="N293">
        <v>128</v>
      </c>
      <c r="O293" t="b">
        <v>1</v>
      </c>
      <c r="P293" s="6">
        <f>(E293/D293)*100</f>
        <v>120.02</v>
      </c>
      <c r="Q293" s="9">
        <f>E293/N293</f>
        <v>46.8828125</v>
      </c>
      <c r="R293" t="s">
        <v>8268</v>
      </c>
      <c r="S293" t="s">
        <v>8273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>(((L294/60)/60)/24)+DATE(1970,1,1)</f>
        <v>40812.803229166668</v>
      </c>
      <c r="K294" s="13">
        <f>(((I294/60)/60)/24)+DATE(1970,1,1)</f>
        <v>40845.165972222225</v>
      </c>
      <c r="L294">
        <v>1317064599</v>
      </c>
      <c r="M294" t="b">
        <v>1</v>
      </c>
      <c r="N294">
        <v>493</v>
      </c>
      <c r="O294" t="b">
        <v>1</v>
      </c>
      <c r="P294" s="6">
        <f>(E294/D294)*100</f>
        <v>101.50693333333334</v>
      </c>
      <c r="Q294" s="9">
        <f>E294/N294</f>
        <v>154.42231237322514</v>
      </c>
      <c r="R294" t="s">
        <v>8268</v>
      </c>
      <c r="S294" t="s">
        <v>8273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>(((L295/60)/60)/24)+DATE(1970,1,1)</f>
        <v>41719.667986111112</v>
      </c>
      <c r="K295" s="13">
        <f>(((I295/60)/60)/24)+DATE(1970,1,1)</f>
        <v>41749.667986111112</v>
      </c>
      <c r="L295">
        <v>1395417714</v>
      </c>
      <c r="M295" t="b">
        <v>1</v>
      </c>
      <c r="N295">
        <v>131</v>
      </c>
      <c r="O295" t="b">
        <v>1</v>
      </c>
      <c r="P295" s="6">
        <f>(E295/D295)*100</f>
        <v>101.38461538461539</v>
      </c>
      <c r="Q295" s="9">
        <f>E295/N295</f>
        <v>201.22137404580153</v>
      </c>
      <c r="R295" t="s">
        <v>8268</v>
      </c>
      <c r="S295" t="s">
        <v>8273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>(((L296/60)/60)/24)+DATE(1970,1,1)</f>
        <v>40343.084421296298</v>
      </c>
      <c r="K296" s="13">
        <f>(((I296/60)/60)/24)+DATE(1970,1,1)</f>
        <v>40378.666666666664</v>
      </c>
      <c r="L296">
        <v>1276480894</v>
      </c>
      <c r="M296" t="b">
        <v>1</v>
      </c>
      <c r="N296">
        <v>50</v>
      </c>
      <c r="O296" t="b">
        <v>1</v>
      </c>
      <c r="P296" s="6">
        <f>(E296/D296)*100</f>
        <v>100</v>
      </c>
      <c r="Q296" s="9">
        <f>E296/N296</f>
        <v>100</v>
      </c>
      <c r="R296" t="s">
        <v>8268</v>
      </c>
      <c r="S296" t="s">
        <v>8273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>(((L297/60)/60)/24)+DATE(1970,1,1)</f>
        <v>41519.004733796297</v>
      </c>
      <c r="K297" s="13">
        <f>(((I297/60)/60)/24)+DATE(1970,1,1)</f>
        <v>41579</v>
      </c>
      <c r="L297">
        <v>1378080409</v>
      </c>
      <c r="M297" t="b">
        <v>1</v>
      </c>
      <c r="N297">
        <v>665</v>
      </c>
      <c r="O297" t="b">
        <v>1</v>
      </c>
      <c r="P297" s="6">
        <f>(E297/D297)*100</f>
        <v>133.10911999999999</v>
      </c>
      <c r="Q297" s="9">
        <f>E297/N297</f>
        <v>100.08204511278196</v>
      </c>
      <c r="R297" t="s">
        <v>8268</v>
      </c>
      <c r="S297" t="s">
        <v>8273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>(((L298/60)/60)/24)+DATE(1970,1,1)</f>
        <v>41134.475497685184</v>
      </c>
      <c r="K298" s="13">
        <f>(((I298/60)/60)/24)+DATE(1970,1,1)</f>
        <v>41159.475497685184</v>
      </c>
      <c r="L298">
        <v>1344857083</v>
      </c>
      <c r="M298" t="b">
        <v>1</v>
      </c>
      <c r="N298">
        <v>129</v>
      </c>
      <c r="O298" t="b">
        <v>1</v>
      </c>
      <c r="P298" s="6">
        <f>(E298/D298)*100</f>
        <v>118.72620000000001</v>
      </c>
      <c r="Q298" s="9">
        <f>E298/N298</f>
        <v>230.08953488372092</v>
      </c>
      <c r="R298" t="s">
        <v>8268</v>
      </c>
      <c r="S298" t="s">
        <v>8273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>(((L299/60)/60)/24)+DATE(1970,1,1)</f>
        <v>42089.72802083334</v>
      </c>
      <c r="K299" s="13">
        <f>(((I299/60)/60)/24)+DATE(1970,1,1)</f>
        <v>42125.165972222225</v>
      </c>
      <c r="L299">
        <v>1427390901</v>
      </c>
      <c r="M299" t="b">
        <v>1</v>
      </c>
      <c r="N299">
        <v>142</v>
      </c>
      <c r="O299" t="b">
        <v>1</v>
      </c>
      <c r="P299" s="6">
        <f>(E299/D299)*100</f>
        <v>100.64</v>
      </c>
      <c r="Q299" s="9">
        <f>E299/N299</f>
        <v>141.74647887323943</v>
      </c>
      <c r="R299" t="s">
        <v>8268</v>
      </c>
      <c r="S299" t="s">
        <v>8273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>(((L300/60)/60)/24)+DATE(1970,1,1)</f>
        <v>41709.463518518518</v>
      </c>
      <c r="K300" s="13">
        <f>(((I300/60)/60)/24)+DATE(1970,1,1)</f>
        <v>41768.875</v>
      </c>
      <c r="L300">
        <v>1394536048</v>
      </c>
      <c r="M300" t="b">
        <v>1</v>
      </c>
      <c r="N300">
        <v>2436</v>
      </c>
      <c r="O300" t="b">
        <v>1</v>
      </c>
      <c r="P300" s="6">
        <f>(E300/D300)*100</f>
        <v>108.93241269841269</v>
      </c>
      <c r="Q300" s="9">
        <f>E300/N300</f>
        <v>56.344351395730705</v>
      </c>
      <c r="R300" t="s">
        <v>8268</v>
      </c>
      <c r="S300" t="s">
        <v>8273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>(((L301/60)/60)/24)+DATE(1970,1,1)</f>
        <v>40469.225231481483</v>
      </c>
      <c r="K301" s="13">
        <f>(((I301/60)/60)/24)+DATE(1970,1,1)</f>
        <v>40499.266898148147</v>
      </c>
      <c r="L301">
        <v>1287379460</v>
      </c>
      <c r="M301" t="b">
        <v>1</v>
      </c>
      <c r="N301">
        <v>244</v>
      </c>
      <c r="O301" t="b">
        <v>1</v>
      </c>
      <c r="P301" s="6">
        <f>(E301/D301)*100</f>
        <v>178.95250000000001</v>
      </c>
      <c r="Q301" s="9">
        <f>E301/N301</f>
        <v>73.341188524590166</v>
      </c>
      <c r="R301" t="s">
        <v>8268</v>
      </c>
      <c r="S301" t="s">
        <v>8273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>(((L302/60)/60)/24)+DATE(1970,1,1)</f>
        <v>40626.959930555553</v>
      </c>
      <c r="K302" s="13">
        <f>(((I302/60)/60)/24)+DATE(1970,1,1)</f>
        <v>40657.959930555553</v>
      </c>
      <c r="L302">
        <v>1301007738</v>
      </c>
      <c r="M302" t="b">
        <v>1</v>
      </c>
      <c r="N302">
        <v>298</v>
      </c>
      <c r="O302" t="b">
        <v>1</v>
      </c>
      <c r="P302" s="6">
        <f>(E302/D302)*100</f>
        <v>101.72264</v>
      </c>
      <c r="Q302" s="9">
        <f>E302/N302</f>
        <v>85.337785234899329</v>
      </c>
      <c r="R302" t="s">
        <v>8268</v>
      </c>
      <c r="S302" t="s">
        <v>8273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>(((L303/60)/60)/24)+DATE(1970,1,1)</f>
        <v>41312.737673611111</v>
      </c>
      <c r="K303" s="13">
        <f>(((I303/60)/60)/24)+DATE(1970,1,1)</f>
        <v>41352.696006944447</v>
      </c>
      <c r="L303">
        <v>1360258935</v>
      </c>
      <c r="M303" t="b">
        <v>1</v>
      </c>
      <c r="N303">
        <v>251</v>
      </c>
      <c r="O303" t="b">
        <v>1</v>
      </c>
      <c r="P303" s="6">
        <f>(E303/D303)*100</f>
        <v>118.73499999999999</v>
      </c>
      <c r="Q303" s="9">
        <f>E303/N303</f>
        <v>61.496215139442228</v>
      </c>
      <c r="R303" t="s">
        <v>8268</v>
      </c>
      <c r="S303" t="s">
        <v>8273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>(((L304/60)/60)/24)+DATE(1970,1,1)</f>
        <v>40933.856921296298</v>
      </c>
      <c r="K304" s="13">
        <f>(((I304/60)/60)/24)+DATE(1970,1,1)</f>
        <v>40963.856921296298</v>
      </c>
      <c r="L304">
        <v>1327523638</v>
      </c>
      <c r="M304" t="b">
        <v>1</v>
      </c>
      <c r="N304">
        <v>108</v>
      </c>
      <c r="O304" t="b">
        <v>1</v>
      </c>
      <c r="P304" s="6">
        <f>(E304/D304)*100</f>
        <v>100.46</v>
      </c>
      <c r="Q304" s="9">
        <f>E304/N304</f>
        <v>93.018518518518519</v>
      </c>
      <c r="R304" t="s">
        <v>8268</v>
      </c>
      <c r="S304" t="s">
        <v>8273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>(((L305/60)/60)/24)+DATE(1970,1,1)</f>
        <v>41032.071134259262</v>
      </c>
      <c r="K305" s="13">
        <f>(((I305/60)/60)/24)+DATE(1970,1,1)</f>
        <v>41062.071134259262</v>
      </c>
      <c r="L305">
        <v>1336009346</v>
      </c>
      <c r="M305" t="b">
        <v>1</v>
      </c>
      <c r="N305">
        <v>82</v>
      </c>
      <c r="O305" t="b">
        <v>1</v>
      </c>
      <c r="P305" s="6">
        <f>(E305/D305)*100</f>
        <v>137.46666666666667</v>
      </c>
      <c r="Q305" s="9">
        <f>E305/N305</f>
        <v>50.292682926829265</v>
      </c>
      <c r="R305" t="s">
        <v>8268</v>
      </c>
      <c r="S305" t="s">
        <v>8273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>(((L306/60)/60)/24)+DATE(1970,1,1)</f>
        <v>41114.094872685186</v>
      </c>
      <c r="K306" s="13">
        <f>(((I306/60)/60)/24)+DATE(1970,1,1)</f>
        <v>41153.083333333336</v>
      </c>
      <c r="L306">
        <v>1343096197</v>
      </c>
      <c r="M306" t="b">
        <v>1</v>
      </c>
      <c r="N306">
        <v>74</v>
      </c>
      <c r="O306" t="b">
        <v>1</v>
      </c>
      <c r="P306" s="6">
        <f>(E306/D306)*100</f>
        <v>231.64705882352939</v>
      </c>
      <c r="Q306" s="9">
        <f>E306/N306</f>
        <v>106.43243243243244</v>
      </c>
      <c r="R306" t="s">
        <v>8268</v>
      </c>
      <c r="S306" t="s">
        <v>8273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>(((L307/60)/60)/24)+DATE(1970,1,1)</f>
        <v>40948.630196759259</v>
      </c>
      <c r="K307" s="13">
        <f>(((I307/60)/60)/24)+DATE(1970,1,1)</f>
        <v>40978.630196759259</v>
      </c>
      <c r="L307">
        <v>1328800049</v>
      </c>
      <c r="M307" t="b">
        <v>1</v>
      </c>
      <c r="N307">
        <v>189</v>
      </c>
      <c r="O307" t="b">
        <v>1</v>
      </c>
      <c r="P307" s="6">
        <f>(E307/D307)*100</f>
        <v>130.33333333333331</v>
      </c>
      <c r="Q307" s="9">
        <f>E307/N307</f>
        <v>51.719576719576722</v>
      </c>
      <c r="R307" t="s">
        <v>8268</v>
      </c>
      <c r="S307" t="s">
        <v>8273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>(((L308/60)/60)/24)+DATE(1970,1,1)</f>
        <v>41333.837187500001</v>
      </c>
      <c r="K308" s="13">
        <f>(((I308/60)/60)/24)+DATE(1970,1,1)</f>
        <v>41353.795520833337</v>
      </c>
      <c r="L308">
        <v>1362081933</v>
      </c>
      <c r="M308" t="b">
        <v>1</v>
      </c>
      <c r="N308">
        <v>80</v>
      </c>
      <c r="O308" t="b">
        <v>1</v>
      </c>
      <c r="P308" s="6">
        <f>(E308/D308)*100</f>
        <v>292.89999999999998</v>
      </c>
      <c r="Q308" s="9">
        <f>E308/N308</f>
        <v>36.612499999999997</v>
      </c>
      <c r="R308" t="s">
        <v>8268</v>
      </c>
      <c r="S308" t="s">
        <v>8273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>(((L309/60)/60)/24)+DATE(1970,1,1)</f>
        <v>41282.944456018515</v>
      </c>
      <c r="K309" s="13">
        <f>(((I309/60)/60)/24)+DATE(1970,1,1)</f>
        <v>41312.944456018515</v>
      </c>
      <c r="L309">
        <v>1357684801</v>
      </c>
      <c r="M309" t="b">
        <v>1</v>
      </c>
      <c r="N309">
        <v>576</v>
      </c>
      <c r="O309" t="b">
        <v>1</v>
      </c>
      <c r="P309" s="6">
        <f>(E309/D309)*100</f>
        <v>111.31818181818183</v>
      </c>
      <c r="Q309" s="9">
        <f>E309/N309</f>
        <v>42.517361111111114</v>
      </c>
      <c r="R309" t="s">
        <v>8268</v>
      </c>
      <c r="S309" t="s">
        <v>8273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>(((L310/60)/60)/24)+DATE(1970,1,1)</f>
        <v>40567.694560185184</v>
      </c>
      <c r="K310" s="13">
        <f>(((I310/60)/60)/24)+DATE(1970,1,1)</f>
        <v>40612.694560185184</v>
      </c>
      <c r="L310">
        <v>1295887210</v>
      </c>
      <c r="M310" t="b">
        <v>1</v>
      </c>
      <c r="N310">
        <v>202</v>
      </c>
      <c r="O310" t="b">
        <v>1</v>
      </c>
      <c r="P310" s="6">
        <f>(E310/D310)*100</f>
        <v>105.56666666666668</v>
      </c>
      <c r="Q310" s="9">
        <f>E310/N310</f>
        <v>62.712871287128714</v>
      </c>
      <c r="R310" t="s">
        <v>8268</v>
      </c>
      <c r="S310" t="s">
        <v>8273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>(((L311/60)/60)/24)+DATE(1970,1,1)</f>
        <v>41134.751550925925</v>
      </c>
      <c r="K311" s="13">
        <f>(((I311/60)/60)/24)+DATE(1970,1,1)</f>
        <v>41155.751550925925</v>
      </c>
      <c r="L311">
        <v>1344880934</v>
      </c>
      <c r="M311" t="b">
        <v>1</v>
      </c>
      <c r="N311">
        <v>238</v>
      </c>
      <c r="O311" t="b">
        <v>1</v>
      </c>
      <c r="P311" s="6">
        <f>(E311/D311)*100</f>
        <v>118.94444444444446</v>
      </c>
      <c r="Q311" s="9">
        <f>E311/N311</f>
        <v>89.957983193277315</v>
      </c>
      <c r="R311" t="s">
        <v>8268</v>
      </c>
      <c r="S311" t="s">
        <v>8273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>(((L312/60)/60)/24)+DATE(1970,1,1)</f>
        <v>40821.183136574073</v>
      </c>
      <c r="K312" s="13">
        <f>(((I312/60)/60)/24)+DATE(1970,1,1)</f>
        <v>40836.083333333336</v>
      </c>
      <c r="L312">
        <v>1317788623</v>
      </c>
      <c r="M312" t="b">
        <v>1</v>
      </c>
      <c r="N312">
        <v>36</v>
      </c>
      <c r="O312" t="b">
        <v>1</v>
      </c>
      <c r="P312" s="6">
        <f>(E312/D312)*100</f>
        <v>104.129</v>
      </c>
      <c r="Q312" s="9">
        <f>E312/N312</f>
        <v>28.924722222222222</v>
      </c>
      <c r="R312" t="s">
        <v>8268</v>
      </c>
      <c r="S312" t="s">
        <v>8273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>(((L313/60)/60)/24)+DATE(1970,1,1)</f>
        <v>40868.219814814816</v>
      </c>
      <c r="K313" s="13">
        <f>(((I313/60)/60)/24)+DATE(1970,1,1)</f>
        <v>40909.332638888889</v>
      </c>
      <c r="L313">
        <v>1321852592</v>
      </c>
      <c r="M313" t="b">
        <v>1</v>
      </c>
      <c r="N313">
        <v>150</v>
      </c>
      <c r="O313" t="b">
        <v>1</v>
      </c>
      <c r="P313" s="6">
        <f>(E313/D313)*100</f>
        <v>104.10165000000001</v>
      </c>
      <c r="Q313" s="9">
        <f>E313/N313</f>
        <v>138.8022</v>
      </c>
      <c r="R313" t="s">
        <v>8268</v>
      </c>
      <c r="S313" t="s">
        <v>8273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>(((L314/60)/60)/24)+DATE(1970,1,1)</f>
        <v>41348.877685185187</v>
      </c>
      <c r="K314" s="13">
        <f>(((I314/60)/60)/24)+DATE(1970,1,1)</f>
        <v>41378.877685185187</v>
      </c>
      <c r="L314">
        <v>1363381432</v>
      </c>
      <c r="M314" t="b">
        <v>1</v>
      </c>
      <c r="N314">
        <v>146</v>
      </c>
      <c r="O314" t="b">
        <v>1</v>
      </c>
      <c r="P314" s="6">
        <f>(E314/D314)*100</f>
        <v>111.87499999999999</v>
      </c>
      <c r="Q314" s="9">
        <f>E314/N314</f>
        <v>61.301369863013697</v>
      </c>
      <c r="R314" t="s">
        <v>8268</v>
      </c>
      <c r="S314" t="s">
        <v>8273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>(((L315/60)/60)/24)+DATE(1970,1,1)</f>
        <v>40357.227939814817</v>
      </c>
      <c r="K315" s="13">
        <f>(((I315/60)/60)/24)+DATE(1970,1,1)</f>
        <v>40401.665972222225</v>
      </c>
      <c r="L315">
        <v>1277702894</v>
      </c>
      <c r="M315" t="b">
        <v>1</v>
      </c>
      <c r="N315">
        <v>222</v>
      </c>
      <c r="O315" t="b">
        <v>1</v>
      </c>
      <c r="P315" s="6">
        <f>(E315/D315)*100</f>
        <v>104.73529411764706</v>
      </c>
      <c r="Q315" s="9">
        <f>E315/N315</f>
        <v>80.202702702702709</v>
      </c>
      <c r="R315" t="s">
        <v>8268</v>
      </c>
      <c r="S315" t="s">
        <v>8273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>(((L316/60)/60)/24)+DATE(1970,1,1)</f>
        <v>41304.833194444444</v>
      </c>
      <c r="K316" s="13">
        <f>(((I316/60)/60)/24)+DATE(1970,1,1)</f>
        <v>41334.833194444444</v>
      </c>
      <c r="L316">
        <v>1359575988</v>
      </c>
      <c r="M316" t="b">
        <v>1</v>
      </c>
      <c r="N316">
        <v>120</v>
      </c>
      <c r="O316" t="b">
        <v>1</v>
      </c>
      <c r="P316" s="6">
        <f>(E316/D316)*100</f>
        <v>385.15000000000003</v>
      </c>
      <c r="Q316" s="9">
        <f>E316/N316</f>
        <v>32.095833333333331</v>
      </c>
      <c r="R316" t="s">
        <v>8268</v>
      </c>
      <c r="S316" t="s">
        <v>8273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>(((L317/60)/60)/24)+DATE(1970,1,1)</f>
        <v>41113.77238425926</v>
      </c>
      <c r="K317" s="13">
        <f>(((I317/60)/60)/24)+DATE(1970,1,1)</f>
        <v>41143.77238425926</v>
      </c>
      <c r="L317">
        <v>1343068334</v>
      </c>
      <c r="M317" t="b">
        <v>1</v>
      </c>
      <c r="N317">
        <v>126</v>
      </c>
      <c r="O317" t="b">
        <v>1</v>
      </c>
      <c r="P317" s="6">
        <f>(E317/D317)*100</f>
        <v>101.248</v>
      </c>
      <c r="Q317" s="9">
        <f>E317/N317</f>
        <v>200.88888888888889</v>
      </c>
      <c r="R317" t="s">
        <v>8268</v>
      </c>
      <c r="S317" t="s">
        <v>8273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>(((L318/60)/60)/24)+DATE(1970,1,1)</f>
        <v>41950.923576388886</v>
      </c>
      <c r="K318" s="13">
        <f>(((I318/60)/60)/24)+DATE(1970,1,1)</f>
        <v>41984.207638888889</v>
      </c>
      <c r="L318">
        <v>1415398197</v>
      </c>
      <c r="M318" t="b">
        <v>1</v>
      </c>
      <c r="N318">
        <v>158</v>
      </c>
      <c r="O318" t="b">
        <v>1</v>
      </c>
      <c r="P318" s="6">
        <f>(E318/D318)*100</f>
        <v>113.77333333333333</v>
      </c>
      <c r="Q318" s="9">
        <f>E318/N318</f>
        <v>108.01265822784811</v>
      </c>
      <c r="R318" t="s">
        <v>8268</v>
      </c>
      <c r="S318" t="s">
        <v>8273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>(((L319/60)/60)/24)+DATE(1970,1,1)</f>
        <v>41589.676886574074</v>
      </c>
      <c r="K319" s="13">
        <f>(((I319/60)/60)/24)+DATE(1970,1,1)</f>
        <v>41619.676886574074</v>
      </c>
      <c r="L319">
        <v>1384186483</v>
      </c>
      <c r="M319" t="b">
        <v>1</v>
      </c>
      <c r="N319">
        <v>316</v>
      </c>
      <c r="O319" t="b">
        <v>1</v>
      </c>
      <c r="P319" s="6">
        <f>(E319/D319)*100</f>
        <v>100.80333333333333</v>
      </c>
      <c r="Q319" s="9">
        <f>E319/N319</f>
        <v>95.699367088607602</v>
      </c>
      <c r="R319" t="s">
        <v>8268</v>
      </c>
      <c r="S319" t="s">
        <v>8273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>(((L320/60)/60)/24)+DATE(1970,1,1)</f>
        <v>41330.038784722223</v>
      </c>
      <c r="K320" s="13">
        <f>(((I320/60)/60)/24)+DATE(1970,1,1)</f>
        <v>41359.997118055559</v>
      </c>
      <c r="L320">
        <v>1361753751</v>
      </c>
      <c r="M320" t="b">
        <v>1</v>
      </c>
      <c r="N320">
        <v>284</v>
      </c>
      <c r="O320" t="b">
        <v>1</v>
      </c>
      <c r="P320" s="6">
        <f>(E320/D320)*100</f>
        <v>283.32</v>
      </c>
      <c r="Q320" s="9">
        <f>E320/N320</f>
        <v>49.880281690140848</v>
      </c>
      <c r="R320" t="s">
        <v>8268</v>
      </c>
      <c r="S320" t="s">
        <v>8273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>(((L321/60)/60)/24)+DATE(1970,1,1)</f>
        <v>40123.83829861111</v>
      </c>
      <c r="K321" s="13">
        <f>(((I321/60)/60)/24)+DATE(1970,1,1)</f>
        <v>40211.332638888889</v>
      </c>
      <c r="L321">
        <v>1257538029</v>
      </c>
      <c r="M321" t="b">
        <v>1</v>
      </c>
      <c r="N321">
        <v>51</v>
      </c>
      <c r="O321" t="b">
        <v>1</v>
      </c>
      <c r="P321" s="6">
        <f>(E321/D321)*100</f>
        <v>112.68</v>
      </c>
      <c r="Q321" s="9">
        <f>E321/N321</f>
        <v>110.47058823529412</v>
      </c>
      <c r="R321" t="s">
        <v>8268</v>
      </c>
      <c r="S321" t="s">
        <v>8273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>(((L322/60)/60)/24)+DATE(1970,1,1)</f>
        <v>42331.551307870366</v>
      </c>
      <c r="K322" s="13">
        <f>(((I322/60)/60)/24)+DATE(1970,1,1)</f>
        <v>42360.958333333328</v>
      </c>
      <c r="L322">
        <v>1448284433</v>
      </c>
      <c r="M322" t="b">
        <v>1</v>
      </c>
      <c r="N322">
        <v>158</v>
      </c>
      <c r="O322" t="b">
        <v>1</v>
      </c>
      <c r="P322" s="6">
        <f>(E322/D322)*100</f>
        <v>106.58000000000001</v>
      </c>
      <c r="Q322" s="9">
        <f>E322/N322</f>
        <v>134.91139240506328</v>
      </c>
      <c r="R322" t="s">
        <v>8268</v>
      </c>
      <c r="S322" t="s">
        <v>8273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>(((L323/60)/60)/24)+DATE(1970,1,1)</f>
        <v>42647.446597222224</v>
      </c>
      <c r="K323" s="13">
        <f>(((I323/60)/60)/24)+DATE(1970,1,1)</f>
        <v>42682.488263888896</v>
      </c>
      <c r="L323">
        <v>1475577786</v>
      </c>
      <c r="M323" t="b">
        <v>1</v>
      </c>
      <c r="N323">
        <v>337</v>
      </c>
      <c r="O323" t="b">
        <v>1</v>
      </c>
      <c r="P323" s="6">
        <f>(E323/D323)*100</f>
        <v>102.66285714285715</v>
      </c>
      <c r="Q323" s="9">
        <f>E323/N323</f>
        <v>106.62314540059347</v>
      </c>
      <c r="R323" t="s">
        <v>8268</v>
      </c>
      <c r="S323" t="s">
        <v>8273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>(((L324/60)/60)/24)+DATE(1970,1,1)</f>
        <v>42473.57</v>
      </c>
      <c r="K324" s="13">
        <f>(((I324/60)/60)/24)+DATE(1970,1,1)</f>
        <v>42503.57</v>
      </c>
      <c r="L324">
        <v>1460554848</v>
      </c>
      <c r="M324" t="b">
        <v>1</v>
      </c>
      <c r="N324">
        <v>186</v>
      </c>
      <c r="O324" t="b">
        <v>1</v>
      </c>
      <c r="P324" s="6">
        <f>(E324/D324)*100</f>
        <v>107.91200000000001</v>
      </c>
      <c r="Q324" s="9">
        <f>E324/N324</f>
        <v>145.04301075268816</v>
      </c>
      <c r="R324" t="s">
        <v>8268</v>
      </c>
      <c r="S324" t="s">
        <v>8273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>(((L325/60)/60)/24)+DATE(1970,1,1)</f>
        <v>42697.32136574074</v>
      </c>
      <c r="K325" s="13">
        <f>(((I325/60)/60)/24)+DATE(1970,1,1)</f>
        <v>42725.332638888889</v>
      </c>
      <c r="L325">
        <v>1479886966</v>
      </c>
      <c r="M325" t="b">
        <v>1</v>
      </c>
      <c r="N325">
        <v>58</v>
      </c>
      <c r="O325" t="b">
        <v>1</v>
      </c>
      <c r="P325" s="6">
        <f>(E325/D325)*100</f>
        <v>123.07407407407408</v>
      </c>
      <c r="Q325" s="9">
        <f>E325/N325</f>
        <v>114.58620689655173</v>
      </c>
      <c r="R325" t="s">
        <v>8268</v>
      </c>
      <c r="S325" t="s">
        <v>8273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>(((L326/60)/60)/24)+DATE(1970,1,1)</f>
        <v>42184.626250000001</v>
      </c>
      <c r="K326" s="13">
        <f>(((I326/60)/60)/24)+DATE(1970,1,1)</f>
        <v>42217.626250000001</v>
      </c>
      <c r="L326">
        <v>1435590108</v>
      </c>
      <c r="M326" t="b">
        <v>1</v>
      </c>
      <c r="N326">
        <v>82</v>
      </c>
      <c r="O326" t="b">
        <v>1</v>
      </c>
      <c r="P326" s="6">
        <f>(E326/D326)*100</f>
        <v>101.6</v>
      </c>
      <c r="Q326" s="9">
        <f>E326/N326</f>
        <v>105.3170731707317</v>
      </c>
      <c r="R326" t="s">
        <v>8268</v>
      </c>
      <c r="S326" t="s">
        <v>8273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>(((L327/60)/60)/24)+DATE(1970,1,1)</f>
        <v>42689.187881944439</v>
      </c>
      <c r="K327" s="13">
        <f>(((I327/60)/60)/24)+DATE(1970,1,1)</f>
        <v>42724.187881944439</v>
      </c>
      <c r="L327">
        <v>1479184233</v>
      </c>
      <c r="M327" t="b">
        <v>1</v>
      </c>
      <c r="N327">
        <v>736</v>
      </c>
      <c r="O327" t="b">
        <v>1</v>
      </c>
      <c r="P327" s="6">
        <f>(E327/D327)*100</f>
        <v>104.396</v>
      </c>
      <c r="Q327" s="9">
        <f>E327/N327</f>
        <v>70.921195652173907</v>
      </c>
      <c r="R327" t="s">
        <v>8268</v>
      </c>
      <c r="S327" t="s">
        <v>8273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>(((L328/60)/60)/24)+DATE(1970,1,1)</f>
        <v>42775.314884259264</v>
      </c>
      <c r="K328" s="13">
        <f>(((I328/60)/60)/24)+DATE(1970,1,1)</f>
        <v>42808.956250000003</v>
      </c>
      <c r="L328">
        <v>1486625606</v>
      </c>
      <c r="M328" t="b">
        <v>1</v>
      </c>
      <c r="N328">
        <v>1151</v>
      </c>
      <c r="O328" t="b">
        <v>1</v>
      </c>
      <c r="P328" s="6">
        <f>(E328/D328)*100</f>
        <v>112.92973333333333</v>
      </c>
      <c r="Q328" s="9">
        <f>E328/N328</f>
        <v>147.17167680278018</v>
      </c>
      <c r="R328" t="s">
        <v>8268</v>
      </c>
      <c r="S328" t="s">
        <v>8273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>(((L329/60)/60)/24)+DATE(1970,1,1)</f>
        <v>42058.235289351855</v>
      </c>
      <c r="K329" s="13">
        <f>(((I329/60)/60)/24)+DATE(1970,1,1)</f>
        <v>42085.333333333328</v>
      </c>
      <c r="L329">
        <v>1424669929</v>
      </c>
      <c r="M329" t="b">
        <v>1</v>
      </c>
      <c r="N329">
        <v>34</v>
      </c>
      <c r="O329" t="b">
        <v>1</v>
      </c>
      <c r="P329" s="6">
        <f>(E329/D329)*100</f>
        <v>136.4</v>
      </c>
      <c r="Q329" s="9">
        <f>E329/N329</f>
        <v>160.47058823529412</v>
      </c>
      <c r="R329" t="s">
        <v>8268</v>
      </c>
      <c r="S329" t="s">
        <v>8273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>(((L330/60)/60)/24)+DATE(1970,1,1)</f>
        <v>42278.946620370371</v>
      </c>
      <c r="K330" s="13">
        <f>(((I330/60)/60)/24)+DATE(1970,1,1)</f>
        <v>42309.166666666672</v>
      </c>
      <c r="L330">
        <v>1443739388</v>
      </c>
      <c r="M330" t="b">
        <v>1</v>
      </c>
      <c r="N330">
        <v>498</v>
      </c>
      <c r="O330" t="b">
        <v>1</v>
      </c>
      <c r="P330" s="6">
        <f>(E330/D330)*100</f>
        <v>103.61439999999999</v>
      </c>
      <c r="Q330" s="9">
        <f>E330/N330</f>
        <v>156.04578313253012</v>
      </c>
      <c r="R330" t="s">
        <v>8268</v>
      </c>
      <c r="S330" t="s">
        <v>8273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>(((L331/60)/60)/24)+DATE(1970,1,1)</f>
        <v>42291.46674768519</v>
      </c>
      <c r="K331" s="13">
        <f>(((I331/60)/60)/24)+DATE(1970,1,1)</f>
        <v>42315.166666666672</v>
      </c>
      <c r="L331">
        <v>1444821127</v>
      </c>
      <c r="M331" t="b">
        <v>1</v>
      </c>
      <c r="N331">
        <v>167</v>
      </c>
      <c r="O331" t="b">
        <v>1</v>
      </c>
      <c r="P331" s="6">
        <f>(E331/D331)*100</f>
        <v>105.5</v>
      </c>
      <c r="Q331" s="9">
        <f>E331/N331</f>
        <v>63.17365269461078</v>
      </c>
      <c r="R331" t="s">
        <v>8268</v>
      </c>
      <c r="S331" t="s">
        <v>8273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>(((L332/60)/60)/24)+DATE(1970,1,1)</f>
        <v>41379.515775462962</v>
      </c>
      <c r="K332" s="13">
        <f>(((I332/60)/60)/24)+DATE(1970,1,1)</f>
        <v>41411.165972222225</v>
      </c>
      <c r="L332">
        <v>1366028563</v>
      </c>
      <c r="M332" t="b">
        <v>1</v>
      </c>
      <c r="N332">
        <v>340</v>
      </c>
      <c r="O332" t="b">
        <v>1</v>
      </c>
      <c r="P332" s="6">
        <f>(E332/D332)*100</f>
        <v>101.82857142857142</v>
      </c>
      <c r="Q332" s="9">
        <f>E332/N332</f>
        <v>104.82352941176471</v>
      </c>
      <c r="R332" t="s">
        <v>8268</v>
      </c>
      <c r="S332" t="s">
        <v>8273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>(((L333/60)/60)/24)+DATE(1970,1,1)</f>
        <v>42507.581412037034</v>
      </c>
      <c r="K333" s="13">
        <f>(((I333/60)/60)/24)+DATE(1970,1,1)</f>
        <v>42538.581412037034</v>
      </c>
      <c r="L333">
        <v>1463493434</v>
      </c>
      <c r="M333" t="b">
        <v>1</v>
      </c>
      <c r="N333">
        <v>438</v>
      </c>
      <c r="O333" t="b">
        <v>1</v>
      </c>
      <c r="P333" s="6">
        <f>(E333/D333)*100</f>
        <v>106.60499999999999</v>
      </c>
      <c r="Q333" s="9">
        <f>E333/N333</f>
        <v>97.356164383561648</v>
      </c>
      <c r="R333" t="s">
        <v>8268</v>
      </c>
      <c r="S333" t="s">
        <v>8273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>(((L334/60)/60)/24)+DATE(1970,1,1)</f>
        <v>42263.680289351847</v>
      </c>
      <c r="K334" s="13">
        <f>(((I334/60)/60)/24)+DATE(1970,1,1)</f>
        <v>42305.333333333328</v>
      </c>
      <c r="L334">
        <v>1442420377</v>
      </c>
      <c r="M334" t="b">
        <v>1</v>
      </c>
      <c r="N334">
        <v>555</v>
      </c>
      <c r="O334" t="b">
        <v>1</v>
      </c>
      <c r="P334" s="6">
        <f>(E334/D334)*100</f>
        <v>113.015</v>
      </c>
      <c r="Q334" s="9">
        <f>E334/N334</f>
        <v>203.63063063063063</v>
      </c>
      <c r="R334" t="s">
        <v>8268</v>
      </c>
      <c r="S334" t="s">
        <v>8273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>(((L335/60)/60)/24)+DATE(1970,1,1)</f>
        <v>42437.636469907404</v>
      </c>
      <c r="K335" s="13">
        <f>(((I335/60)/60)/24)+DATE(1970,1,1)</f>
        <v>42467.59480324074</v>
      </c>
      <c r="L335">
        <v>1457450191</v>
      </c>
      <c r="M335" t="b">
        <v>1</v>
      </c>
      <c r="N335">
        <v>266</v>
      </c>
      <c r="O335" t="b">
        <v>1</v>
      </c>
      <c r="P335" s="6">
        <f>(E335/D335)*100</f>
        <v>125.22750000000001</v>
      </c>
      <c r="Q335" s="9">
        <f>E335/N335</f>
        <v>188.31203007518798</v>
      </c>
      <c r="R335" t="s">
        <v>8268</v>
      </c>
      <c r="S335" t="s">
        <v>8273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>(((L336/60)/60)/24)+DATE(1970,1,1)</f>
        <v>42101.682372685187</v>
      </c>
      <c r="K336" s="13">
        <f>(((I336/60)/60)/24)+DATE(1970,1,1)</f>
        <v>42139.791666666672</v>
      </c>
      <c r="L336">
        <v>1428423757</v>
      </c>
      <c r="M336" t="b">
        <v>1</v>
      </c>
      <c r="N336">
        <v>69</v>
      </c>
      <c r="O336" t="b">
        <v>1</v>
      </c>
      <c r="P336" s="6">
        <f>(E336/D336)*100</f>
        <v>101.19</v>
      </c>
      <c r="Q336" s="9">
        <f>E336/N336</f>
        <v>146.65217391304347</v>
      </c>
      <c r="R336" t="s">
        <v>8268</v>
      </c>
      <c r="S336" t="s">
        <v>8273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>(((L337/60)/60)/24)+DATE(1970,1,1)</f>
        <v>42101.737442129626</v>
      </c>
      <c r="K337" s="13">
        <f>(((I337/60)/60)/24)+DATE(1970,1,1)</f>
        <v>42132.916666666672</v>
      </c>
      <c r="L337">
        <v>1428428515</v>
      </c>
      <c r="M337" t="b">
        <v>1</v>
      </c>
      <c r="N337">
        <v>80</v>
      </c>
      <c r="O337" t="b">
        <v>1</v>
      </c>
      <c r="P337" s="6">
        <f>(E337/D337)*100</f>
        <v>102.76470588235294</v>
      </c>
      <c r="Q337" s="9">
        <f>E337/N337</f>
        <v>109.1875</v>
      </c>
      <c r="R337" t="s">
        <v>8268</v>
      </c>
      <c r="S337" t="s">
        <v>8273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>(((L338/60)/60)/24)+DATE(1970,1,1)</f>
        <v>42291.596273148149</v>
      </c>
      <c r="K338" s="13">
        <f>(((I338/60)/60)/24)+DATE(1970,1,1)</f>
        <v>42321.637939814813</v>
      </c>
      <c r="L338">
        <v>1444832318</v>
      </c>
      <c r="M338" t="b">
        <v>1</v>
      </c>
      <c r="N338">
        <v>493</v>
      </c>
      <c r="O338" t="b">
        <v>1</v>
      </c>
      <c r="P338" s="6">
        <f>(E338/D338)*100</f>
        <v>116.83911999999998</v>
      </c>
      <c r="Q338" s="9">
        <f>E338/N338</f>
        <v>59.249046653144013</v>
      </c>
      <c r="R338" t="s">
        <v>8268</v>
      </c>
      <c r="S338" t="s">
        <v>8273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>(((L339/60)/60)/24)+DATE(1970,1,1)</f>
        <v>42047.128564814819</v>
      </c>
      <c r="K339" s="13">
        <f>(((I339/60)/60)/24)+DATE(1970,1,1)</f>
        <v>42077.086898148147</v>
      </c>
      <c r="L339">
        <v>1423710308</v>
      </c>
      <c r="M339" t="b">
        <v>1</v>
      </c>
      <c r="N339">
        <v>31</v>
      </c>
      <c r="O339" t="b">
        <v>1</v>
      </c>
      <c r="P339" s="6">
        <f>(E339/D339)*100</f>
        <v>101.16833333333335</v>
      </c>
      <c r="Q339" s="9">
        <f>E339/N339</f>
        <v>97.904838709677421</v>
      </c>
      <c r="R339" t="s">
        <v>8268</v>
      </c>
      <c r="S339" t="s">
        <v>8273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>(((L340/60)/60)/24)+DATE(1970,1,1)</f>
        <v>42559.755671296298</v>
      </c>
      <c r="K340" s="13">
        <f>(((I340/60)/60)/24)+DATE(1970,1,1)</f>
        <v>42616.041666666672</v>
      </c>
      <c r="L340">
        <v>1468001290</v>
      </c>
      <c r="M340" t="b">
        <v>1</v>
      </c>
      <c r="N340">
        <v>236</v>
      </c>
      <c r="O340" t="b">
        <v>1</v>
      </c>
      <c r="P340" s="6">
        <f>(E340/D340)*100</f>
        <v>110.13360000000002</v>
      </c>
      <c r="Q340" s="9">
        <f>E340/N340</f>
        <v>70.000169491525426</v>
      </c>
      <c r="R340" t="s">
        <v>8268</v>
      </c>
      <c r="S340" t="s">
        <v>8273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>(((L341/60)/60)/24)+DATE(1970,1,1)</f>
        <v>42093.760046296295</v>
      </c>
      <c r="K341" s="13">
        <f>(((I341/60)/60)/24)+DATE(1970,1,1)</f>
        <v>42123.760046296295</v>
      </c>
      <c r="L341">
        <v>1427739268</v>
      </c>
      <c r="M341" t="b">
        <v>1</v>
      </c>
      <c r="N341">
        <v>89</v>
      </c>
      <c r="O341" t="b">
        <v>1</v>
      </c>
      <c r="P341" s="6">
        <f>(E341/D341)*100</f>
        <v>108.08333333333333</v>
      </c>
      <c r="Q341" s="9">
        <f>E341/N341</f>
        <v>72.865168539325836</v>
      </c>
      <c r="R341" t="s">
        <v>8268</v>
      </c>
      <c r="S341" t="s">
        <v>8273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>(((L342/60)/60)/24)+DATE(1970,1,1)</f>
        <v>42772.669062500005</v>
      </c>
      <c r="K342" s="13">
        <f>(((I342/60)/60)/24)+DATE(1970,1,1)</f>
        <v>42802.875</v>
      </c>
      <c r="L342">
        <v>1486397007</v>
      </c>
      <c r="M342" t="b">
        <v>1</v>
      </c>
      <c r="N342">
        <v>299</v>
      </c>
      <c r="O342" t="b">
        <v>1</v>
      </c>
      <c r="P342" s="6">
        <f>(E342/D342)*100</f>
        <v>125.02285714285715</v>
      </c>
      <c r="Q342" s="9">
        <f>E342/N342</f>
        <v>146.34782608695653</v>
      </c>
      <c r="R342" t="s">
        <v>8268</v>
      </c>
      <c r="S342" t="s">
        <v>8273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>(((L343/60)/60)/24)+DATE(1970,1,1)</f>
        <v>41894.879606481481</v>
      </c>
      <c r="K343" s="13">
        <f>(((I343/60)/60)/24)+DATE(1970,1,1)</f>
        <v>41913.165972222225</v>
      </c>
      <c r="L343">
        <v>1410555998</v>
      </c>
      <c r="M343" t="b">
        <v>1</v>
      </c>
      <c r="N343">
        <v>55</v>
      </c>
      <c r="O343" t="b">
        <v>1</v>
      </c>
      <c r="P343" s="6">
        <f>(E343/D343)*100</f>
        <v>106.71428571428572</v>
      </c>
      <c r="Q343" s="9">
        <f>E343/N343</f>
        <v>67.909090909090907</v>
      </c>
      <c r="R343" t="s">
        <v>8268</v>
      </c>
      <c r="S343" t="s">
        <v>8273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>(((L344/60)/60)/24)+DATE(1970,1,1)</f>
        <v>42459.780844907407</v>
      </c>
      <c r="K344" s="13">
        <f>(((I344/60)/60)/24)+DATE(1970,1,1)</f>
        <v>42489.780844907407</v>
      </c>
      <c r="L344">
        <v>1459363465</v>
      </c>
      <c r="M344" t="b">
        <v>1</v>
      </c>
      <c r="N344">
        <v>325</v>
      </c>
      <c r="O344" t="b">
        <v>1</v>
      </c>
      <c r="P344" s="6">
        <f>(E344/D344)*100</f>
        <v>100.36639999999998</v>
      </c>
      <c r="Q344" s="9">
        <f>E344/N344</f>
        <v>169.85083076923075</v>
      </c>
      <c r="R344" t="s">
        <v>8268</v>
      </c>
      <c r="S344" t="s">
        <v>8273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>(((L345/60)/60)/24)+DATE(1970,1,1)</f>
        <v>41926.73778935185</v>
      </c>
      <c r="K345" s="13">
        <f>(((I345/60)/60)/24)+DATE(1970,1,1)</f>
        <v>41957.125</v>
      </c>
      <c r="L345">
        <v>1413308545</v>
      </c>
      <c r="M345" t="b">
        <v>1</v>
      </c>
      <c r="N345">
        <v>524</v>
      </c>
      <c r="O345" t="b">
        <v>1</v>
      </c>
      <c r="P345" s="6">
        <f>(E345/D345)*100</f>
        <v>102.02863333333335</v>
      </c>
      <c r="Q345" s="9">
        <f>E345/N345</f>
        <v>58.413339694656486</v>
      </c>
      <c r="R345" t="s">
        <v>8268</v>
      </c>
      <c r="S345" t="s">
        <v>8273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>(((L346/60)/60)/24)+DATE(1970,1,1)</f>
        <v>42111.970995370371</v>
      </c>
      <c r="K346" s="13">
        <f>(((I346/60)/60)/24)+DATE(1970,1,1)</f>
        <v>42156.097222222219</v>
      </c>
      <c r="L346">
        <v>1429312694</v>
      </c>
      <c r="M346" t="b">
        <v>1</v>
      </c>
      <c r="N346">
        <v>285</v>
      </c>
      <c r="O346" t="b">
        <v>1</v>
      </c>
      <c r="P346" s="6">
        <f>(E346/D346)*100</f>
        <v>102.08358208955224</v>
      </c>
      <c r="Q346" s="9">
        <f>E346/N346</f>
        <v>119.99298245614035</v>
      </c>
      <c r="R346" t="s">
        <v>8268</v>
      </c>
      <c r="S346" t="s">
        <v>8273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>(((L347/60)/60)/24)+DATE(1970,1,1)</f>
        <v>42114.944328703699</v>
      </c>
      <c r="K347" s="13">
        <f>(((I347/60)/60)/24)+DATE(1970,1,1)</f>
        <v>42144.944328703699</v>
      </c>
      <c r="L347">
        <v>1429569590</v>
      </c>
      <c r="M347" t="b">
        <v>1</v>
      </c>
      <c r="N347">
        <v>179</v>
      </c>
      <c r="O347" t="b">
        <v>1</v>
      </c>
      <c r="P347" s="6">
        <f>(E347/D347)*100</f>
        <v>123.27586206896552</v>
      </c>
      <c r="Q347" s="9">
        <f>E347/N347</f>
        <v>99.860335195530723</v>
      </c>
      <c r="R347" t="s">
        <v>8268</v>
      </c>
      <c r="S347" t="s">
        <v>8273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>(((L348/60)/60)/24)+DATE(1970,1,1)</f>
        <v>42261.500243055561</v>
      </c>
      <c r="K348" s="13">
        <f>(((I348/60)/60)/24)+DATE(1970,1,1)</f>
        <v>42291.500243055561</v>
      </c>
      <c r="L348">
        <v>1442232021</v>
      </c>
      <c r="M348" t="b">
        <v>1</v>
      </c>
      <c r="N348">
        <v>188</v>
      </c>
      <c r="O348" t="b">
        <v>1</v>
      </c>
      <c r="P348" s="6">
        <f>(E348/D348)*100</f>
        <v>170.28880000000001</v>
      </c>
      <c r="Q348" s="9">
        <f>E348/N348</f>
        <v>90.579148936170213</v>
      </c>
      <c r="R348" t="s">
        <v>8268</v>
      </c>
      <c r="S348" t="s">
        <v>8273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>(((L349/60)/60)/24)+DATE(1970,1,1)</f>
        <v>42292.495474537034</v>
      </c>
      <c r="K349" s="13">
        <f>(((I349/60)/60)/24)+DATE(1970,1,1)</f>
        <v>42322.537141203706</v>
      </c>
      <c r="L349">
        <v>1444910009</v>
      </c>
      <c r="M349" t="b">
        <v>1</v>
      </c>
      <c r="N349">
        <v>379</v>
      </c>
      <c r="O349" t="b">
        <v>1</v>
      </c>
      <c r="P349" s="6">
        <f>(E349/D349)*100</f>
        <v>111.59049999999999</v>
      </c>
      <c r="Q349" s="9">
        <f>E349/N349</f>
        <v>117.77361477572559</v>
      </c>
      <c r="R349" t="s">
        <v>8268</v>
      </c>
      <c r="S349" t="s">
        <v>8273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>(((L350/60)/60)/24)+DATE(1970,1,1)</f>
        <v>42207.58699074074</v>
      </c>
      <c r="K350" s="13">
        <f>(((I350/60)/60)/24)+DATE(1970,1,1)</f>
        <v>42237.58699074074</v>
      </c>
      <c r="L350">
        <v>1437573916</v>
      </c>
      <c r="M350" t="b">
        <v>1</v>
      </c>
      <c r="N350">
        <v>119</v>
      </c>
      <c r="O350" t="b">
        <v>1</v>
      </c>
      <c r="P350" s="6">
        <f>(E350/D350)*100</f>
        <v>103</v>
      </c>
      <c r="Q350" s="9">
        <f>E350/N350</f>
        <v>86.554621848739501</v>
      </c>
      <c r="R350" t="s">
        <v>8268</v>
      </c>
      <c r="S350" t="s">
        <v>8273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>(((L351/60)/60)/24)+DATE(1970,1,1)</f>
        <v>42760.498935185184</v>
      </c>
      <c r="K351" s="13">
        <f>(((I351/60)/60)/24)+DATE(1970,1,1)</f>
        <v>42790.498935185184</v>
      </c>
      <c r="L351">
        <v>1485345508</v>
      </c>
      <c r="M351" t="b">
        <v>1</v>
      </c>
      <c r="N351">
        <v>167</v>
      </c>
      <c r="O351" t="b">
        <v>1</v>
      </c>
      <c r="P351" s="6">
        <f>(E351/D351)*100</f>
        <v>106.63570159857905</v>
      </c>
      <c r="Q351" s="9">
        <f>E351/N351</f>
        <v>71.899281437125751</v>
      </c>
      <c r="R351" t="s">
        <v>8268</v>
      </c>
      <c r="S351" t="s">
        <v>8273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>(((L352/60)/60)/24)+DATE(1970,1,1)</f>
        <v>42586.066076388888</v>
      </c>
      <c r="K352" s="13">
        <f>(((I352/60)/60)/24)+DATE(1970,1,1)</f>
        <v>42624.165972222225</v>
      </c>
      <c r="L352">
        <v>1470274509</v>
      </c>
      <c r="M352" t="b">
        <v>1</v>
      </c>
      <c r="N352">
        <v>221</v>
      </c>
      <c r="O352" t="b">
        <v>1</v>
      </c>
      <c r="P352" s="6">
        <f>(E352/D352)*100</f>
        <v>114.75999999999999</v>
      </c>
      <c r="Q352" s="9">
        <f>E352/N352</f>
        <v>129.81900452488688</v>
      </c>
      <c r="R352" t="s">
        <v>8268</v>
      </c>
      <c r="S352" t="s">
        <v>8273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>(((L353/60)/60)/24)+DATE(1970,1,1)</f>
        <v>42427.964745370366</v>
      </c>
      <c r="K353" s="13">
        <f>(((I353/60)/60)/24)+DATE(1970,1,1)</f>
        <v>42467.923078703709</v>
      </c>
      <c r="L353">
        <v>1456614554</v>
      </c>
      <c r="M353" t="b">
        <v>1</v>
      </c>
      <c r="N353">
        <v>964</v>
      </c>
      <c r="O353" t="b">
        <v>1</v>
      </c>
      <c r="P353" s="6">
        <f>(E353/D353)*100</f>
        <v>127.34117647058822</v>
      </c>
      <c r="Q353" s="9">
        <f>E353/N353</f>
        <v>44.912863070539416</v>
      </c>
      <c r="R353" t="s">
        <v>8268</v>
      </c>
      <c r="S353" t="s">
        <v>8273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>(((L354/60)/60)/24)+DATE(1970,1,1)</f>
        <v>41890.167453703703</v>
      </c>
      <c r="K354" s="13">
        <f>(((I354/60)/60)/24)+DATE(1970,1,1)</f>
        <v>41920.167453703703</v>
      </c>
      <c r="L354">
        <v>1410148868</v>
      </c>
      <c r="M354" t="b">
        <v>1</v>
      </c>
      <c r="N354">
        <v>286</v>
      </c>
      <c r="O354" t="b">
        <v>1</v>
      </c>
      <c r="P354" s="6">
        <f>(E354/D354)*100</f>
        <v>116.56</v>
      </c>
      <c r="Q354" s="9">
        <f>E354/N354</f>
        <v>40.755244755244753</v>
      </c>
      <c r="R354" t="s">
        <v>8268</v>
      </c>
      <c r="S354" t="s">
        <v>8273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>(((L355/60)/60)/24)+DATE(1970,1,1)</f>
        <v>42297.791886574079</v>
      </c>
      <c r="K355" s="13">
        <f>(((I355/60)/60)/24)+DATE(1970,1,1)</f>
        <v>42327.833553240736</v>
      </c>
      <c r="L355">
        <v>1445367619</v>
      </c>
      <c r="M355" t="b">
        <v>1</v>
      </c>
      <c r="N355">
        <v>613</v>
      </c>
      <c r="O355" t="b">
        <v>1</v>
      </c>
      <c r="P355" s="6">
        <f>(E355/D355)*100</f>
        <v>108.61819426615318</v>
      </c>
      <c r="Q355" s="9">
        <f>E355/N355</f>
        <v>103.52394779771615</v>
      </c>
      <c r="R355" t="s">
        <v>8268</v>
      </c>
      <c r="S355" t="s">
        <v>8273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>(((L356/60)/60)/24)+DATE(1970,1,1)</f>
        <v>42438.827789351853</v>
      </c>
      <c r="K356" s="13">
        <f>(((I356/60)/60)/24)+DATE(1970,1,1)</f>
        <v>42468.786122685182</v>
      </c>
      <c r="L356">
        <v>1457553121</v>
      </c>
      <c r="M356" t="b">
        <v>1</v>
      </c>
      <c r="N356">
        <v>29</v>
      </c>
      <c r="O356" t="b">
        <v>1</v>
      </c>
      <c r="P356" s="6">
        <f>(E356/D356)*100</f>
        <v>103.94285714285714</v>
      </c>
      <c r="Q356" s="9">
        <f>E356/N356</f>
        <v>125.44827586206897</v>
      </c>
      <c r="R356" t="s">
        <v>8268</v>
      </c>
      <c r="S356" t="s">
        <v>8273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>(((L357/60)/60)/24)+DATE(1970,1,1)</f>
        <v>41943.293912037036</v>
      </c>
      <c r="K357" s="13">
        <f>(((I357/60)/60)/24)+DATE(1970,1,1)</f>
        <v>41974.3355787037</v>
      </c>
      <c r="L357">
        <v>1414738994</v>
      </c>
      <c r="M357" t="b">
        <v>1</v>
      </c>
      <c r="N357">
        <v>165</v>
      </c>
      <c r="O357" t="b">
        <v>1</v>
      </c>
      <c r="P357" s="6">
        <f>(E357/D357)*100</f>
        <v>116.25714285714285</v>
      </c>
      <c r="Q357" s="9">
        <f>E357/N357</f>
        <v>246.60606060606059</v>
      </c>
      <c r="R357" t="s">
        <v>8268</v>
      </c>
      <c r="S357" t="s">
        <v>8273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>(((L358/60)/60)/24)+DATE(1970,1,1)</f>
        <v>42415.803159722222</v>
      </c>
      <c r="K358" s="13">
        <f>(((I358/60)/60)/24)+DATE(1970,1,1)</f>
        <v>42445.761493055557</v>
      </c>
      <c r="L358">
        <v>1455563793</v>
      </c>
      <c r="M358" t="b">
        <v>1</v>
      </c>
      <c r="N358">
        <v>97</v>
      </c>
      <c r="O358" t="b">
        <v>1</v>
      </c>
      <c r="P358" s="6">
        <f>(E358/D358)*100</f>
        <v>102.69239999999999</v>
      </c>
      <c r="Q358" s="9">
        <f>E358/N358</f>
        <v>79.401340206185566</v>
      </c>
      <c r="R358" t="s">
        <v>8268</v>
      </c>
      <c r="S358" t="s">
        <v>8273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>(((L359/60)/60)/24)+DATE(1970,1,1)</f>
        <v>42078.222187499996</v>
      </c>
      <c r="K359" s="13">
        <f>(((I359/60)/60)/24)+DATE(1970,1,1)</f>
        <v>42118.222187499996</v>
      </c>
      <c r="L359">
        <v>1426396797</v>
      </c>
      <c r="M359" t="b">
        <v>1</v>
      </c>
      <c r="N359">
        <v>303</v>
      </c>
      <c r="O359" t="b">
        <v>1</v>
      </c>
      <c r="P359" s="6">
        <f>(E359/D359)*100</f>
        <v>174</v>
      </c>
      <c r="Q359" s="9">
        <f>E359/N359</f>
        <v>86.138613861386133</v>
      </c>
      <c r="R359" t="s">
        <v>8268</v>
      </c>
      <c r="S359" t="s">
        <v>8273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>(((L360/60)/60)/24)+DATE(1970,1,1)</f>
        <v>42507.860196759255</v>
      </c>
      <c r="K360" s="13">
        <f>(((I360/60)/60)/24)+DATE(1970,1,1)</f>
        <v>42536.625</v>
      </c>
      <c r="L360">
        <v>1463517521</v>
      </c>
      <c r="M360" t="b">
        <v>1</v>
      </c>
      <c r="N360">
        <v>267</v>
      </c>
      <c r="O360" t="b">
        <v>1</v>
      </c>
      <c r="P360" s="6">
        <f>(E360/D360)*100</f>
        <v>103.08800000000001</v>
      </c>
      <c r="Q360" s="9">
        <f>E360/N360</f>
        <v>193.04868913857678</v>
      </c>
      <c r="R360" t="s">
        <v>8268</v>
      </c>
      <c r="S360" t="s">
        <v>8273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>(((L361/60)/60)/24)+DATE(1970,1,1)</f>
        <v>41935.070486111108</v>
      </c>
      <c r="K361" s="13">
        <f>(((I361/60)/60)/24)+DATE(1970,1,1)</f>
        <v>41957.216666666667</v>
      </c>
      <c r="L361">
        <v>1414028490</v>
      </c>
      <c r="M361" t="b">
        <v>1</v>
      </c>
      <c r="N361">
        <v>302</v>
      </c>
      <c r="O361" t="b">
        <v>1</v>
      </c>
      <c r="P361" s="6">
        <f>(E361/D361)*100</f>
        <v>104.85537190082646</v>
      </c>
      <c r="Q361" s="9">
        <f>E361/N361</f>
        <v>84.023178807947019</v>
      </c>
      <c r="R361" t="s">
        <v>8268</v>
      </c>
      <c r="S361" t="s">
        <v>8273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>(((L362/60)/60)/24)+DATE(1970,1,1)</f>
        <v>42163.897916666669</v>
      </c>
      <c r="K362" s="13">
        <f>(((I362/60)/60)/24)+DATE(1970,1,1)</f>
        <v>42208.132638888885</v>
      </c>
      <c r="L362">
        <v>1433799180</v>
      </c>
      <c r="M362" t="b">
        <v>0</v>
      </c>
      <c r="N362">
        <v>87</v>
      </c>
      <c r="O362" t="b">
        <v>1</v>
      </c>
      <c r="P362" s="6">
        <f>(E362/D362)*100</f>
        <v>101.375</v>
      </c>
      <c r="Q362" s="9">
        <f>E362/N362</f>
        <v>139.82758620689654</v>
      </c>
      <c r="R362" t="s">
        <v>8268</v>
      </c>
      <c r="S362" t="s">
        <v>8273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>(((L363/60)/60)/24)+DATE(1970,1,1)</f>
        <v>41936.001226851848</v>
      </c>
      <c r="K363" s="13">
        <f>(((I363/60)/60)/24)+DATE(1970,1,1)</f>
        <v>41966.042893518519</v>
      </c>
      <c r="L363">
        <v>1414108906</v>
      </c>
      <c r="M363" t="b">
        <v>0</v>
      </c>
      <c r="N363">
        <v>354</v>
      </c>
      <c r="O363" t="b">
        <v>1</v>
      </c>
      <c r="P363" s="6">
        <f>(E363/D363)*100</f>
        <v>111.07699999999998</v>
      </c>
      <c r="Q363" s="9">
        <f>E363/N363</f>
        <v>109.82189265536722</v>
      </c>
      <c r="R363" t="s">
        <v>8268</v>
      </c>
      <c r="S363" t="s">
        <v>8273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>(((L364/60)/60)/24)+DATE(1970,1,1)</f>
        <v>41837.210543981484</v>
      </c>
      <c r="K364" s="13">
        <f>(((I364/60)/60)/24)+DATE(1970,1,1)</f>
        <v>41859</v>
      </c>
      <c r="L364">
        <v>1405573391</v>
      </c>
      <c r="M364" t="b">
        <v>0</v>
      </c>
      <c r="N364">
        <v>86</v>
      </c>
      <c r="O364" t="b">
        <v>1</v>
      </c>
      <c r="P364" s="6">
        <f>(E364/D364)*100</f>
        <v>124.15933781686496</v>
      </c>
      <c r="Q364" s="9">
        <f>E364/N364</f>
        <v>139.53488372093022</v>
      </c>
      <c r="R364" t="s">
        <v>8268</v>
      </c>
      <c r="S364" t="s">
        <v>8273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>(((L365/60)/60)/24)+DATE(1970,1,1)</f>
        <v>40255.744629629626</v>
      </c>
      <c r="K365" s="13">
        <f>(((I365/60)/60)/24)+DATE(1970,1,1)</f>
        <v>40300.806944444441</v>
      </c>
      <c r="L365">
        <v>1268934736</v>
      </c>
      <c r="M365" t="b">
        <v>0</v>
      </c>
      <c r="N365">
        <v>26</v>
      </c>
      <c r="O365" t="b">
        <v>1</v>
      </c>
      <c r="P365" s="6">
        <f>(E365/D365)*100</f>
        <v>101.33333333333334</v>
      </c>
      <c r="Q365" s="9">
        <f>E365/N365</f>
        <v>347.84615384615387</v>
      </c>
      <c r="R365" t="s">
        <v>8268</v>
      </c>
      <c r="S365" t="s">
        <v>8273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>(((L366/60)/60)/24)+DATE(1970,1,1)</f>
        <v>41780.859629629631</v>
      </c>
      <c r="K366" s="13">
        <f>(((I366/60)/60)/24)+DATE(1970,1,1)</f>
        <v>41811.165972222225</v>
      </c>
      <c r="L366">
        <v>1400704672</v>
      </c>
      <c r="M366" t="b">
        <v>0</v>
      </c>
      <c r="N366">
        <v>113</v>
      </c>
      <c r="O366" t="b">
        <v>1</v>
      </c>
      <c r="P366" s="6">
        <f>(E366/D366)*100</f>
        <v>110.16142857142856</v>
      </c>
      <c r="Q366" s="9">
        <f>E366/N366</f>
        <v>68.24159292035398</v>
      </c>
      <c r="R366" t="s">
        <v>8268</v>
      </c>
      <c r="S366" t="s">
        <v>8273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>(((L367/60)/60)/24)+DATE(1970,1,1)</f>
        <v>41668.606469907405</v>
      </c>
      <c r="K367" s="13">
        <f>(((I367/60)/60)/24)+DATE(1970,1,1)</f>
        <v>41698.606469907405</v>
      </c>
      <c r="L367">
        <v>1391005999</v>
      </c>
      <c r="M367" t="b">
        <v>0</v>
      </c>
      <c r="N367">
        <v>65</v>
      </c>
      <c r="O367" t="b">
        <v>1</v>
      </c>
      <c r="P367" s="6">
        <f>(E367/D367)*100</f>
        <v>103.97333333333334</v>
      </c>
      <c r="Q367" s="9">
        <f>E367/N367</f>
        <v>239.93846153846152</v>
      </c>
      <c r="R367" t="s">
        <v>8268</v>
      </c>
      <c r="S367" t="s">
        <v>8273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>(((L368/60)/60)/24)+DATE(1970,1,1)</f>
        <v>41019.793032407404</v>
      </c>
      <c r="K368" s="13">
        <f>(((I368/60)/60)/24)+DATE(1970,1,1)</f>
        <v>41049.793032407404</v>
      </c>
      <c r="L368">
        <v>1334948518</v>
      </c>
      <c r="M368" t="b">
        <v>0</v>
      </c>
      <c r="N368">
        <v>134</v>
      </c>
      <c r="O368" t="b">
        <v>1</v>
      </c>
      <c r="P368" s="6">
        <f>(E368/D368)*100</f>
        <v>101.31578947368421</v>
      </c>
      <c r="Q368" s="9">
        <f>E368/N368</f>
        <v>287.31343283582089</v>
      </c>
      <c r="R368" t="s">
        <v>8268</v>
      </c>
      <c r="S368" t="s">
        <v>8273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>(((L369/60)/60)/24)+DATE(1970,1,1)</f>
        <v>41355.577291666668</v>
      </c>
      <c r="K369" s="13">
        <f>(((I369/60)/60)/24)+DATE(1970,1,1)</f>
        <v>41395.207638888889</v>
      </c>
      <c r="L369">
        <v>1363960278</v>
      </c>
      <c r="M369" t="b">
        <v>0</v>
      </c>
      <c r="N369">
        <v>119</v>
      </c>
      <c r="O369" t="b">
        <v>1</v>
      </c>
      <c r="P369" s="6">
        <f>(E369/D369)*100</f>
        <v>103.3501</v>
      </c>
      <c r="Q369" s="9">
        <f>E369/N369</f>
        <v>86.84882352941176</v>
      </c>
      <c r="R369" t="s">
        <v>8268</v>
      </c>
      <c r="S369" t="s">
        <v>8273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>(((L370/60)/60)/24)+DATE(1970,1,1)</f>
        <v>42043.605578703704</v>
      </c>
      <c r="K370" s="13">
        <f>(((I370/60)/60)/24)+DATE(1970,1,1)</f>
        <v>42078.563912037032</v>
      </c>
      <c r="L370">
        <v>1423405922</v>
      </c>
      <c r="M370" t="b">
        <v>0</v>
      </c>
      <c r="N370">
        <v>159</v>
      </c>
      <c r="O370" t="b">
        <v>1</v>
      </c>
      <c r="P370" s="6">
        <f>(E370/D370)*100</f>
        <v>104.11200000000001</v>
      </c>
      <c r="Q370" s="9">
        <f>E370/N370</f>
        <v>81.84905660377359</v>
      </c>
      <c r="R370" t="s">
        <v>8268</v>
      </c>
      <c r="S370" t="s">
        <v>8273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>(((L371/60)/60)/24)+DATE(1970,1,1)</f>
        <v>40893.551724537036</v>
      </c>
      <c r="K371" s="13">
        <f>(((I371/60)/60)/24)+DATE(1970,1,1)</f>
        <v>40923.551724537036</v>
      </c>
      <c r="L371">
        <v>1324041269</v>
      </c>
      <c r="M371" t="b">
        <v>0</v>
      </c>
      <c r="N371">
        <v>167</v>
      </c>
      <c r="O371" t="b">
        <v>1</v>
      </c>
      <c r="P371" s="6">
        <f>(E371/D371)*100</f>
        <v>110.15569230769231</v>
      </c>
      <c r="Q371" s="9">
        <f>E371/N371</f>
        <v>42.874970059880241</v>
      </c>
      <c r="R371" t="s">
        <v>8268</v>
      </c>
      <c r="S371" t="s">
        <v>8273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>(((L372/60)/60)/24)+DATE(1970,1,1)</f>
        <v>42711.795138888891</v>
      </c>
      <c r="K372" s="13">
        <f>(((I372/60)/60)/24)+DATE(1970,1,1)</f>
        <v>42741.795138888891</v>
      </c>
      <c r="L372">
        <v>1481137500</v>
      </c>
      <c r="M372" t="b">
        <v>0</v>
      </c>
      <c r="N372">
        <v>43</v>
      </c>
      <c r="O372" t="b">
        <v>1</v>
      </c>
      <c r="P372" s="6">
        <f>(E372/D372)*100</f>
        <v>122.02</v>
      </c>
      <c r="Q372" s="9">
        <f>E372/N372</f>
        <v>709.41860465116281</v>
      </c>
      <c r="R372" t="s">
        <v>8268</v>
      </c>
      <c r="S372" t="s">
        <v>8273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>(((L373/60)/60)/24)+DATE(1970,1,1)</f>
        <v>41261.767812500002</v>
      </c>
      <c r="K373" s="13">
        <f>(((I373/60)/60)/24)+DATE(1970,1,1)</f>
        <v>41306.767812500002</v>
      </c>
      <c r="L373">
        <v>1355855139</v>
      </c>
      <c r="M373" t="b">
        <v>0</v>
      </c>
      <c r="N373">
        <v>1062</v>
      </c>
      <c r="O373" t="b">
        <v>1</v>
      </c>
      <c r="P373" s="6">
        <f>(E373/D373)*100</f>
        <v>114.16866666666667</v>
      </c>
      <c r="Q373" s="9">
        <f>E373/N373</f>
        <v>161.25517890772127</v>
      </c>
      <c r="R373" t="s">
        <v>8268</v>
      </c>
      <c r="S373" t="s">
        <v>8273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>(((L374/60)/60)/24)+DATE(1970,1,1)</f>
        <v>42425.576898148152</v>
      </c>
      <c r="K374" s="13">
        <f>(((I374/60)/60)/24)+DATE(1970,1,1)</f>
        <v>42465.666666666672</v>
      </c>
      <c r="L374">
        <v>1456408244</v>
      </c>
      <c r="M374" t="b">
        <v>0</v>
      </c>
      <c r="N374">
        <v>9</v>
      </c>
      <c r="O374" t="b">
        <v>1</v>
      </c>
      <c r="P374" s="6">
        <f>(E374/D374)*100</f>
        <v>125.33333333333334</v>
      </c>
      <c r="Q374" s="9">
        <f>E374/N374</f>
        <v>41.777777777777779</v>
      </c>
      <c r="R374" t="s">
        <v>8268</v>
      </c>
      <c r="S374" t="s">
        <v>8273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>(((L375/60)/60)/24)+DATE(1970,1,1)</f>
        <v>41078.91201388889</v>
      </c>
      <c r="K375" s="13">
        <f>(((I375/60)/60)/24)+DATE(1970,1,1)</f>
        <v>41108.91201388889</v>
      </c>
      <c r="L375">
        <v>1340056398</v>
      </c>
      <c r="M375" t="b">
        <v>0</v>
      </c>
      <c r="N375">
        <v>89</v>
      </c>
      <c r="O375" t="b">
        <v>1</v>
      </c>
      <c r="P375" s="6">
        <f>(E375/D375)*100</f>
        <v>106.66666666666667</v>
      </c>
      <c r="Q375" s="9">
        <f>E375/N375</f>
        <v>89.887640449438209</v>
      </c>
      <c r="R375" t="s">
        <v>8268</v>
      </c>
      <c r="S375" t="s">
        <v>8273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>(((L376/60)/60)/24)+DATE(1970,1,1)</f>
        <v>40757.889247685183</v>
      </c>
      <c r="K376" s="13">
        <f>(((I376/60)/60)/24)+DATE(1970,1,1)</f>
        <v>40802.889247685183</v>
      </c>
      <c r="L376">
        <v>1312320031</v>
      </c>
      <c r="M376" t="b">
        <v>0</v>
      </c>
      <c r="N376">
        <v>174</v>
      </c>
      <c r="O376" t="b">
        <v>1</v>
      </c>
      <c r="P376" s="6">
        <f>(E376/D376)*100</f>
        <v>130.65</v>
      </c>
      <c r="Q376" s="9">
        <f>E376/N376</f>
        <v>45.051724137931032</v>
      </c>
      <c r="R376" t="s">
        <v>8268</v>
      </c>
      <c r="S376" t="s">
        <v>8273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>(((L377/60)/60)/24)+DATE(1970,1,1)</f>
        <v>41657.985081018516</v>
      </c>
      <c r="K377" s="13">
        <f>(((I377/60)/60)/24)+DATE(1970,1,1)</f>
        <v>41699.720833333333</v>
      </c>
      <c r="L377">
        <v>1390088311</v>
      </c>
      <c r="M377" t="b">
        <v>0</v>
      </c>
      <c r="N377">
        <v>14</v>
      </c>
      <c r="O377" t="b">
        <v>1</v>
      </c>
      <c r="P377" s="6">
        <f>(E377/D377)*100</f>
        <v>120</v>
      </c>
      <c r="Q377" s="9">
        <f>E377/N377</f>
        <v>42.857142857142854</v>
      </c>
      <c r="R377" t="s">
        <v>8268</v>
      </c>
      <c r="S377" t="s">
        <v>8273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>(((L378/60)/60)/24)+DATE(1970,1,1)</f>
        <v>42576.452731481477</v>
      </c>
      <c r="K378" s="13">
        <f>(((I378/60)/60)/24)+DATE(1970,1,1)</f>
        <v>42607.452731481477</v>
      </c>
      <c r="L378">
        <v>1469443916</v>
      </c>
      <c r="M378" t="b">
        <v>0</v>
      </c>
      <c r="N378">
        <v>48</v>
      </c>
      <c r="O378" t="b">
        <v>1</v>
      </c>
      <c r="P378" s="6">
        <f>(E378/D378)*100</f>
        <v>105.9591836734694</v>
      </c>
      <c r="Q378" s="9">
        <f>E378/N378</f>
        <v>54.083333333333336</v>
      </c>
      <c r="R378" t="s">
        <v>8268</v>
      </c>
      <c r="S378" t="s">
        <v>8273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>(((L379/60)/60)/24)+DATE(1970,1,1)</f>
        <v>42292.250787037032</v>
      </c>
      <c r="K379" s="13">
        <f>(((I379/60)/60)/24)+DATE(1970,1,1)</f>
        <v>42322.292361111111</v>
      </c>
      <c r="L379">
        <v>1444888868</v>
      </c>
      <c r="M379" t="b">
        <v>0</v>
      </c>
      <c r="N379">
        <v>133</v>
      </c>
      <c r="O379" t="b">
        <v>1</v>
      </c>
      <c r="P379" s="6">
        <f>(E379/D379)*100</f>
        <v>114.39999999999999</v>
      </c>
      <c r="Q379" s="9">
        <f>E379/N379</f>
        <v>103.21804511278195</v>
      </c>
      <c r="R379" t="s">
        <v>8268</v>
      </c>
      <c r="S379" t="s">
        <v>8273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>(((L380/60)/60)/24)+DATE(1970,1,1)</f>
        <v>42370.571851851855</v>
      </c>
      <c r="K380" s="13">
        <f>(((I380/60)/60)/24)+DATE(1970,1,1)</f>
        <v>42394.994444444441</v>
      </c>
      <c r="L380">
        <v>1451655808</v>
      </c>
      <c r="M380" t="b">
        <v>0</v>
      </c>
      <c r="N380">
        <v>83</v>
      </c>
      <c r="O380" t="b">
        <v>1</v>
      </c>
      <c r="P380" s="6">
        <f>(E380/D380)*100</f>
        <v>111.76666666666665</v>
      </c>
      <c r="Q380" s="9">
        <f>E380/N380</f>
        <v>40.397590361445786</v>
      </c>
      <c r="R380" t="s">
        <v>8268</v>
      </c>
      <c r="S380" t="s">
        <v>8273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>(((L381/60)/60)/24)+DATE(1970,1,1)</f>
        <v>40987.688333333332</v>
      </c>
      <c r="K381" s="13">
        <f>(((I381/60)/60)/24)+DATE(1970,1,1)</f>
        <v>41032.688333333332</v>
      </c>
      <c r="L381">
        <v>1332174672</v>
      </c>
      <c r="M381" t="b">
        <v>0</v>
      </c>
      <c r="N381">
        <v>149</v>
      </c>
      <c r="O381" t="b">
        <v>1</v>
      </c>
      <c r="P381" s="6">
        <f>(E381/D381)*100</f>
        <v>116.08000000000001</v>
      </c>
      <c r="Q381" s="9">
        <f>E381/N381</f>
        <v>116.85906040268456</v>
      </c>
      <c r="R381" t="s">
        <v>8268</v>
      </c>
      <c r="S381" t="s">
        <v>8273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>(((L382/60)/60)/24)+DATE(1970,1,1)</f>
        <v>42367.719814814816</v>
      </c>
      <c r="K382" s="13">
        <f>(((I382/60)/60)/24)+DATE(1970,1,1)</f>
        <v>42392.719814814816</v>
      </c>
      <c r="L382">
        <v>1451409392</v>
      </c>
      <c r="M382" t="b">
        <v>0</v>
      </c>
      <c r="N382">
        <v>49</v>
      </c>
      <c r="O382" t="b">
        <v>1</v>
      </c>
      <c r="P382" s="6">
        <f>(E382/D382)*100</f>
        <v>141.5</v>
      </c>
      <c r="Q382" s="9">
        <f>E382/N382</f>
        <v>115.51020408163265</v>
      </c>
      <c r="R382" t="s">
        <v>8268</v>
      </c>
      <c r="S382" t="s">
        <v>8273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>(((L383/60)/60)/24)+DATE(1970,1,1)</f>
        <v>41085.698113425926</v>
      </c>
      <c r="K383" s="13">
        <f>(((I383/60)/60)/24)+DATE(1970,1,1)</f>
        <v>41120.208333333336</v>
      </c>
      <c r="L383">
        <v>1340642717</v>
      </c>
      <c r="M383" t="b">
        <v>0</v>
      </c>
      <c r="N383">
        <v>251</v>
      </c>
      <c r="O383" t="b">
        <v>1</v>
      </c>
      <c r="P383" s="6">
        <f>(E383/D383)*100</f>
        <v>104.72999999999999</v>
      </c>
      <c r="Q383" s="9">
        <f>E383/N383</f>
        <v>104.31274900398407</v>
      </c>
      <c r="R383" t="s">
        <v>8268</v>
      </c>
      <c r="S383" t="s">
        <v>8273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>(((L384/60)/60)/24)+DATE(1970,1,1)</f>
        <v>41144.709490740745</v>
      </c>
      <c r="K384" s="13">
        <f>(((I384/60)/60)/24)+DATE(1970,1,1)</f>
        <v>41158.709490740745</v>
      </c>
      <c r="L384">
        <v>1345741300</v>
      </c>
      <c r="M384" t="b">
        <v>0</v>
      </c>
      <c r="N384">
        <v>22</v>
      </c>
      <c r="O384" t="b">
        <v>1</v>
      </c>
      <c r="P384" s="6">
        <f>(E384/D384)*100</f>
        <v>255.83333333333331</v>
      </c>
      <c r="Q384" s="9">
        <f>E384/N384</f>
        <v>69.772727272727266</v>
      </c>
      <c r="R384" t="s">
        <v>8268</v>
      </c>
      <c r="S384" t="s">
        <v>8273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>(((L385/60)/60)/24)+DATE(1970,1,1)</f>
        <v>41755.117581018516</v>
      </c>
      <c r="K385" s="13">
        <f>(((I385/60)/60)/24)+DATE(1970,1,1)</f>
        <v>41778.117581018516</v>
      </c>
      <c r="L385">
        <v>1398480559</v>
      </c>
      <c r="M385" t="b">
        <v>0</v>
      </c>
      <c r="N385">
        <v>48</v>
      </c>
      <c r="O385" t="b">
        <v>1</v>
      </c>
      <c r="P385" s="6">
        <f>(E385/D385)*100</f>
        <v>206.70670670670671</v>
      </c>
      <c r="Q385" s="9">
        <f>E385/N385</f>
        <v>43.020833333333336</v>
      </c>
      <c r="R385" t="s">
        <v>8268</v>
      </c>
      <c r="S385" t="s">
        <v>8273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>(((L386/60)/60)/24)+DATE(1970,1,1)</f>
        <v>41980.781793981485</v>
      </c>
      <c r="K386" s="13">
        <f>(((I386/60)/60)/24)+DATE(1970,1,1)</f>
        <v>42010.781793981485</v>
      </c>
      <c r="L386">
        <v>1417977947</v>
      </c>
      <c r="M386" t="b">
        <v>0</v>
      </c>
      <c r="N386">
        <v>383</v>
      </c>
      <c r="O386" t="b">
        <v>1</v>
      </c>
      <c r="P386" s="6">
        <f>(E386/D386)*100</f>
        <v>112.105</v>
      </c>
      <c r="Q386" s="9">
        <f>E386/N386</f>
        <v>58.540469973890339</v>
      </c>
      <c r="R386" t="s">
        <v>8268</v>
      </c>
      <c r="S386" t="s">
        <v>8273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>(((L387/60)/60)/24)+DATE(1970,1,1)</f>
        <v>41934.584502314814</v>
      </c>
      <c r="K387" s="13">
        <f>(((I387/60)/60)/24)+DATE(1970,1,1)</f>
        <v>41964.626168981486</v>
      </c>
      <c r="L387">
        <v>1413986501</v>
      </c>
      <c r="M387" t="b">
        <v>0</v>
      </c>
      <c r="N387">
        <v>237</v>
      </c>
      <c r="O387" t="b">
        <v>1</v>
      </c>
      <c r="P387" s="6">
        <f>(E387/D387)*100</f>
        <v>105.982</v>
      </c>
      <c r="Q387" s="9">
        <f>E387/N387</f>
        <v>111.79535864978902</v>
      </c>
      <c r="R387" t="s">
        <v>8268</v>
      </c>
      <c r="S387" t="s">
        <v>8273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>(((L388/60)/60)/24)+DATE(1970,1,1)</f>
        <v>42211.951284722221</v>
      </c>
      <c r="K388" s="13">
        <f>(((I388/60)/60)/24)+DATE(1970,1,1)</f>
        <v>42226.951284722221</v>
      </c>
      <c r="L388">
        <v>1437950991</v>
      </c>
      <c r="M388" t="b">
        <v>0</v>
      </c>
      <c r="N388">
        <v>13</v>
      </c>
      <c r="O388" t="b">
        <v>1</v>
      </c>
      <c r="P388" s="6">
        <f>(E388/D388)*100</f>
        <v>100.16666666666667</v>
      </c>
      <c r="Q388" s="9">
        <f>E388/N388</f>
        <v>46.230769230769234</v>
      </c>
      <c r="R388" t="s">
        <v>8268</v>
      </c>
      <c r="S388" t="s">
        <v>8273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>(((L389/60)/60)/24)+DATE(1970,1,1)</f>
        <v>42200.67659722222</v>
      </c>
      <c r="K389" s="13">
        <f>(((I389/60)/60)/24)+DATE(1970,1,1)</f>
        <v>42231.25</v>
      </c>
      <c r="L389">
        <v>1436976858</v>
      </c>
      <c r="M389" t="b">
        <v>0</v>
      </c>
      <c r="N389">
        <v>562</v>
      </c>
      <c r="O389" t="b">
        <v>1</v>
      </c>
      <c r="P389" s="6">
        <f>(E389/D389)*100</f>
        <v>213.98947368421051</v>
      </c>
      <c r="Q389" s="9">
        <f>E389/N389</f>
        <v>144.69039145907473</v>
      </c>
      <c r="R389" t="s">
        <v>8268</v>
      </c>
      <c r="S389" t="s">
        <v>8273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>(((L390/60)/60)/24)+DATE(1970,1,1)</f>
        <v>42549.076157407413</v>
      </c>
      <c r="K390" s="13">
        <f>(((I390/60)/60)/24)+DATE(1970,1,1)</f>
        <v>42579.076157407413</v>
      </c>
      <c r="L390">
        <v>1467078580</v>
      </c>
      <c r="M390" t="b">
        <v>0</v>
      </c>
      <c r="N390">
        <v>71</v>
      </c>
      <c r="O390" t="b">
        <v>1</v>
      </c>
      <c r="P390" s="6">
        <f>(E390/D390)*100</f>
        <v>126.16000000000001</v>
      </c>
      <c r="Q390" s="9">
        <f>E390/N390</f>
        <v>88.845070422535215</v>
      </c>
      <c r="R390" t="s">
        <v>8268</v>
      </c>
      <c r="S390" t="s">
        <v>8273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>(((L391/60)/60)/24)+DATE(1970,1,1)</f>
        <v>41674.063078703701</v>
      </c>
      <c r="K391" s="13">
        <f>(((I391/60)/60)/24)+DATE(1970,1,1)</f>
        <v>41705.957638888889</v>
      </c>
      <c r="L391">
        <v>1391477450</v>
      </c>
      <c r="M391" t="b">
        <v>0</v>
      </c>
      <c r="N391">
        <v>1510</v>
      </c>
      <c r="O391" t="b">
        <v>1</v>
      </c>
      <c r="P391" s="6">
        <f>(E391/D391)*100</f>
        <v>181.53547058823528</v>
      </c>
      <c r="Q391" s="9">
        <f>E391/N391</f>
        <v>81.75107284768211</v>
      </c>
      <c r="R391" t="s">
        <v>8268</v>
      </c>
      <c r="S391" t="s">
        <v>8273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>(((L392/60)/60)/24)+DATE(1970,1,1)</f>
        <v>42112.036712962959</v>
      </c>
      <c r="K392" s="13">
        <f>(((I392/60)/60)/24)+DATE(1970,1,1)</f>
        <v>42132.036712962959</v>
      </c>
      <c r="L392">
        <v>1429318372</v>
      </c>
      <c r="M392" t="b">
        <v>0</v>
      </c>
      <c r="N392">
        <v>14</v>
      </c>
      <c r="O392" t="b">
        <v>1</v>
      </c>
      <c r="P392" s="6">
        <f>(E392/D392)*100</f>
        <v>100</v>
      </c>
      <c r="Q392" s="9">
        <f>E392/N392</f>
        <v>71.428571428571431</v>
      </c>
      <c r="R392" t="s">
        <v>8268</v>
      </c>
      <c r="S392" t="s">
        <v>8273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>(((L393/60)/60)/24)+DATE(1970,1,1)</f>
        <v>40865.042256944449</v>
      </c>
      <c r="K393" s="13">
        <f>(((I393/60)/60)/24)+DATE(1970,1,1)</f>
        <v>40895.040972222225</v>
      </c>
      <c r="L393">
        <v>1321578051</v>
      </c>
      <c r="M393" t="b">
        <v>0</v>
      </c>
      <c r="N393">
        <v>193</v>
      </c>
      <c r="O393" t="b">
        <v>1</v>
      </c>
      <c r="P393" s="6">
        <f>(E393/D393)*100</f>
        <v>100.61</v>
      </c>
      <c r="Q393" s="9">
        <f>E393/N393</f>
        <v>104.25906735751295</v>
      </c>
      <c r="R393" t="s">
        <v>8268</v>
      </c>
      <c r="S393" t="s">
        <v>8273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>(((L394/60)/60)/24)+DATE(1970,1,1)</f>
        <v>40763.717256944445</v>
      </c>
      <c r="K394" s="13">
        <f>(((I394/60)/60)/24)+DATE(1970,1,1)</f>
        <v>40794.125</v>
      </c>
      <c r="L394">
        <v>1312823571</v>
      </c>
      <c r="M394" t="b">
        <v>0</v>
      </c>
      <c r="N394">
        <v>206</v>
      </c>
      <c r="O394" t="b">
        <v>1</v>
      </c>
      <c r="P394" s="6">
        <f>(E394/D394)*100</f>
        <v>100.9027027027027</v>
      </c>
      <c r="Q394" s="9">
        <f>E394/N394</f>
        <v>90.616504854368927</v>
      </c>
      <c r="R394" t="s">
        <v>8268</v>
      </c>
      <c r="S394" t="s">
        <v>8273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>(((L395/60)/60)/24)+DATE(1970,1,1)</f>
        <v>41526.708935185183</v>
      </c>
      <c r="K395" s="13">
        <f>(((I395/60)/60)/24)+DATE(1970,1,1)</f>
        <v>41557.708935185183</v>
      </c>
      <c r="L395">
        <v>1378746052</v>
      </c>
      <c r="M395" t="b">
        <v>0</v>
      </c>
      <c r="N395">
        <v>351</v>
      </c>
      <c r="O395" t="b">
        <v>1</v>
      </c>
      <c r="P395" s="6">
        <f>(E395/D395)*100</f>
        <v>110.446</v>
      </c>
      <c r="Q395" s="9">
        <f>E395/N395</f>
        <v>157.33048433048432</v>
      </c>
      <c r="R395" t="s">
        <v>8268</v>
      </c>
      <c r="S395" t="s">
        <v>8273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>(((L396/60)/60)/24)+DATE(1970,1,1)</f>
        <v>42417.818078703705</v>
      </c>
      <c r="K396" s="13">
        <f>(((I396/60)/60)/24)+DATE(1970,1,1)</f>
        <v>42477.776412037041</v>
      </c>
      <c r="L396">
        <v>1455737882</v>
      </c>
      <c r="M396" t="b">
        <v>0</v>
      </c>
      <c r="N396">
        <v>50</v>
      </c>
      <c r="O396" t="b">
        <v>1</v>
      </c>
      <c r="P396" s="6">
        <f>(E396/D396)*100</f>
        <v>111.8936170212766</v>
      </c>
      <c r="Q396" s="9">
        <f>E396/N396</f>
        <v>105.18</v>
      </c>
      <c r="R396" t="s">
        <v>8268</v>
      </c>
      <c r="S396" t="s">
        <v>8273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>(((L397/60)/60)/24)+DATE(1970,1,1)</f>
        <v>40990.909259259257</v>
      </c>
      <c r="K397" s="13">
        <f>(((I397/60)/60)/24)+DATE(1970,1,1)</f>
        <v>41026.897222222222</v>
      </c>
      <c r="L397">
        <v>1332452960</v>
      </c>
      <c r="M397" t="b">
        <v>0</v>
      </c>
      <c r="N397">
        <v>184</v>
      </c>
      <c r="O397" t="b">
        <v>1</v>
      </c>
      <c r="P397" s="6">
        <f>(E397/D397)*100</f>
        <v>108.04450000000001</v>
      </c>
      <c r="Q397" s="9">
        <f>E397/N397</f>
        <v>58.719836956521746</v>
      </c>
      <c r="R397" t="s">
        <v>8268</v>
      </c>
      <c r="S397" t="s">
        <v>8273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>(((L398/60)/60)/24)+DATE(1970,1,1)</f>
        <v>41082.564884259256</v>
      </c>
      <c r="K398" s="13">
        <f>(((I398/60)/60)/24)+DATE(1970,1,1)</f>
        <v>41097.564884259256</v>
      </c>
      <c r="L398">
        <v>1340372006</v>
      </c>
      <c r="M398" t="b">
        <v>0</v>
      </c>
      <c r="N398">
        <v>196</v>
      </c>
      <c r="O398" t="b">
        <v>1</v>
      </c>
      <c r="P398" s="6">
        <f>(E398/D398)*100</f>
        <v>106.66666666666667</v>
      </c>
      <c r="Q398" s="9">
        <f>E398/N398</f>
        <v>81.632653061224488</v>
      </c>
      <c r="R398" t="s">
        <v>8268</v>
      </c>
      <c r="S398" t="s">
        <v>8273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>(((L399/60)/60)/24)+DATE(1970,1,1)</f>
        <v>40379.776435185187</v>
      </c>
      <c r="K399" s="13">
        <f>(((I399/60)/60)/24)+DATE(1970,1,1)</f>
        <v>40422.155555555553</v>
      </c>
      <c r="L399">
        <v>1279651084</v>
      </c>
      <c r="M399" t="b">
        <v>0</v>
      </c>
      <c r="N399">
        <v>229</v>
      </c>
      <c r="O399" t="b">
        <v>1</v>
      </c>
      <c r="P399" s="6">
        <f>(E399/D399)*100</f>
        <v>103.90027322404372</v>
      </c>
      <c r="Q399" s="9">
        <f>E399/N399</f>
        <v>56.460043668122275</v>
      </c>
      <c r="R399" t="s">
        <v>8268</v>
      </c>
      <c r="S399" t="s">
        <v>8273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>(((L400/60)/60)/24)+DATE(1970,1,1)</f>
        <v>42078.793124999997</v>
      </c>
      <c r="K400" s="13">
        <f>(((I400/60)/60)/24)+DATE(1970,1,1)</f>
        <v>42123.793124999997</v>
      </c>
      <c r="L400">
        <v>1426446126</v>
      </c>
      <c r="M400" t="b">
        <v>0</v>
      </c>
      <c r="N400">
        <v>67</v>
      </c>
      <c r="O400" t="b">
        <v>1</v>
      </c>
      <c r="P400" s="6">
        <f>(E400/D400)*100</f>
        <v>125.16000000000001</v>
      </c>
      <c r="Q400" s="9">
        <f>E400/N400</f>
        <v>140.1044776119403</v>
      </c>
      <c r="R400" t="s">
        <v>8268</v>
      </c>
      <c r="S400" t="s">
        <v>8273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>(((L401/60)/60)/24)+DATE(1970,1,1)</f>
        <v>42687.875775462962</v>
      </c>
      <c r="K401" s="13">
        <f>(((I401/60)/60)/24)+DATE(1970,1,1)</f>
        <v>42718.5</v>
      </c>
      <c r="L401">
        <v>1479070867</v>
      </c>
      <c r="M401" t="b">
        <v>0</v>
      </c>
      <c r="N401">
        <v>95</v>
      </c>
      <c r="O401" t="b">
        <v>1</v>
      </c>
      <c r="P401" s="6">
        <f>(E401/D401)*100</f>
        <v>106.80499999999999</v>
      </c>
      <c r="Q401" s="9">
        <f>E401/N401</f>
        <v>224.85263157894738</v>
      </c>
      <c r="R401" t="s">
        <v>8268</v>
      </c>
      <c r="S401" t="s">
        <v>8273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>(((L402/60)/60)/24)+DATE(1970,1,1)</f>
        <v>41745.635960648149</v>
      </c>
      <c r="K402" s="13">
        <f>(((I402/60)/60)/24)+DATE(1970,1,1)</f>
        <v>41776.145833333336</v>
      </c>
      <c r="L402">
        <v>1397661347</v>
      </c>
      <c r="M402" t="b">
        <v>0</v>
      </c>
      <c r="N402">
        <v>62</v>
      </c>
      <c r="O402" t="b">
        <v>1</v>
      </c>
      <c r="P402" s="6">
        <f>(E402/D402)*100</f>
        <v>112.30249999999999</v>
      </c>
      <c r="Q402" s="9">
        <f>E402/N402</f>
        <v>181.13306451612902</v>
      </c>
      <c r="R402" t="s">
        <v>8268</v>
      </c>
      <c r="S402" t="s">
        <v>8273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>(((L403/60)/60)/24)+DATE(1970,1,1)</f>
        <v>40732.842245370368</v>
      </c>
      <c r="K403" s="13">
        <f>(((I403/60)/60)/24)+DATE(1970,1,1)</f>
        <v>40762.842245370368</v>
      </c>
      <c r="L403">
        <v>1310155970</v>
      </c>
      <c r="M403" t="b">
        <v>0</v>
      </c>
      <c r="N403">
        <v>73</v>
      </c>
      <c r="O403" t="b">
        <v>1</v>
      </c>
      <c r="P403" s="6">
        <f>(E403/D403)*100</f>
        <v>103.812</v>
      </c>
      <c r="Q403" s="9">
        <f>E403/N403</f>
        <v>711.04109589041093</v>
      </c>
      <c r="R403" t="s">
        <v>8268</v>
      </c>
      <c r="S403" t="s">
        <v>8273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>(((L404/60)/60)/24)+DATE(1970,1,1)</f>
        <v>42292.539548611108</v>
      </c>
      <c r="K404" s="13">
        <f>(((I404/60)/60)/24)+DATE(1970,1,1)</f>
        <v>42313.58121527778</v>
      </c>
      <c r="L404">
        <v>1444913817</v>
      </c>
      <c r="M404" t="b">
        <v>0</v>
      </c>
      <c r="N404">
        <v>43</v>
      </c>
      <c r="O404" t="b">
        <v>1</v>
      </c>
      <c r="P404" s="6">
        <f>(E404/D404)*100</f>
        <v>141.65</v>
      </c>
      <c r="Q404" s="9">
        <f>E404/N404</f>
        <v>65.883720930232556</v>
      </c>
      <c r="R404" t="s">
        <v>8268</v>
      </c>
      <c r="S404" t="s">
        <v>8273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>(((L405/60)/60)/24)+DATE(1970,1,1)</f>
        <v>40718.310659722221</v>
      </c>
      <c r="K405" s="13">
        <f>(((I405/60)/60)/24)+DATE(1970,1,1)</f>
        <v>40765.297222222223</v>
      </c>
      <c r="L405">
        <v>1308900441</v>
      </c>
      <c r="M405" t="b">
        <v>0</v>
      </c>
      <c r="N405">
        <v>70</v>
      </c>
      <c r="O405" t="b">
        <v>1</v>
      </c>
      <c r="P405" s="6">
        <f>(E405/D405)*100</f>
        <v>105.25999999999999</v>
      </c>
      <c r="Q405" s="9">
        <f>E405/N405</f>
        <v>75.185714285714283</v>
      </c>
      <c r="R405" t="s">
        <v>8268</v>
      </c>
      <c r="S405" t="s">
        <v>8273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>(((L406/60)/60)/24)+DATE(1970,1,1)</f>
        <v>41646.628032407411</v>
      </c>
      <c r="K406" s="13">
        <f>(((I406/60)/60)/24)+DATE(1970,1,1)</f>
        <v>41675.961111111108</v>
      </c>
      <c r="L406">
        <v>1389107062</v>
      </c>
      <c r="M406" t="b">
        <v>0</v>
      </c>
      <c r="N406">
        <v>271</v>
      </c>
      <c r="O406" t="b">
        <v>1</v>
      </c>
      <c r="P406" s="6">
        <f>(E406/D406)*100</f>
        <v>103.09142857142857</v>
      </c>
      <c r="Q406" s="9">
        <f>E406/N406</f>
        <v>133.14391143911439</v>
      </c>
      <c r="R406" t="s">
        <v>8268</v>
      </c>
      <c r="S406" t="s">
        <v>8273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>(((L407/60)/60)/24)+DATE(1970,1,1)</f>
        <v>41674.08494212963</v>
      </c>
      <c r="K407" s="13">
        <f>(((I407/60)/60)/24)+DATE(1970,1,1)</f>
        <v>41704.08494212963</v>
      </c>
      <c r="L407">
        <v>1391479339</v>
      </c>
      <c r="M407" t="b">
        <v>0</v>
      </c>
      <c r="N407">
        <v>55</v>
      </c>
      <c r="O407" t="b">
        <v>1</v>
      </c>
      <c r="P407" s="6">
        <f>(E407/D407)*100</f>
        <v>107.65957446808511</v>
      </c>
      <c r="Q407" s="9">
        <f>E407/N407</f>
        <v>55.2</v>
      </c>
      <c r="R407" t="s">
        <v>8268</v>
      </c>
      <c r="S407" t="s">
        <v>8273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>(((L408/60)/60)/24)+DATE(1970,1,1)</f>
        <v>40638.162465277775</v>
      </c>
      <c r="K408" s="13">
        <f>(((I408/60)/60)/24)+DATE(1970,1,1)</f>
        <v>40672.249305555553</v>
      </c>
      <c r="L408">
        <v>1301975637</v>
      </c>
      <c r="M408" t="b">
        <v>0</v>
      </c>
      <c r="N408">
        <v>35</v>
      </c>
      <c r="O408" t="b">
        <v>1</v>
      </c>
      <c r="P408" s="6">
        <f>(E408/D408)*100</f>
        <v>107.70464285714286</v>
      </c>
      <c r="Q408" s="9">
        <f>E408/N408</f>
        <v>86.163714285714292</v>
      </c>
      <c r="R408" t="s">
        <v>8268</v>
      </c>
      <c r="S408" t="s">
        <v>8273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>(((L409/60)/60)/24)+DATE(1970,1,1)</f>
        <v>40806.870949074073</v>
      </c>
      <c r="K409" s="13">
        <f>(((I409/60)/60)/24)+DATE(1970,1,1)</f>
        <v>40866.912615740745</v>
      </c>
      <c r="L409">
        <v>1316552050</v>
      </c>
      <c r="M409" t="b">
        <v>0</v>
      </c>
      <c r="N409">
        <v>22</v>
      </c>
      <c r="O409" t="b">
        <v>1</v>
      </c>
      <c r="P409" s="6">
        <f>(E409/D409)*100</f>
        <v>101.55000000000001</v>
      </c>
      <c r="Q409" s="9">
        <f>E409/N409</f>
        <v>92.318181818181813</v>
      </c>
      <c r="R409" t="s">
        <v>8268</v>
      </c>
      <c r="S409" t="s">
        <v>8273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>(((L410/60)/60)/24)+DATE(1970,1,1)</f>
        <v>41543.735995370371</v>
      </c>
      <c r="K410" s="13">
        <f>(((I410/60)/60)/24)+DATE(1970,1,1)</f>
        <v>41583.777662037035</v>
      </c>
      <c r="L410">
        <v>1380217190</v>
      </c>
      <c r="M410" t="b">
        <v>0</v>
      </c>
      <c r="N410">
        <v>38</v>
      </c>
      <c r="O410" t="b">
        <v>1</v>
      </c>
      <c r="P410" s="6">
        <f>(E410/D410)*100</f>
        <v>101.43766666666667</v>
      </c>
      <c r="Q410" s="9">
        <f>E410/N410</f>
        <v>160.16473684210527</v>
      </c>
      <c r="R410" t="s">
        <v>8268</v>
      </c>
      <c r="S410" t="s">
        <v>8273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>(((L411/60)/60)/24)+DATE(1970,1,1)</f>
        <v>42543.862777777773</v>
      </c>
      <c r="K411" s="13">
        <f>(((I411/60)/60)/24)+DATE(1970,1,1)</f>
        <v>42573.862777777773</v>
      </c>
      <c r="L411">
        <v>1466628144</v>
      </c>
      <c r="M411" t="b">
        <v>0</v>
      </c>
      <c r="N411">
        <v>15</v>
      </c>
      <c r="O411" t="b">
        <v>1</v>
      </c>
      <c r="P411" s="6">
        <f>(E411/D411)*100</f>
        <v>136.80000000000001</v>
      </c>
      <c r="Q411" s="9">
        <f>E411/N411</f>
        <v>45.6</v>
      </c>
      <c r="R411" t="s">
        <v>8268</v>
      </c>
      <c r="S411" t="s">
        <v>8273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>(((L412/60)/60)/24)+DATE(1970,1,1)</f>
        <v>42113.981446759266</v>
      </c>
      <c r="K412" s="13">
        <f>(((I412/60)/60)/24)+DATE(1970,1,1)</f>
        <v>42173.981446759266</v>
      </c>
      <c r="L412">
        <v>1429486397</v>
      </c>
      <c r="M412" t="b">
        <v>0</v>
      </c>
      <c r="N412">
        <v>7</v>
      </c>
      <c r="O412" t="b">
        <v>1</v>
      </c>
      <c r="P412" s="6">
        <f>(E412/D412)*100</f>
        <v>128.29999999999998</v>
      </c>
      <c r="Q412" s="9">
        <f>E412/N412</f>
        <v>183.28571428571428</v>
      </c>
      <c r="R412" t="s">
        <v>8268</v>
      </c>
      <c r="S412" t="s">
        <v>8273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>(((L413/60)/60)/24)+DATE(1970,1,1)</f>
        <v>41598.17597222222</v>
      </c>
      <c r="K413" s="13">
        <f>(((I413/60)/60)/24)+DATE(1970,1,1)</f>
        <v>41630.208333333336</v>
      </c>
      <c r="L413">
        <v>1384920804</v>
      </c>
      <c r="M413" t="b">
        <v>0</v>
      </c>
      <c r="N413">
        <v>241</v>
      </c>
      <c r="O413" t="b">
        <v>1</v>
      </c>
      <c r="P413" s="6">
        <f>(E413/D413)*100</f>
        <v>101.05</v>
      </c>
      <c r="Q413" s="9">
        <f>E413/N413</f>
        <v>125.78838174273859</v>
      </c>
      <c r="R413" t="s">
        <v>8268</v>
      </c>
      <c r="S413" t="s">
        <v>8273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>(((L414/60)/60)/24)+DATE(1970,1,1)</f>
        <v>41099.742800925924</v>
      </c>
      <c r="K414" s="13">
        <f>(((I414/60)/60)/24)+DATE(1970,1,1)</f>
        <v>41115.742800925924</v>
      </c>
      <c r="L414">
        <v>1341856178</v>
      </c>
      <c r="M414" t="b">
        <v>0</v>
      </c>
      <c r="N414">
        <v>55</v>
      </c>
      <c r="O414" t="b">
        <v>1</v>
      </c>
      <c r="P414" s="6">
        <f>(E414/D414)*100</f>
        <v>126.84</v>
      </c>
      <c r="Q414" s="9">
        <f>E414/N414</f>
        <v>57.654545454545456</v>
      </c>
      <c r="R414" t="s">
        <v>8268</v>
      </c>
      <c r="S414" t="s">
        <v>8273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>(((L415/60)/60)/24)+DATE(1970,1,1)</f>
        <v>41079.877442129626</v>
      </c>
      <c r="K415" s="13">
        <f>(((I415/60)/60)/24)+DATE(1970,1,1)</f>
        <v>41109.877442129626</v>
      </c>
      <c r="L415">
        <v>1340139811</v>
      </c>
      <c r="M415" t="b">
        <v>0</v>
      </c>
      <c r="N415">
        <v>171</v>
      </c>
      <c r="O415" t="b">
        <v>1</v>
      </c>
      <c r="P415" s="6">
        <f>(E415/D415)*100</f>
        <v>105.0859375</v>
      </c>
      <c r="Q415" s="9">
        <f>E415/N415</f>
        <v>78.660818713450297</v>
      </c>
      <c r="R415" t="s">
        <v>8268</v>
      </c>
      <c r="S415" t="s">
        <v>8273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>(((L416/60)/60)/24)+DATE(1970,1,1)</f>
        <v>41529.063252314816</v>
      </c>
      <c r="K416" s="13">
        <f>(((I416/60)/60)/24)+DATE(1970,1,1)</f>
        <v>41559.063252314816</v>
      </c>
      <c r="L416">
        <v>1378949465</v>
      </c>
      <c r="M416" t="b">
        <v>0</v>
      </c>
      <c r="N416">
        <v>208</v>
      </c>
      <c r="O416" t="b">
        <v>1</v>
      </c>
      <c r="P416" s="6">
        <f>(E416/D416)*100</f>
        <v>102.85405405405406</v>
      </c>
      <c r="Q416" s="9">
        <f>E416/N416</f>
        <v>91.480769230769226</v>
      </c>
      <c r="R416" t="s">
        <v>8268</v>
      </c>
      <c r="S416" t="s">
        <v>8273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>(((L417/60)/60)/24)+DATE(1970,1,1)</f>
        <v>41904.851875</v>
      </c>
      <c r="K417" s="13">
        <f>(((I417/60)/60)/24)+DATE(1970,1,1)</f>
        <v>41929.5</v>
      </c>
      <c r="L417">
        <v>1411417602</v>
      </c>
      <c r="M417" t="b">
        <v>0</v>
      </c>
      <c r="N417">
        <v>21</v>
      </c>
      <c r="O417" t="b">
        <v>1</v>
      </c>
      <c r="P417" s="6">
        <f>(E417/D417)*100</f>
        <v>102.14714285714285</v>
      </c>
      <c r="Q417" s="9">
        <f>E417/N417</f>
        <v>68.09809523809524</v>
      </c>
      <c r="R417" t="s">
        <v>8268</v>
      </c>
      <c r="S417" t="s">
        <v>8273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>(((L418/60)/60)/24)+DATE(1970,1,1)</f>
        <v>41648.396192129629</v>
      </c>
      <c r="K418" s="13">
        <f>(((I418/60)/60)/24)+DATE(1970,1,1)</f>
        <v>41678.396192129629</v>
      </c>
      <c r="L418">
        <v>1389259831</v>
      </c>
      <c r="M418" t="b">
        <v>0</v>
      </c>
      <c r="N418">
        <v>25</v>
      </c>
      <c r="O418" t="b">
        <v>1</v>
      </c>
      <c r="P418" s="6">
        <f>(E418/D418)*100</f>
        <v>120.21700000000001</v>
      </c>
      <c r="Q418" s="9">
        <f>E418/N418</f>
        <v>48.086800000000004</v>
      </c>
      <c r="R418" t="s">
        <v>8268</v>
      </c>
      <c r="S418" t="s">
        <v>8273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>(((L419/60)/60)/24)+DATE(1970,1,1)</f>
        <v>41360.970601851855</v>
      </c>
      <c r="K419" s="13">
        <f>(((I419/60)/60)/24)+DATE(1970,1,1)</f>
        <v>41372.189583333333</v>
      </c>
      <c r="L419">
        <v>1364426260</v>
      </c>
      <c r="M419" t="b">
        <v>0</v>
      </c>
      <c r="N419">
        <v>52</v>
      </c>
      <c r="O419" t="b">
        <v>1</v>
      </c>
      <c r="P419" s="6">
        <f>(E419/D419)*100</f>
        <v>100.24761904761905</v>
      </c>
      <c r="Q419" s="9">
        <f>E419/N419</f>
        <v>202.42307692307693</v>
      </c>
      <c r="R419" t="s">
        <v>8268</v>
      </c>
      <c r="S419" t="s">
        <v>8273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>(((L420/60)/60)/24)+DATE(1970,1,1)</f>
        <v>42178.282372685186</v>
      </c>
      <c r="K420" s="13">
        <f>(((I420/60)/60)/24)+DATE(1970,1,1)</f>
        <v>42208.282372685186</v>
      </c>
      <c r="L420">
        <v>1435041997</v>
      </c>
      <c r="M420" t="b">
        <v>0</v>
      </c>
      <c r="N420">
        <v>104</v>
      </c>
      <c r="O420" t="b">
        <v>1</v>
      </c>
      <c r="P420" s="6">
        <f>(E420/D420)*100</f>
        <v>100.63392857142857</v>
      </c>
      <c r="Q420" s="9">
        <f>E420/N420</f>
        <v>216.75</v>
      </c>
      <c r="R420" t="s">
        <v>8268</v>
      </c>
      <c r="S420" t="s">
        <v>8273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>(((L421/60)/60)/24)+DATE(1970,1,1)</f>
        <v>41394.842442129629</v>
      </c>
      <c r="K421" s="13">
        <f>(((I421/60)/60)/24)+DATE(1970,1,1)</f>
        <v>41454.842442129629</v>
      </c>
      <c r="L421">
        <v>1367352787</v>
      </c>
      <c r="M421" t="b">
        <v>0</v>
      </c>
      <c r="N421">
        <v>73</v>
      </c>
      <c r="O421" t="b">
        <v>1</v>
      </c>
      <c r="P421" s="6">
        <f>(E421/D421)*100</f>
        <v>100.4375</v>
      </c>
      <c r="Q421" s="9">
        <f>E421/N421</f>
        <v>110.06849315068493</v>
      </c>
      <c r="R421" t="s">
        <v>8268</v>
      </c>
      <c r="S421" t="s">
        <v>8273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>(((L422/60)/60)/24)+DATE(1970,1,1)</f>
        <v>41682.23646990741</v>
      </c>
      <c r="K422" s="13">
        <f>(((I422/60)/60)/24)+DATE(1970,1,1)</f>
        <v>41712.194803240738</v>
      </c>
      <c r="L422">
        <v>1392183631</v>
      </c>
      <c r="M422" t="b">
        <v>0</v>
      </c>
      <c r="N422">
        <v>3</v>
      </c>
      <c r="O422" t="b">
        <v>0</v>
      </c>
      <c r="P422" s="6">
        <f>(E422/D422)*100</f>
        <v>0.43939393939393934</v>
      </c>
      <c r="Q422" s="9">
        <f>E422/N422</f>
        <v>4.833333333333333</v>
      </c>
      <c r="R422" t="s">
        <v>8268</v>
      </c>
      <c r="S422" t="s">
        <v>8274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>(((L423/60)/60)/24)+DATE(1970,1,1)</f>
        <v>42177.491388888884</v>
      </c>
      <c r="K423" s="13">
        <f>(((I423/60)/60)/24)+DATE(1970,1,1)</f>
        <v>42237.491388888884</v>
      </c>
      <c r="L423">
        <v>1434973656</v>
      </c>
      <c r="M423" t="b">
        <v>0</v>
      </c>
      <c r="N423">
        <v>6</v>
      </c>
      <c r="O423" t="b">
        <v>0</v>
      </c>
      <c r="P423" s="6">
        <f>(E423/D423)*100</f>
        <v>2.0066666666666668</v>
      </c>
      <c r="Q423" s="9">
        <f>E423/N423</f>
        <v>50.166666666666664</v>
      </c>
      <c r="R423" t="s">
        <v>8268</v>
      </c>
      <c r="S423" t="s">
        <v>8274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>(((L424/60)/60)/24)+DATE(1970,1,1)</f>
        <v>41863.260381944441</v>
      </c>
      <c r="K424" s="13">
        <f>(((I424/60)/60)/24)+DATE(1970,1,1)</f>
        <v>41893.260381944441</v>
      </c>
      <c r="L424">
        <v>1407824097</v>
      </c>
      <c r="M424" t="b">
        <v>0</v>
      </c>
      <c r="N424">
        <v>12</v>
      </c>
      <c r="O424" t="b">
        <v>0</v>
      </c>
      <c r="P424" s="6">
        <f>(E424/D424)*100</f>
        <v>1.075</v>
      </c>
      <c r="Q424" s="9">
        <f>E424/N424</f>
        <v>35.833333333333336</v>
      </c>
      <c r="R424" t="s">
        <v>8268</v>
      </c>
      <c r="S424" t="s">
        <v>8274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>(((L425/60)/60)/24)+DATE(1970,1,1)</f>
        <v>41400.92627314815</v>
      </c>
      <c r="K425" s="13">
        <f>(((I425/60)/60)/24)+DATE(1970,1,1)</f>
        <v>41430.92627314815</v>
      </c>
      <c r="L425">
        <v>1367878430</v>
      </c>
      <c r="M425" t="b">
        <v>0</v>
      </c>
      <c r="N425">
        <v>13</v>
      </c>
      <c r="O425" t="b">
        <v>0</v>
      </c>
      <c r="P425" s="6">
        <f>(E425/D425)*100</f>
        <v>0.76500000000000001</v>
      </c>
      <c r="Q425" s="9">
        <f>E425/N425</f>
        <v>11.76923076923077</v>
      </c>
      <c r="R425" t="s">
        <v>8268</v>
      </c>
      <c r="S425" t="s">
        <v>8274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>(((L426/60)/60)/24)+DATE(1970,1,1)</f>
        <v>40934.376145833332</v>
      </c>
      <c r="K426" s="13">
        <f>(((I426/60)/60)/24)+DATE(1970,1,1)</f>
        <v>40994.334479166668</v>
      </c>
      <c r="L426">
        <v>1327568499</v>
      </c>
      <c r="M426" t="b">
        <v>0</v>
      </c>
      <c r="N426">
        <v>5</v>
      </c>
      <c r="O426" t="b">
        <v>0</v>
      </c>
      <c r="P426" s="6">
        <f>(E426/D426)*100</f>
        <v>6.7966666666666677</v>
      </c>
      <c r="Q426" s="9">
        <f>E426/N426</f>
        <v>40.78</v>
      </c>
      <c r="R426" t="s">
        <v>8268</v>
      </c>
      <c r="S426" t="s">
        <v>8274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>(((L427/60)/60)/24)+DATE(1970,1,1)</f>
        <v>42275.861157407402</v>
      </c>
      <c r="K427" s="13">
        <f>(((I427/60)/60)/24)+DATE(1970,1,1)</f>
        <v>42335.902824074074</v>
      </c>
      <c r="L427">
        <v>1443472804</v>
      </c>
      <c r="M427" t="b">
        <v>0</v>
      </c>
      <c r="N427">
        <v>2</v>
      </c>
      <c r="O427" t="b">
        <v>0</v>
      </c>
      <c r="P427" s="6">
        <f>(E427/D427)*100</f>
        <v>1.2E-2</v>
      </c>
      <c r="Q427" s="9">
        <f>E427/N427</f>
        <v>3</v>
      </c>
      <c r="R427" t="s">
        <v>8268</v>
      </c>
      <c r="S427" t="s">
        <v>8274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>(((L428/60)/60)/24)+DATE(1970,1,1)</f>
        <v>42400.711967592593</v>
      </c>
      <c r="K428" s="13">
        <f>(((I428/60)/60)/24)+DATE(1970,1,1)</f>
        <v>42430.711967592593</v>
      </c>
      <c r="L428">
        <v>1454259914</v>
      </c>
      <c r="M428" t="b">
        <v>0</v>
      </c>
      <c r="N428">
        <v>8</v>
      </c>
      <c r="O428" t="b">
        <v>0</v>
      </c>
      <c r="P428" s="6">
        <f>(E428/D428)*100</f>
        <v>1.3299999999999998</v>
      </c>
      <c r="Q428" s="9">
        <f>E428/N428</f>
        <v>16.625</v>
      </c>
      <c r="R428" t="s">
        <v>8268</v>
      </c>
      <c r="S428" t="s">
        <v>8274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>(((L429/60)/60)/24)+DATE(1970,1,1)</f>
        <v>42285.909027777772</v>
      </c>
      <c r="K429" s="13">
        <f>(((I429/60)/60)/24)+DATE(1970,1,1)</f>
        <v>42299.790972222225</v>
      </c>
      <c r="L429">
        <v>1444340940</v>
      </c>
      <c r="M429" t="b">
        <v>0</v>
      </c>
      <c r="N429">
        <v>0</v>
      </c>
      <c r="O429" t="b">
        <v>0</v>
      </c>
      <c r="P429" s="6">
        <f>(E429/D429)*100</f>
        <v>0</v>
      </c>
      <c r="Q429" s="9" t="e">
        <f>E429/N429</f>
        <v>#DIV/0!</v>
      </c>
      <c r="R429" t="s">
        <v>8268</v>
      </c>
      <c r="S429" t="s">
        <v>8274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>(((L430/60)/60)/24)+DATE(1970,1,1)</f>
        <v>41778.766724537039</v>
      </c>
      <c r="K430" s="13">
        <f>(((I430/60)/60)/24)+DATE(1970,1,1)</f>
        <v>41806.916666666664</v>
      </c>
      <c r="L430">
        <v>1400523845</v>
      </c>
      <c r="M430" t="b">
        <v>0</v>
      </c>
      <c r="N430">
        <v>13</v>
      </c>
      <c r="O430" t="b">
        <v>0</v>
      </c>
      <c r="P430" s="6">
        <f>(E430/D430)*100</f>
        <v>5.6333333333333329</v>
      </c>
      <c r="Q430" s="9">
        <f>E430/N430</f>
        <v>52</v>
      </c>
      <c r="R430" t="s">
        <v>8268</v>
      </c>
      <c r="S430" t="s">
        <v>8274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>(((L431/60)/60)/24)+DATE(1970,1,1)</f>
        <v>40070.901412037041</v>
      </c>
      <c r="K431" s="13">
        <f>(((I431/60)/60)/24)+DATE(1970,1,1)</f>
        <v>40144.207638888889</v>
      </c>
      <c r="L431">
        <v>1252964282</v>
      </c>
      <c r="M431" t="b">
        <v>0</v>
      </c>
      <c r="N431">
        <v>0</v>
      </c>
      <c r="O431" t="b">
        <v>0</v>
      </c>
      <c r="P431" s="6">
        <f>(E431/D431)*100</f>
        <v>0</v>
      </c>
      <c r="Q431" s="9" t="e">
        <f>E431/N431</f>
        <v>#DIV/0!</v>
      </c>
      <c r="R431" t="s">
        <v>8268</v>
      </c>
      <c r="S431" t="s">
        <v>8274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>(((L432/60)/60)/24)+DATE(1970,1,1)</f>
        <v>41513.107256944444</v>
      </c>
      <c r="K432" s="13">
        <f>(((I432/60)/60)/24)+DATE(1970,1,1)</f>
        <v>41528.107256944444</v>
      </c>
      <c r="L432">
        <v>1377570867</v>
      </c>
      <c r="M432" t="b">
        <v>0</v>
      </c>
      <c r="N432">
        <v>5</v>
      </c>
      <c r="O432" t="b">
        <v>0</v>
      </c>
      <c r="P432" s="6">
        <f>(E432/D432)*100</f>
        <v>2.4</v>
      </c>
      <c r="Q432" s="9">
        <f>E432/N432</f>
        <v>4.8</v>
      </c>
      <c r="R432" t="s">
        <v>8268</v>
      </c>
      <c r="S432" t="s">
        <v>8274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>(((L433/60)/60)/24)+DATE(1970,1,1)</f>
        <v>42526.871331018512</v>
      </c>
      <c r="K433" s="13">
        <f>(((I433/60)/60)/24)+DATE(1970,1,1)</f>
        <v>42556.871331018512</v>
      </c>
      <c r="L433">
        <v>1465160083</v>
      </c>
      <c r="M433" t="b">
        <v>0</v>
      </c>
      <c r="N433">
        <v>8</v>
      </c>
      <c r="O433" t="b">
        <v>0</v>
      </c>
      <c r="P433" s="6">
        <f>(E433/D433)*100</f>
        <v>13.833333333333334</v>
      </c>
      <c r="Q433" s="9">
        <f>E433/N433</f>
        <v>51.875</v>
      </c>
      <c r="R433" t="s">
        <v>8268</v>
      </c>
      <c r="S433" t="s">
        <v>8274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>(((L434/60)/60)/24)+DATE(1970,1,1)</f>
        <v>42238.726631944446</v>
      </c>
      <c r="K434" s="13">
        <f>(((I434/60)/60)/24)+DATE(1970,1,1)</f>
        <v>42298.726631944446</v>
      </c>
      <c r="L434">
        <v>1440264381</v>
      </c>
      <c r="M434" t="b">
        <v>0</v>
      </c>
      <c r="N434">
        <v>8</v>
      </c>
      <c r="O434" t="b">
        <v>0</v>
      </c>
      <c r="P434" s="6">
        <f>(E434/D434)*100</f>
        <v>9.5</v>
      </c>
      <c r="Q434" s="9">
        <f>E434/N434</f>
        <v>71.25</v>
      </c>
      <c r="R434" t="s">
        <v>8268</v>
      </c>
      <c r="S434" t="s">
        <v>8274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>(((L435/60)/60)/24)+DATE(1970,1,1)</f>
        <v>42228.629884259266</v>
      </c>
      <c r="K435" s="13">
        <f>(((I435/60)/60)/24)+DATE(1970,1,1)</f>
        <v>42288.629884259266</v>
      </c>
      <c r="L435">
        <v>1439392022</v>
      </c>
      <c r="M435" t="b">
        <v>0</v>
      </c>
      <c r="N435">
        <v>0</v>
      </c>
      <c r="O435" t="b">
        <v>0</v>
      </c>
      <c r="P435" s="6">
        <f>(E435/D435)*100</f>
        <v>0</v>
      </c>
      <c r="Q435" s="9" t="e">
        <f>E435/N435</f>
        <v>#DIV/0!</v>
      </c>
      <c r="R435" t="s">
        <v>8268</v>
      </c>
      <c r="S435" t="s">
        <v>8274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>(((L436/60)/60)/24)+DATE(1970,1,1)</f>
        <v>41576.834513888891</v>
      </c>
      <c r="K436" s="13">
        <f>(((I436/60)/60)/24)+DATE(1970,1,1)</f>
        <v>41609.876180555555</v>
      </c>
      <c r="L436">
        <v>1383076902</v>
      </c>
      <c r="M436" t="b">
        <v>0</v>
      </c>
      <c r="N436">
        <v>2</v>
      </c>
      <c r="O436" t="b">
        <v>0</v>
      </c>
      <c r="P436" s="6">
        <f>(E436/D436)*100</f>
        <v>5</v>
      </c>
      <c r="Q436" s="9">
        <f>E436/N436</f>
        <v>62.5</v>
      </c>
      <c r="R436" t="s">
        <v>8268</v>
      </c>
      <c r="S436" t="s">
        <v>8274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>(((L437/60)/60)/24)+DATE(1970,1,1)</f>
        <v>41500.747453703705</v>
      </c>
      <c r="K437" s="13">
        <f>(((I437/60)/60)/24)+DATE(1970,1,1)</f>
        <v>41530.747453703705</v>
      </c>
      <c r="L437">
        <v>1376502980</v>
      </c>
      <c r="M437" t="b">
        <v>0</v>
      </c>
      <c r="N437">
        <v>3</v>
      </c>
      <c r="O437" t="b">
        <v>0</v>
      </c>
      <c r="P437" s="6">
        <f>(E437/D437)*100</f>
        <v>2.7272727272727275E-3</v>
      </c>
      <c r="Q437" s="9">
        <f>E437/N437</f>
        <v>1</v>
      </c>
      <c r="R437" t="s">
        <v>8268</v>
      </c>
      <c r="S437" t="s">
        <v>8274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>(((L438/60)/60)/24)+DATE(1970,1,1)</f>
        <v>41456.36241898148</v>
      </c>
      <c r="K438" s="13">
        <f>(((I438/60)/60)/24)+DATE(1970,1,1)</f>
        <v>41486.36241898148</v>
      </c>
      <c r="L438">
        <v>1372668113</v>
      </c>
      <c r="M438" t="b">
        <v>0</v>
      </c>
      <c r="N438">
        <v>0</v>
      </c>
      <c r="O438" t="b">
        <v>0</v>
      </c>
      <c r="P438" s="6">
        <f>(E438/D438)*100</f>
        <v>0</v>
      </c>
      <c r="Q438" s="9" t="e">
        <f>E438/N438</f>
        <v>#DIV/0!</v>
      </c>
      <c r="R438" t="s">
        <v>8268</v>
      </c>
      <c r="S438" t="s">
        <v>8274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>(((L439/60)/60)/24)+DATE(1970,1,1)</f>
        <v>42591.31858796296</v>
      </c>
      <c r="K439" s="13">
        <f>(((I439/60)/60)/24)+DATE(1970,1,1)</f>
        <v>42651.31858796296</v>
      </c>
      <c r="L439">
        <v>1470728326</v>
      </c>
      <c r="M439" t="b">
        <v>0</v>
      </c>
      <c r="N439">
        <v>0</v>
      </c>
      <c r="O439" t="b">
        <v>0</v>
      </c>
      <c r="P439" s="6">
        <f>(E439/D439)*100</f>
        <v>0</v>
      </c>
      <c r="Q439" s="9" t="e">
        <f>E439/N439</f>
        <v>#DIV/0!</v>
      </c>
      <c r="R439" t="s">
        <v>8268</v>
      </c>
      <c r="S439" t="s">
        <v>8274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>(((L440/60)/60)/24)+DATE(1970,1,1)</f>
        <v>42296.261087962965</v>
      </c>
      <c r="K440" s="13">
        <f>(((I440/60)/60)/24)+DATE(1970,1,1)</f>
        <v>42326.302754629629</v>
      </c>
      <c r="L440">
        <v>1445235358</v>
      </c>
      <c r="M440" t="b">
        <v>0</v>
      </c>
      <c r="N440">
        <v>11</v>
      </c>
      <c r="O440" t="b">
        <v>0</v>
      </c>
      <c r="P440" s="6">
        <f>(E440/D440)*100</f>
        <v>9.379999999999999</v>
      </c>
      <c r="Q440" s="9">
        <f>E440/N440</f>
        <v>170.54545454545453</v>
      </c>
      <c r="R440" t="s">
        <v>8268</v>
      </c>
      <c r="S440" t="s">
        <v>8274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>(((L441/60)/60)/24)+DATE(1970,1,1)</f>
        <v>41919.761782407404</v>
      </c>
      <c r="K441" s="13">
        <f>(((I441/60)/60)/24)+DATE(1970,1,1)</f>
        <v>41929.761782407404</v>
      </c>
      <c r="L441">
        <v>1412705818</v>
      </c>
      <c r="M441" t="b">
        <v>0</v>
      </c>
      <c r="N441">
        <v>0</v>
      </c>
      <c r="O441" t="b">
        <v>0</v>
      </c>
      <c r="P441" s="6">
        <f>(E441/D441)*100</f>
        <v>0</v>
      </c>
      <c r="Q441" s="9" t="e">
        <f>E441/N441</f>
        <v>#DIV/0!</v>
      </c>
      <c r="R441" t="s">
        <v>8268</v>
      </c>
      <c r="S441" t="s">
        <v>8274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>(((L442/60)/60)/24)+DATE(1970,1,1)</f>
        <v>42423.985567129625</v>
      </c>
      <c r="K442" s="13">
        <f>(((I442/60)/60)/24)+DATE(1970,1,1)</f>
        <v>42453.943900462968</v>
      </c>
      <c r="L442">
        <v>1456270753</v>
      </c>
      <c r="M442" t="b">
        <v>0</v>
      </c>
      <c r="N442">
        <v>1</v>
      </c>
      <c r="O442" t="b">
        <v>0</v>
      </c>
      <c r="P442" s="6">
        <f>(E442/D442)*100</f>
        <v>0.1</v>
      </c>
      <c r="Q442" s="9">
        <f>E442/N442</f>
        <v>5</v>
      </c>
      <c r="R442" t="s">
        <v>8268</v>
      </c>
      <c r="S442" t="s">
        <v>8274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>(((L443/60)/60)/24)+DATE(1970,1,1)</f>
        <v>41550.793935185182</v>
      </c>
      <c r="K443" s="13">
        <f>(((I443/60)/60)/24)+DATE(1970,1,1)</f>
        <v>41580.793935185182</v>
      </c>
      <c r="L443">
        <v>1380826996</v>
      </c>
      <c r="M443" t="b">
        <v>0</v>
      </c>
      <c r="N443">
        <v>0</v>
      </c>
      <c r="O443" t="b">
        <v>0</v>
      </c>
      <c r="P443" s="6">
        <f>(E443/D443)*100</f>
        <v>0</v>
      </c>
      <c r="Q443" s="9" t="e">
        <f>E443/N443</f>
        <v>#DIV/0!</v>
      </c>
      <c r="R443" t="s">
        <v>8268</v>
      </c>
      <c r="S443" t="s">
        <v>8274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>(((L444/60)/60)/24)+DATE(1970,1,1)</f>
        <v>42024.888692129629</v>
      </c>
      <c r="K444" s="13">
        <f>(((I444/60)/60)/24)+DATE(1970,1,1)</f>
        <v>42054.888692129629</v>
      </c>
      <c r="L444">
        <v>1421788783</v>
      </c>
      <c r="M444" t="b">
        <v>0</v>
      </c>
      <c r="N444">
        <v>17</v>
      </c>
      <c r="O444" t="b">
        <v>0</v>
      </c>
      <c r="P444" s="6">
        <f>(E444/D444)*100</f>
        <v>39.358823529411765</v>
      </c>
      <c r="Q444" s="9">
        <f>E444/N444</f>
        <v>393.58823529411762</v>
      </c>
      <c r="R444" t="s">
        <v>8268</v>
      </c>
      <c r="S444" t="s">
        <v>8274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>(((L445/60)/60)/24)+DATE(1970,1,1)</f>
        <v>41650.015057870369</v>
      </c>
      <c r="K445" s="13">
        <f>(((I445/60)/60)/24)+DATE(1970,1,1)</f>
        <v>41680.015057870369</v>
      </c>
      <c r="L445">
        <v>1389399701</v>
      </c>
      <c r="M445" t="b">
        <v>0</v>
      </c>
      <c r="N445">
        <v>2</v>
      </c>
      <c r="O445" t="b">
        <v>0</v>
      </c>
      <c r="P445" s="6">
        <f>(E445/D445)*100</f>
        <v>0.1</v>
      </c>
      <c r="Q445" s="9">
        <f>E445/N445</f>
        <v>5</v>
      </c>
      <c r="R445" t="s">
        <v>8268</v>
      </c>
      <c r="S445" t="s">
        <v>8274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>(((L446/60)/60)/24)+DATE(1970,1,1)</f>
        <v>40894.906956018516</v>
      </c>
      <c r="K446" s="13">
        <f>(((I446/60)/60)/24)+DATE(1970,1,1)</f>
        <v>40954.906956018516</v>
      </c>
      <c r="L446">
        <v>1324158361</v>
      </c>
      <c r="M446" t="b">
        <v>0</v>
      </c>
      <c r="N446">
        <v>1</v>
      </c>
      <c r="O446" t="b">
        <v>0</v>
      </c>
      <c r="P446" s="6">
        <f>(E446/D446)*100</f>
        <v>5</v>
      </c>
      <c r="Q446" s="9">
        <f>E446/N446</f>
        <v>50</v>
      </c>
      <c r="R446" t="s">
        <v>8268</v>
      </c>
      <c r="S446" t="s">
        <v>8274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>(((L447/60)/60)/24)+DATE(1970,1,1)</f>
        <v>42130.335358796292</v>
      </c>
      <c r="K447" s="13">
        <f>(((I447/60)/60)/24)+DATE(1970,1,1)</f>
        <v>42145.335358796292</v>
      </c>
      <c r="L447">
        <v>1430899375</v>
      </c>
      <c r="M447" t="b">
        <v>0</v>
      </c>
      <c r="N447">
        <v>2</v>
      </c>
      <c r="O447" t="b">
        <v>0</v>
      </c>
      <c r="P447" s="6">
        <f>(E447/D447)*100</f>
        <v>3.3333333333333335E-3</v>
      </c>
      <c r="Q447" s="9">
        <f>E447/N447</f>
        <v>1</v>
      </c>
      <c r="R447" t="s">
        <v>8268</v>
      </c>
      <c r="S447" t="s">
        <v>8274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>(((L448/60)/60)/24)+DATE(1970,1,1)</f>
        <v>42037.083564814813</v>
      </c>
      <c r="K448" s="13">
        <f>(((I448/60)/60)/24)+DATE(1970,1,1)</f>
        <v>42067.083564814813</v>
      </c>
      <c r="L448">
        <v>1422842420</v>
      </c>
      <c r="M448" t="b">
        <v>0</v>
      </c>
      <c r="N448">
        <v>16</v>
      </c>
      <c r="O448" t="b">
        <v>0</v>
      </c>
      <c r="P448" s="6">
        <f>(E448/D448)*100</f>
        <v>7.2952380952380951</v>
      </c>
      <c r="Q448" s="9">
        <f>E448/N448</f>
        <v>47.875</v>
      </c>
      <c r="R448" t="s">
        <v>8268</v>
      </c>
      <c r="S448" t="s">
        <v>8274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>(((L449/60)/60)/24)+DATE(1970,1,1)</f>
        <v>41331.555127314816</v>
      </c>
      <c r="K449" s="13">
        <f>(((I449/60)/60)/24)+DATE(1970,1,1)</f>
        <v>41356.513460648144</v>
      </c>
      <c r="L449">
        <v>1361884763</v>
      </c>
      <c r="M449" t="b">
        <v>0</v>
      </c>
      <c r="N449">
        <v>1</v>
      </c>
      <c r="O449" t="b">
        <v>0</v>
      </c>
      <c r="P449" s="6">
        <f>(E449/D449)*100</f>
        <v>1.6666666666666666E-2</v>
      </c>
      <c r="Q449" s="9">
        <f>E449/N449</f>
        <v>5</v>
      </c>
      <c r="R449" t="s">
        <v>8268</v>
      </c>
      <c r="S449" t="s">
        <v>8274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>(((L450/60)/60)/24)+DATE(1970,1,1)</f>
        <v>41753.758043981477</v>
      </c>
      <c r="K450" s="13">
        <f>(((I450/60)/60)/24)+DATE(1970,1,1)</f>
        <v>41773.758043981477</v>
      </c>
      <c r="L450">
        <v>1398363095</v>
      </c>
      <c r="M450" t="b">
        <v>0</v>
      </c>
      <c r="N450">
        <v>4</v>
      </c>
      <c r="O450" t="b">
        <v>0</v>
      </c>
      <c r="P450" s="6">
        <f>(E450/D450)*100</f>
        <v>3.2804000000000002</v>
      </c>
      <c r="Q450" s="9">
        <f>E450/N450</f>
        <v>20.502500000000001</v>
      </c>
      <c r="R450" t="s">
        <v>8268</v>
      </c>
      <c r="S450" t="s">
        <v>8274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>(((L451/60)/60)/24)+DATE(1970,1,1)</f>
        <v>41534.568113425928</v>
      </c>
      <c r="K451" s="13">
        <f>(((I451/60)/60)/24)+DATE(1970,1,1)</f>
        <v>41564.568113425928</v>
      </c>
      <c r="L451">
        <v>1379425085</v>
      </c>
      <c r="M451" t="b">
        <v>0</v>
      </c>
      <c r="N451">
        <v>5</v>
      </c>
      <c r="O451" t="b">
        <v>0</v>
      </c>
      <c r="P451" s="6">
        <f>(E451/D451)*100</f>
        <v>2.25</v>
      </c>
      <c r="Q451" s="9">
        <f>E451/N451</f>
        <v>9</v>
      </c>
      <c r="R451" t="s">
        <v>8268</v>
      </c>
      <c r="S451" t="s">
        <v>8274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>(((L452/60)/60)/24)+DATE(1970,1,1)</f>
        <v>41654.946759259255</v>
      </c>
      <c r="K452" s="13">
        <f>(((I452/60)/60)/24)+DATE(1970,1,1)</f>
        <v>41684.946759259255</v>
      </c>
      <c r="L452">
        <v>1389825800</v>
      </c>
      <c r="M452" t="b">
        <v>0</v>
      </c>
      <c r="N452">
        <v>7</v>
      </c>
      <c r="O452" t="b">
        <v>0</v>
      </c>
      <c r="P452" s="6">
        <f>(E452/D452)*100</f>
        <v>0.79200000000000004</v>
      </c>
      <c r="Q452" s="9">
        <f>E452/N452</f>
        <v>56.571428571428569</v>
      </c>
      <c r="R452" t="s">
        <v>8268</v>
      </c>
      <c r="S452" t="s">
        <v>8274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>(((L453/60)/60)/24)+DATE(1970,1,1)</f>
        <v>41634.715173611112</v>
      </c>
      <c r="K453" s="13">
        <f>(((I453/60)/60)/24)+DATE(1970,1,1)</f>
        <v>41664.715173611112</v>
      </c>
      <c r="L453">
        <v>1388077791</v>
      </c>
      <c r="M453" t="b">
        <v>0</v>
      </c>
      <c r="N453">
        <v>0</v>
      </c>
      <c r="O453" t="b">
        <v>0</v>
      </c>
      <c r="P453" s="6">
        <f>(E453/D453)*100</f>
        <v>0</v>
      </c>
      <c r="Q453" s="9" t="e">
        <f>E453/N453</f>
        <v>#DIV/0!</v>
      </c>
      <c r="R453" t="s">
        <v>8268</v>
      </c>
      <c r="S453" t="s">
        <v>8274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>(((L454/60)/60)/24)+DATE(1970,1,1)</f>
        <v>42107.703877314809</v>
      </c>
      <c r="K454" s="13">
        <f>(((I454/60)/60)/24)+DATE(1970,1,1)</f>
        <v>42137.703877314809</v>
      </c>
      <c r="L454">
        <v>1428944015</v>
      </c>
      <c r="M454" t="b">
        <v>0</v>
      </c>
      <c r="N454">
        <v>12</v>
      </c>
      <c r="O454" t="b">
        <v>0</v>
      </c>
      <c r="P454" s="6">
        <f>(E454/D454)*100</f>
        <v>64</v>
      </c>
      <c r="Q454" s="9">
        <f>E454/N454</f>
        <v>40</v>
      </c>
      <c r="R454" t="s">
        <v>8268</v>
      </c>
      <c r="S454" t="s">
        <v>8274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>(((L455/60)/60)/24)+DATE(1970,1,1)</f>
        <v>42038.824988425928</v>
      </c>
      <c r="K455" s="13">
        <f>(((I455/60)/60)/24)+DATE(1970,1,1)</f>
        <v>42054.824988425928</v>
      </c>
      <c r="L455">
        <v>1422992879</v>
      </c>
      <c r="M455" t="b">
        <v>0</v>
      </c>
      <c r="N455">
        <v>2</v>
      </c>
      <c r="O455" t="b">
        <v>0</v>
      </c>
      <c r="P455" s="6">
        <f>(E455/D455)*100</f>
        <v>2.7404479578392621E-2</v>
      </c>
      <c r="Q455" s="9">
        <f>E455/N455</f>
        <v>13</v>
      </c>
      <c r="R455" t="s">
        <v>8268</v>
      </c>
      <c r="S455" t="s">
        <v>8274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>(((L456/60)/60)/24)+DATE(1970,1,1)</f>
        <v>41938.717256944445</v>
      </c>
      <c r="K456" s="13">
        <f>(((I456/60)/60)/24)+DATE(1970,1,1)</f>
        <v>41969.551388888889</v>
      </c>
      <c r="L456">
        <v>1414343571</v>
      </c>
      <c r="M456" t="b">
        <v>0</v>
      </c>
      <c r="N456">
        <v>5</v>
      </c>
      <c r="O456" t="b">
        <v>0</v>
      </c>
      <c r="P456" s="6">
        <f>(E456/D456)*100</f>
        <v>0.82000000000000006</v>
      </c>
      <c r="Q456" s="9">
        <f>E456/N456</f>
        <v>16.399999999999999</v>
      </c>
      <c r="R456" t="s">
        <v>8268</v>
      </c>
      <c r="S456" t="s">
        <v>8274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>(((L457/60)/60)/24)+DATE(1970,1,1)</f>
        <v>40971.002569444441</v>
      </c>
      <c r="K457" s="13">
        <f>(((I457/60)/60)/24)+DATE(1970,1,1)</f>
        <v>41016.021527777775</v>
      </c>
      <c r="L457">
        <v>1330733022</v>
      </c>
      <c r="M457" t="b">
        <v>0</v>
      </c>
      <c r="N457">
        <v>2</v>
      </c>
      <c r="O457" t="b">
        <v>0</v>
      </c>
      <c r="P457" s="6">
        <f>(E457/D457)*100</f>
        <v>6.9230769230769221E-2</v>
      </c>
      <c r="Q457" s="9">
        <f>E457/N457</f>
        <v>22.5</v>
      </c>
      <c r="R457" t="s">
        <v>8268</v>
      </c>
      <c r="S457" t="s">
        <v>8274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>(((L458/60)/60)/24)+DATE(1970,1,1)</f>
        <v>41547.694456018515</v>
      </c>
      <c r="K458" s="13">
        <f>(((I458/60)/60)/24)+DATE(1970,1,1)</f>
        <v>41569.165972222225</v>
      </c>
      <c r="L458">
        <v>1380559201</v>
      </c>
      <c r="M458" t="b">
        <v>0</v>
      </c>
      <c r="N458">
        <v>3</v>
      </c>
      <c r="O458" t="b">
        <v>0</v>
      </c>
      <c r="P458" s="6">
        <f>(E458/D458)*100</f>
        <v>0.68631863186318631</v>
      </c>
      <c r="Q458" s="9">
        <f>E458/N458</f>
        <v>20.333333333333332</v>
      </c>
      <c r="R458" t="s">
        <v>8268</v>
      </c>
      <c r="S458" t="s">
        <v>8274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>(((L459/60)/60)/24)+DATE(1970,1,1)</f>
        <v>41837.767500000002</v>
      </c>
      <c r="K459" s="13">
        <f>(((I459/60)/60)/24)+DATE(1970,1,1)</f>
        <v>41867.767500000002</v>
      </c>
      <c r="L459">
        <v>1405621512</v>
      </c>
      <c r="M459" t="b">
        <v>0</v>
      </c>
      <c r="N459">
        <v>0</v>
      </c>
      <c r="O459" t="b">
        <v>0</v>
      </c>
      <c r="P459" s="6">
        <f>(E459/D459)*100</f>
        <v>0</v>
      </c>
      <c r="Q459" s="9" t="e">
        <f>E459/N459</f>
        <v>#DIV/0!</v>
      </c>
      <c r="R459" t="s">
        <v>8268</v>
      </c>
      <c r="S459" t="s">
        <v>8274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>(((L460/60)/60)/24)+DATE(1970,1,1)</f>
        <v>41378.69976851852</v>
      </c>
      <c r="K460" s="13">
        <f>(((I460/60)/60)/24)+DATE(1970,1,1)</f>
        <v>41408.69976851852</v>
      </c>
      <c r="L460">
        <v>1365958060</v>
      </c>
      <c r="M460" t="b">
        <v>0</v>
      </c>
      <c r="N460">
        <v>49</v>
      </c>
      <c r="O460" t="b">
        <v>0</v>
      </c>
      <c r="P460" s="6">
        <f>(E460/D460)*100</f>
        <v>8.2100000000000009</v>
      </c>
      <c r="Q460" s="9">
        <f>E460/N460</f>
        <v>16.755102040816325</v>
      </c>
      <c r="R460" t="s">
        <v>8268</v>
      </c>
      <c r="S460" t="s">
        <v>8274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>(((L461/60)/60)/24)+DATE(1970,1,1)</f>
        <v>40800.6403587963</v>
      </c>
      <c r="K461" s="13">
        <f>(((I461/60)/60)/24)+DATE(1970,1,1)</f>
        <v>40860.682025462964</v>
      </c>
      <c r="L461">
        <v>1316013727</v>
      </c>
      <c r="M461" t="b">
        <v>0</v>
      </c>
      <c r="N461">
        <v>1</v>
      </c>
      <c r="O461" t="b">
        <v>0</v>
      </c>
      <c r="P461" s="6">
        <f>(E461/D461)*100</f>
        <v>6.4102564102564097E-2</v>
      </c>
      <c r="Q461" s="9">
        <f>E461/N461</f>
        <v>25</v>
      </c>
      <c r="R461" t="s">
        <v>8268</v>
      </c>
      <c r="S461" t="s">
        <v>8274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>(((L462/60)/60)/24)+DATE(1970,1,1)</f>
        <v>41759.542534722219</v>
      </c>
      <c r="K462" s="13">
        <f>(((I462/60)/60)/24)+DATE(1970,1,1)</f>
        <v>41791.166666666664</v>
      </c>
      <c r="L462">
        <v>1398862875</v>
      </c>
      <c r="M462" t="b">
        <v>0</v>
      </c>
      <c r="N462">
        <v>2</v>
      </c>
      <c r="O462" t="b">
        <v>0</v>
      </c>
      <c r="P462" s="6">
        <f>(E462/D462)*100</f>
        <v>0.29411764705882354</v>
      </c>
      <c r="Q462" s="9">
        <f>E462/N462</f>
        <v>12.5</v>
      </c>
      <c r="R462" t="s">
        <v>8268</v>
      </c>
      <c r="S462" t="s">
        <v>8274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>(((L463/60)/60)/24)+DATE(1970,1,1)</f>
        <v>41407.84684027778</v>
      </c>
      <c r="K463" s="13">
        <f>(((I463/60)/60)/24)+DATE(1970,1,1)</f>
        <v>41427.84684027778</v>
      </c>
      <c r="L463">
        <v>1368476367</v>
      </c>
      <c r="M463" t="b">
        <v>0</v>
      </c>
      <c r="N463">
        <v>0</v>
      </c>
      <c r="O463" t="b">
        <v>0</v>
      </c>
      <c r="P463" s="6">
        <f>(E463/D463)*100</f>
        <v>0</v>
      </c>
      <c r="Q463" s="9" t="e">
        <f>E463/N463</f>
        <v>#DIV/0!</v>
      </c>
      <c r="R463" t="s">
        <v>8268</v>
      </c>
      <c r="S463" t="s">
        <v>8274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>(((L464/60)/60)/24)+DATE(1970,1,1)</f>
        <v>40705.126631944448</v>
      </c>
      <c r="K464" s="13">
        <f>(((I464/60)/60)/24)+DATE(1970,1,1)</f>
        <v>40765.126631944448</v>
      </c>
      <c r="L464">
        <v>1307761341</v>
      </c>
      <c r="M464" t="b">
        <v>0</v>
      </c>
      <c r="N464">
        <v>0</v>
      </c>
      <c r="O464" t="b">
        <v>0</v>
      </c>
      <c r="P464" s="6">
        <f>(E464/D464)*100</f>
        <v>0</v>
      </c>
      <c r="Q464" s="9" t="e">
        <f>E464/N464</f>
        <v>#DIV/0!</v>
      </c>
      <c r="R464" t="s">
        <v>8268</v>
      </c>
      <c r="S464" t="s">
        <v>8274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>(((L465/60)/60)/24)+DATE(1970,1,1)</f>
        <v>40750.710104166668</v>
      </c>
      <c r="K465" s="13">
        <f>(((I465/60)/60)/24)+DATE(1970,1,1)</f>
        <v>40810.710104166668</v>
      </c>
      <c r="L465">
        <v>1311699753</v>
      </c>
      <c r="M465" t="b">
        <v>0</v>
      </c>
      <c r="N465">
        <v>11</v>
      </c>
      <c r="O465" t="b">
        <v>0</v>
      </c>
      <c r="P465" s="6">
        <f>(E465/D465)*100</f>
        <v>2.2727272727272729</v>
      </c>
      <c r="Q465" s="9">
        <f>E465/N465</f>
        <v>113.63636363636364</v>
      </c>
      <c r="R465" t="s">
        <v>8268</v>
      </c>
      <c r="S465" t="s">
        <v>8274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>(((L466/60)/60)/24)+DATE(1970,1,1)</f>
        <v>42488.848784722228</v>
      </c>
      <c r="K466" s="13">
        <f>(((I466/60)/60)/24)+DATE(1970,1,1)</f>
        <v>42508.848784722228</v>
      </c>
      <c r="L466">
        <v>1461874935</v>
      </c>
      <c r="M466" t="b">
        <v>0</v>
      </c>
      <c r="N466">
        <v>1</v>
      </c>
      <c r="O466" t="b">
        <v>0</v>
      </c>
      <c r="P466" s="6">
        <f>(E466/D466)*100</f>
        <v>9.9009900990099015E-2</v>
      </c>
      <c r="Q466" s="9">
        <f>E466/N466</f>
        <v>1</v>
      </c>
      <c r="R466" t="s">
        <v>8268</v>
      </c>
      <c r="S466" t="s">
        <v>8274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>(((L467/60)/60)/24)+DATE(1970,1,1)</f>
        <v>41801.120069444441</v>
      </c>
      <c r="K467" s="13">
        <f>(((I467/60)/60)/24)+DATE(1970,1,1)</f>
        <v>41817.120069444441</v>
      </c>
      <c r="L467">
        <v>1402455174</v>
      </c>
      <c r="M467" t="b">
        <v>0</v>
      </c>
      <c r="N467">
        <v>8</v>
      </c>
      <c r="O467" t="b">
        <v>0</v>
      </c>
      <c r="P467" s="6">
        <f>(E467/D467)*100</f>
        <v>26.953125</v>
      </c>
      <c r="Q467" s="9">
        <f>E467/N467</f>
        <v>17.25</v>
      </c>
      <c r="R467" t="s">
        <v>8268</v>
      </c>
      <c r="S467" t="s">
        <v>8274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>(((L468/60)/60)/24)+DATE(1970,1,1)</f>
        <v>41129.942870370374</v>
      </c>
      <c r="K468" s="13">
        <f>(((I468/60)/60)/24)+DATE(1970,1,1)</f>
        <v>41159.942870370374</v>
      </c>
      <c r="L468">
        <v>1344465464</v>
      </c>
      <c r="M468" t="b">
        <v>0</v>
      </c>
      <c r="N468">
        <v>5</v>
      </c>
      <c r="O468" t="b">
        <v>0</v>
      </c>
      <c r="P468" s="6">
        <f>(E468/D468)*100</f>
        <v>0.76</v>
      </c>
      <c r="Q468" s="9">
        <f>E468/N468</f>
        <v>15.2</v>
      </c>
      <c r="R468" t="s">
        <v>8268</v>
      </c>
      <c r="S468" t="s">
        <v>8274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>(((L469/60)/60)/24)+DATE(1970,1,1)</f>
        <v>41135.679791666669</v>
      </c>
      <c r="K469" s="13">
        <f>(((I469/60)/60)/24)+DATE(1970,1,1)</f>
        <v>41180.679791666669</v>
      </c>
      <c r="L469">
        <v>1344961134</v>
      </c>
      <c r="M469" t="b">
        <v>0</v>
      </c>
      <c r="N469">
        <v>39</v>
      </c>
      <c r="O469" t="b">
        <v>0</v>
      </c>
      <c r="P469" s="6">
        <f>(E469/D469)*100</f>
        <v>21.574999999999999</v>
      </c>
      <c r="Q469" s="9">
        <f>E469/N469</f>
        <v>110.64102564102564</v>
      </c>
      <c r="R469" t="s">
        <v>8268</v>
      </c>
      <c r="S469" t="s">
        <v>8274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>(((L470/60)/60)/24)+DATE(1970,1,1)</f>
        <v>41041.167627314811</v>
      </c>
      <c r="K470" s="13">
        <f>(((I470/60)/60)/24)+DATE(1970,1,1)</f>
        <v>41101.160474537035</v>
      </c>
      <c r="L470">
        <v>1336795283</v>
      </c>
      <c r="M470" t="b">
        <v>0</v>
      </c>
      <c r="N470">
        <v>0</v>
      </c>
      <c r="O470" t="b">
        <v>0</v>
      </c>
      <c r="P470" s="6">
        <f>(E470/D470)*100</f>
        <v>0</v>
      </c>
      <c r="Q470" s="9" t="e">
        <f>E470/N470</f>
        <v>#DIV/0!</v>
      </c>
      <c r="R470" t="s">
        <v>8268</v>
      </c>
      <c r="S470" t="s">
        <v>8274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>(((L471/60)/60)/24)+DATE(1970,1,1)</f>
        <v>41827.989861111113</v>
      </c>
      <c r="K471" s="13">
        <f>(((I471/60)/60)/24)+DATE(1970,1,1)</f>
        <v>41887.989861111113</v>
      </c>
      <c r="L471">
        <v>1404776724</v>
      </c>
      <c r="M471" t="b">
        <v>0</v>
      </c>
      <c r="N471">
        <v>0</v>
      </c>
      <c r="O471" t="b">
        <v>0</v>
      </c>
      <c r="P471" s="6">
        <f>(E471/D471)*100</f>
        <v>0</v>
      </c>
      <c r="Q471" s="9" t="e">
        <f>E471/N471</f>
        <v>#DIV/0!</v>
      </c>
      <c r="R471" t="s">
        <v>8268</v>
      </c>
      <c r="S471" t="s">
        <v>8274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>(((L472/60)/60)/24)+DATE(1970,1,1)</f>
        <v>41605.167696759258</v>
      </c>
      <c r="K472" s="13">
        <f>(((I472/60)/60)/24)+DATE(1970,1,1)</f>
        <v>41655.166666666664</v>
      </c>
      <c r="L472">
        <v>1385524889</v>
      </c>
      <c r="M472" t="b">
        <v>0</v>
      </c>
      <c r="N472">
        <v>2</v>
      </c>
      <c r="O472" t="b">
        <v>0</v>
      </c>
      <c r="P472" s="6">
        <f>(E472/D472)*100</f>
        <v>1.02</v>
      </c>
      <c r="Q472" s="9">
        <f>E472/N472</f>
        <v>25.5</v>
      </c>
      <c r="R472" t="s">
        <v>8268</v>
      </c>
      <c r="S472" t="s">
        <v>8274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>(((L473/60)/60)/24)+DATE(1970,1,1)</f>
        <v>41703.721979166665</v>
      </c>
      <c r="K473" s="13">
        <f>(((I473/60)/60)/24)+DATE(1970,1,1)</f>
        <v>41748.680312500001</v>
      </c>
      <c r="L473">
        <v>1394039979</v>
      </c>
      <c r="M473" t="b">
        <v>0</v>
      </c>
      <c r="N473">
        <v>170</v>
      </c>
      <c r="O473" t="b">
        <v>0</v>
      </c>
      <c r="P473" s="6">
        <f>(E473/D473)*100</f>
        <v>11.892727272727273</v>
      </c>
      <c r="Q473" s="9">
        <f>E473/N473</f>
        <v>38.476470588235294</v>
      </c>
      <c r="R473" t="s">
        <v>8268</v>
      </c>
      <c r="S473" t="s">
        <v>8274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>(((L474/60)/60)/24)+DATE(1970,1,1)</f>
        <v>41844.922662037039</v>
      </c>
      <c r="K474" s="13">
        <f>(((I474/60)/60)/24)+DATE(1970,1,1)</f>
        <v>41874.922662037039</v>
      </c>
      <c r="L474">
        <v>1406239718</v>
      </c>
      <c r="M474" t="b">
        <v>0</v>
      </c>
      <c r="N474">
        <v>5</v>
      </c>
      <c r="O474" t="b">
        <v>0</v>
      </c>
      <c r="P474" s="6">
        <f>(E474/D474)*100</f>
        <v>17.625</v>
      </c>
      <c r="Q474" s="9">
        <f>E474/N474</f>
        <v>28.2</v>
      </c>
      <c r="R474" t="s">
        <v>8268</v>
      </c>
      <c r="S474" t="s">
        <v>8274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>(((L475/60)/60)/24)+DATE(1970,1,1)</f>
        <v>41869.698136574072</v>
      </c>
      <c r="K475" s="13">
        <f>(((I475/60)/60)/24)+DATE(1970,1,1)</f>
        <v>41899.698136574072</v>
      </c>
      <c r="L475">
        <v>1408380319</v>
      </c>
      <c r="M475" t="b">
        <v>0</v>
      </c>
      <c r="N475">
        <v>14</v>
      </c>
      <c r="O475" t="b">
        <v>0</v>
      </c>
      <c r="P475" s="6">
        <f>(E475/D475)*100</f>
        <v>2.87</v>
      </c>
      <c r="Q475" s="9">
        <f>E475/N475</f>
        <v>61.5</v>
      </c>
      <c r="R475" t="s">
        <v>8268</v>
      </c>
      <c r="S475" t="s">
        <v>8274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>(((L476/60)/60)/24)+DATE(1970,1,1)</f>
        <v>42753.329039351855</v>
      </c>
      <c r="K476" s="13">
        <f>(((I476/60)/60)/24)+DATE(1970,1,1)</f>
        <v>42783.329039351855</v>
      </c>
      <c r="L476">
        <v>1484726029</v>
      </c>
      <c r="M476" t="b">
        <v>0</v>
      </c>
      <c r="N476">
        <v>1</v>
      </c>
      <c r="O476" t="b">
        <v>0</v>
      </c>
      <c r="P476" s="6">
        <f>(E476/D476)*100</f>
        <v>3.0303030303030304E-2</v>
      </c>
      <c r="Q476" s="9">
        <f>E476/N476</f>
        <v>1</v>
      </c>
      <c r="R476" t="s">
        <v>8268</v>
      </c>
      <c r="S476" t="s">
        <v>8274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>(((L477/60)/60)/24)+DATE(1970,1,1)</f>
        <v>42100.086145833338</v>
      </c>
      <c r="K477" s="13">
        <f>(((I477/60)/60)/24)+DATE(1970,1,1)</f>
        <v>42130.086145833338</v>
      </c>
      <c r="L477">
        <v>1428285843</v>
      </c>
      <c r="M477" t="b">
        <v>0</v>
      </c>
      <c r="N477">
        <v>0</v>
      </c>
      <c r="O477" t="b">
        <v>0</v>
      </c>
      <c r="P477" s="6">
        <f>(E477/D477)*100</f>
        <v>0</v>
      </c>
      <c r="Q477" s="9" t="e">
        <f>E477/N477</f>
        <v>#DIV/0!</v>
      </c>
      <c r="R477" t="s">
        <v>8268</v>
      </c>
      <c r="S477" t="s">
        <v>8274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>(((L478/60)/60)/24)+DATE(1970,1,1)</f>
        <v>41757.975011574075</v>
      </c>
      <c r="K478" s="13">
        <f>(((I478/60)/60)/24)+DATE(1970,1,1)</f>
        <v>41793.165972222225</v>
      </c>
      <c r="L478">
        <v>1398727441</v>
      </c>
      <c r="M478" t="b">
        <v>0</v>
      </c>
      <c r="N478">
        <v>124</v>
      </c>
      <c r="O478" t="b">
        <v>0</v>
      </c>
      <c r="P478" s="6">
        <f>(E478/D478)*100</f>
        <v>2.230268181818182</v>
      </c>
      <c r="Q478" s="9">
        <f>E478/N478</f>
        <v>39.569274193548388</v>
      </c>
      <c r="R478" t="s">
        <v>8268</v>
      </c>
      <c r="S478" t="s">
        <v>8274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>(((L479/60)/60)/24)+DATE(1970,1,1)</f>
        <v>40987.83488425926</v>
      </c>
      <c r="K479" s="13">
        <f>(((I479/60)/60)/24)+DATE(1970,1,1)</f>
        <v>41047.83488425926</v>
      </c>
      <c r="L479">
        <v>1332187334</v>
      </c>
      <c r="M479" t="b">
        <v>0</v>
      </c>
      <c r="N479">
        <v>0</v>
      </c>
      <c r="O479" t="b">
        <v>0</v>
      </c>
      <c r="P479" s="6">
        <f>(E479/D479)*100</f>
        <v>0</v>
      </c>
      <c r="Q479" s="9" t="e">
        <f>E479/N479</f>
        <v>#DIV/0!</v>
      </c>
      <c r="R479" t="s">
        <v>8268</v>
      </c>
      <c r="S479" t="s">
        <v>8274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>(((L480/60)/60)/24)+DATE(1970,1,1)</f>
        <v>42065.910983796297</v>
      </c>
      <c r="K480" s="13">
        <f>(((I480/60)/60)/24)+DATE(1970,1,1)</f>
        <v>42095.869317129633</v>
      </c>
      <c r="L480">
        <v>1425333109</v>
      </c>
      <c r="M480" t="b">
        <v>0</v>
      </c>
      <c r="N480">
        <v>0</v>
      </c>
      <c r="O480" t="b">
        <v>0</v>
      </c>
      <c r="P480" s="6">
        <f>(E480/D480)*100</f>
        <v>0</v>
      </c>
      <c r="Q480" s="9" t="e">
        <f>E480/N480</f>
        <v>#DIV/0!</v>
      </c>
      <c r="R480" t="s">
        <v>8268</v>
      </c>
      <c r="S480" t="s">
        <v>8274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>(((L481/60)/60)/24)+DATE(1970,1,1)</f>
        <v>41904.407812500001</v>
      </c>
      <c r="K481" s="13">
        <f>(((I481/60)/60)/24)+DATE(1970,1,1)</f>
        <v>41964.449479166666</v>
      </c>
      <c r="L481">
        <v>1411379235</v>
      </c>
      <c r="M481" t="b">
        <v>0</v>
      </c>
      <c r="N481">
        <v>55</v>
      </c>
      <c r="O481" t="b">
        <v>0</v>
      </c>
      <c r="P481" s="6">
        <f>(E481/D481)*100</f>
        <v>32.56</v>
      </c>
      <c r="Q481" s="9">
        <f>E481/N481</f>
        <v>88.8</v>
      </c>
      <c r="R481" t="s">
        <v>8268</v>
      </c>
      <c r="S481" t="s">
        <v>8274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>(((L482/60)/60)/24)+DATE(1970,1,1)</f>
        <v>41465.500173611108</v>
      </c>
      <c r="K482" s="13">
        <f>(((I482/60)/60)/24)+DATE(1970,1,1)</f>
        <v>41495.500173611108</v>
      </c>
      <c r="L482">
        <v>1373457615</v>
      </c>
      <c r="M482" t="b">
        <v>0</v>
      </c>
      <c r="N482">
        <v>140</v>
      </c>
      <c r="O482" t="b">
        <v>0</v>
      </c>
      <c r="P482" s="6">
        <f>(E482/D482)*100</f>
        <v>19.41</v>
      </c>
      <c r="Q482" s="9">
        <f>E482/N482</f>
        <v>55.457142857142856</v>
      </c>
      <c r="R482" t="s">
        <v>8268</v>
      </c>
      <c r="S482" t="s">
        <v>8274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>(((L483/60)/60)/24)+DATE(1970,1,1)</f>
        <v>41162.672326388885</v>
      </c>
      <c r="K483" s="13">
        <f>(((I483/60)/60)/24)+DATE(1970,1,1)</f>
        <v>41192.672326388885</v>
      </c>
      <c r="L483">
        <v>1347293289</v>
      </c>
      <c r="M483" t="b">
        <v>0</v>
      </c>
      <c r="N483">
        <v>21</v>
      </c>
      <c r="O483" t="b">
        <v>0</v>
      </c>
      <c r="P483" s="6">
        <f>(E483/D483)*100</f>
        <v>6.1</v>
      </c>
      <c r="Q483" s="9">
        <f>E483/N483</f>
        <v>87.142857142857139</v>
      </c>
      <c r="R483" t="s">
        <v>8268</v>
      </c>
      <c r="S483" t="s">
        <v>8274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>(((L484/60)/60)/24)+DATE(1970,1,1)</f>
        <v>42447.896875000006</v>
      </c>
      <c r="K484" s="13">
        <f>(((I484/60)/60)/24)+DATE(1970,1,1)</f>
        <v>42474.606944444444</v>
      </c>
      <c r="L484">
        <v>1458336690</v>
      </c>
      <c r="M484" t="b">
        <v>0</v>
      </c>
      <c r="N484">
        <v>1</v>
      </c>
      <c r="O484" t="b">
        <v>0</v>
      </c>
      <c r="P484" s="6">
        <f>(E484/D484)*100</f>
        <v>0.1</v>
      </c>
      <c r="Q484" s="9">
        <f>E484/N484</f>
        <v>10</v>
      </c>
      <c r="R484" t="s">
        <v>8268</v>
      </c>
      <c r="S484" t="s">
        <v>8274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>(((L485/60)/60)/24)+DATE(1970,1,1)</f>
        <v>41243.197592592594</v>
      </c>
      <c r="K485" s="13">
        <f>(((I485/60)/60)/24)+DATE(1970,1,1)</f>
        <v>41303.197592592594</v>
      </c>
      <c r="L485">
        <v>1354250672</v>
      </c>
      <c r="M485" t="b">
        <v>0</v>
      </c>
      <c r="N485">
        <v>147</v>
      </c>
      <c r="O485" t="b">
        <v>0</v>
      </c>
      <c r="P485" s="6">
        <f>(E485/D485)*100</f>
        <v>50.2</v>
      </c>
      <c r="Q485" s="9">
        <f>E485/N485</f>
        <v>51.224489795918366</v>
      </c>
      <c r="R485" t="s">
        <v>8268</v>
      </c>
      <c r="S485" t="s">
        <v>8274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>(((L486/60)/60)/24)+DATE(1970,1,1)</f>
        <v>42272.93949074074</v>
      </c>
      <c r="K486" s="13">
        <f>(((I486/60)/60)/24)+DATE(1970,1,1)</f>
        <v>42313.981157407412</v>
      </c>
      <c r="L486">
        <v>1443220372</v>
      </c>
      <c r="M486" t="b">
        <v>0</v>
      </c>
      <c r="N486">
        <v>11</v>
      </c>
      <c r="O486" t="b">
        <v>0</v>
      </c>
      <c r="P486" s="6">
        <f>(E486/D486)*100</f>
        <v>0.18625</v>
      </c>
      <c r="Q486" s="9">
        <f>E486/N486</f>
        <v>13.545454545454545</v>
      </c>
      <c r="R486" t="s">
        <v>8268</v>
      </c>
      <c r="S486" t="s">
        <v>8274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>(((L487/60)/60)/24)+DATE(1970,1,1)</f>
        <v>41381.50577546296</v>
      </c>
      <c r="K487" s="13">
        <f>(((I487/60)/60)/24)+DATE(1970,1,1)</f>
        <v>41411.50577546296</v>
      </c>
      <c r="L487">
        <v>1366200499</v>
      </c>
      <c r="M487" t="b">
        <v>0</v>
      </c>
      <c r="N487">
        <v>125</v>
      </c>
      <c r="O487" t="b">
        <v>0</v>
      </c>
      <c r="P487" s="6">
        <f>(E487/D487)*100</f>
        <v>21.906971229845084</v>
      </c>
      <c r="Q487" s="9">
        <f>E487/N487</f>
        <v>66.520080000000007</v>
      </c>
      <c r="R487" t="s">
        <v>8268</v>
      </c>
      <c r="S487" t="s">
        <v>8274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>(((L488/60)/60)/24)+DATE(1970,1,1)</f>
        <v>41761.94258101852</v>
      </c>
      <c r="K488" s="13">
        <f>(((I488/60)/60)/24)+DATE(1970,1,1)</f>
        <v>41791.94258101852</v>
      </c>
      <c r="L488">
        <v>1399070239</v>
      </c>
      <c r="M488" t="b">
        <v>0</v>
      </c>
      <c r="N488">
        <v>1</v>
      </c>
      <c r="O488" t="b">
        <v>0</v>
      </c>
      <c r="P488" s="6">
        <f>(E488/D488)*100</f>
        <v>9.0909090909090905E-3</v>
      </c>
      <c r="Q488" s="9">
        <f>E488/N488</f>
        <v>50</v>
      </c>
      <c r="R488" t="s">
        <v>8268</v>
      </c>
      <c r="S488" t="s">
        <v>8274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>(((L489/60)/60)/24)+DATE(1970,1,1)</f>
        <v>42669.594837962963</v>
      </c>
      <c r="K489" s="13">
        <f>(((I489/60)/60)/24)+DATE(1970,1,1)</f>
        <v>42729.636504629627</v>
      </c>
      <c r="L489">
        <v>1477491394</v>
      </c>
      <c r="M489" t="b">
        <v>0</v>
      </c>
      <c r="N489">
        <v>0</v>
      </c>
      <c r="O489" t="b">
        <v>0</v>
      </c>
      <c r="P489" s="6">
        <f>(E489/D489)*100</f>
        <v>0</v>
      </c>
      <c r="Q489" s="9" t="e">
        <f>E489/N489</f>
        <v>#DIV/0!</v>
      </c>
      <c r="R489" t="s">
        <v>8268</v>
      </c>
      <c r="S489" t="s">
        <v>8274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>(((L490/60)/60)/24)+DATE(1970,1,1)</f>
        <v>42714.054398148146</v>
      </c>
      <c r="K490" s="13">
        <f>(((I490/60)/60)/24)+DATE(1970,1,1)</f>
        <v>42744.054398148146</v>
      </c>
      <c r="L490">
        <v>1481332700</v>
      </c>
      <c r="M490" t="b">
        <v>0</v>
      </c>
      <c r="N490">
        <v>0</v>
      </c>
      <c r="O490" t="b">
        <v>0</v>
      </c>
      <c r="P490" s="6">
        <f>(E490/D490)*100</f>
        <v>0</v>
      </c>
      <c r="Q490" s="9" t="e">
        <f>E490/N490</f>
        <v>#DIV/0!</v>
      </c>
      <c r="R490" t="s">
        <v>8268</v>
      </c>
      <c r="S490" t="s">
        <v>8274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>(((L491/60)/60)/24)+DATE(1970,1,1)</f>
        <v>40882.481666666667</v>
      </c>
      <c r="K491" s="13">
        <f>(((I491/60)/60)/24)+DATE(1970,1,1)</f>
        <v>40913.481249999997</v>
      </c>
      <c r="L491">
        <v>1323084816</v>
      </c>
      <c r="M491" t="b">
        <v>0</v>
      </c>
      <c r="N491">
        <v>3</v>
      </c>
      <c r="O491" t="b">
        <v>0</v>
      </c>
      <c r="P491" s="6">
        <f>(E491/D491)*100</f>
        <v>0.28667813379201834</v>
      </c>
      <c r="Q491" s="9">
        <f>E491/N491</f>
        <v>71.666666666666671</v>
      </c>
      <c r="R491" t="s">
        <v>8268</v>
      </c>
      <c r="S491" t="s">
        <v>8274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>(((L492/60)/60)/24)+DATE(1970,1,1)</f>
        <v>41113.968576388892</v>
      </c>
      <c r="K492" s="13">
        <f>(((I492/60)/60)/24)+DATE(1970,1,1)</f>
        <v>41143.968576388892</v>
      </c>
      <c r="L492">
        <v>1343085285</v>
      </c>
      <c r="M492" t="b">
        <v>0</v>
      </c>
      <c r="N492">
        <v>0</v>
      </c>
      <c r="O492" t="b">
        <v>0</v>
      </c>
      <c r="P492" s="6">
        <f>(E492/D492)*100</f>
        <v>0</v>
      </c>
      <c r="Q492" s="9" t="e">
        <f>E492/N492</f>
        <v>#DIV/0!</v>
      </c>
      <c r="R492" t="s">
        <v>8268</v>
      </c>
      <c r="S492" t="s">
        <v>8274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>(((L493/60)/60)/24)+DATE(1970,1,1)</f>
        <v>42366.982627314821</v>
      </c>
      <c r="K493" s="13">
        <f>(((I493/60)/60)/24)+DATE(1970,1,1)</f>
        <v>42396.982627314821</v>
      </c>
      <c r="L493">
        <v>1451345699</v>
      </c>
      <c r="M493" t="b">
        <v>0</v>
      </c>
      <c r="N493">
        <v>0</v>
      </c>
      <c r="O493" t="b">
        <v>0</v>
      </c>
      <c r="P493" s="6">
        <f>(E493/D493)*100</f>
        <v>0</v>
      </c>
      <c r="Q493" s="9" t="e">
        <f>E493/N493</f>
        <v>#DIV/0!</v>
      </c>
      <c r="R493" t="s">
        <v>8268</v>
      </c>
      <c r="S493" t="s">
        <v>8274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>(((L494/60)/60)/24)+DATE(1970,1,1)</f>
        <v>42596.03506944445</v>
      </c>
      <c r="K494" s="13">
        <f>(((I494/60)/60)/24)+DATE(1970,1,1)</f>
        <v>42656.03506944445</v>
      </c>
      <c r="L494">
        <v>1471135830</v>
      </c>
      <c r="M494" t="b">
        <v>0</v>
      </c>
      <c r="N494">
        <v>0</v>
      </c>
      <c r="O494" t="b">
        <v>0</v>
      </c>
      <c r="P494" s="6">
        <f>(E494/D494)*100</f>
        <v>0</v>
      </c>
      <c r="Q494" s="9" t="e">
        <f>E494/N494</f>
        <v>#DIV/0!</v>
      </c>
      <c r="R494" t="s">
        <v>8268</v>
      </c>
      <c r="S494" t="s">
        <v>8274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>(((L495/60)/60)/24)+DATE(1970,1,1)</f>
        <v>42114.726134259254</v>
      </c>
      <c r="K495" s="13">
        <f>(((I495/60)/60)/24)+DATE(1970,1,1)</f>
        <v>42144.726134259254</v>
      </c>
      <c r="L495">
        <v>1429550738</v>
      </c>
      <c r="M495" t="b">
        <v>0</v>
      </c>
      <c r="N495">
        <v>0</v>
      </c>
      <c r="O495" t="b">
        <v>0</v>
      </c>
      <c r="P495" s="6">
        <f>(E495/D495)*100</f>
        <v>0</v>
      </c>
      <c r="Q495" s="9" t="e">
        <f>E495/N495</f>
        <v>#DIV/0!</v>
      </c>
      <c r="R495" t="s">
        <v>8268</v>
      </c>
      <c r="S495" t="s">
        <v>8274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>(((L496/60)/60)/24)+DATE(1970,1,1)</f>
        <v>41799.830613425926</v>
      </c>
      <c r="K496" s="13">
        <f>(((I496/60)/60)/24)+DATE(1970,1,1)</f>
        <v>41823.125</v>
      </c>
      <c r="L496">
        <v>1402343765</v>
      </c>
      <c r="M496" t="b">
        <v>0</v>
      </c>
      <c r="N496">
        <v>3</v>
      </c>
      <c r="O496" t="b">
        <v>0</v>
      </c>
      <c r="P496" s="6">
        <f>(E496/D496)*100</f>
        <v>0.155</v>
      </c>
      <c r="Q496" s="9">
        <f>E496/N496</f>
        <v>10.333333333333334</v>
      </c>
      <c r="R496" t="s">
        <v>8268</v>
      </c>
      <c r="S496" t="s">
        <v>8274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>(((L497/60)/60)/24)+DATE(1970,1,1)</f>
        <v>42171.827604166669</v>
      </c>
      <c r="K497" s="13">
        <f>(((I497/60)/60)/24)+DATE(1970,1,1)</f>
        <v>42201.827604166669</v>
      </c>
      <c r="L497">
        <v>1434484305</v>
      </c>
      <c r="M497" t="b">
        <v>0</v>
      </c>
      <c r="N497">
        <v>0</v>
      </c>
      <c r="O497" t="b">
        <v>0</v>
      </c>
      <c r="P497" s="6">
        <f>(E497/D497)*100</f>
        <v>0</v>
      </c>
      <c r="Q497" s="9" t="e">
        <f>E497/N497</f>
        <v>#DIV/0!</v>
      </c>
      <c r="R497" t="s">
        <v>8268</v>
      </c>
      <c r="S497" t="s">
        <v>8274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>(((L498/60)/60)/24)+DATE(1970,1,1)</f>
        <v>41620.93141203704</v>
      </c>
      <c r="K498" s="13">
        <f>(((I498/60)/60)/24)+DATE(1970,1,1)</f>
        <v>41680.93141203704</v>
      </c>
      <c r="L498">
        <v>1386886874</v>
      </c>
      <c r="M498" t="b">
        <v>0</v>
      </c>
      <c r="N498">
        <v>1</v>
      </c>
      <c r="O498" t="b">
        <v>0</v>
      </c>
      <c r="P498" s="6">
        <f>(E498/D498)*100</f>
        <v>1.6666666666666668E-3</v>
      </c>
      <c r="Q498" s="9">
        <f>E498/N498</f>
        <v>1</v>
      </c>
      <c r="R498" t="s">
        <v>8268</v>
      </c>
      <c r="S498" t="s">
        <v>8274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>(((L499/60)/60)/24)+DATE(1970,1,1)</f>
        <v>41945.037789351853</v>
      </c>
      <c r="K499" s="13">
        <f>(((I499/60)/60)/24)+DATE(1970,1,1)</f>
        <v>41998.208333333328</v>
      </c>
      <c r="L499">
        <v>1414889665</v>
      </c>
      <c r="M499" t="b">
        <v>0</v>
      </c>
      <c r="N499">
        <v>3</v>
      </c>
      <c r="O499" t="b">
        <v>0</v>
      </c>
      <c r="P499" s="6">
        <f>(E499/D499)*100</f>
        <v>0.6696428571428571</v>
      </c>
      <c r="Q499" s="9">
        <f>E499/N499</f>
        <v>10</v>
      </c>
      <c r="R499" t="s">
        <v>8268</v>
      </c>
      <c r="S499" t="s">
        <v>8274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>(((L500/60)/60)/24)+DATE(1970,1,1)</f>
        <v>40858.762141203704</v>
      </c>
      <c r="K500" s="13">
        <f>(((I500/60)/60)/24)+DATE(1970,1,1)</f>
        <v>40900.762141203704</v>
      </c>
      <c r="L500">
        <v>1321035449</v>
      </c>
      <c r="M500" t="b">
        <v>0</v>
      </c>
      <c r="N500">
        <v>22</v>
      </c>
      <c r="O500" t="b">
        <v>0</v>
      </c>
      <c r="P500" s="6">
        <f>(E500/D500)*100</f>
        <v>4.5985132395404564</v>
      </c>
      <c r="Q500" s="9">
        <f>E500/N500</f>
        <v>136.09090909090909</v>
      </c>
      <c r="R500" t="s">
        <v>8268</v>
      </c>
      <c r="S500" t="s">
        <v>8274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>(((L501/60)/60)/24)+DATE(1970,1,1)</f>
        <v>40043.895462962959</v>
      </c>
      <c r="K501" s="13">
        <f>(((I501/60)/60)/24)+DATE(1970,1,1)</f>
        <v>40098.874305555553</v>
      </c>
      <c r="L501">
        <v>1250630968</v>
      </c>
      <c r="M501" t="b">
        <v>0</v>
      </c>
      <c r="N501">
        <v>26</v>
      </c>
      <c r="O501" t="b">
        <v>0</v>
      </c>
      <c r="P501" s="6">
        <f>(E501/D501)*100</f>
        <v>9.5500000000000007</v>
      </c>
      <c r="Q501" s="9">
        <f>E501/N501</f>
        <v>73.461538461538467</v>
      </c>
      <c r="R501" t="s">
        <v>8268</v>
      </c>
      <c r="S501" t="s">
        <v>8274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>(((L502/60)/60)/24)+DATE(1970,1,1)</f>
        <v>40247.886006944449</v>
      </c>
      <c r="K502" s="13">
        <f>(((I502/60)/60)/24)+DATE(1970,1,1)</f>
        <v>40306.927777777775</v>
      </c>
      <c r="L502">
        <v>1268255751</v>
      </c>
      <c r="M502" t="b">
        <v>0</v>
      </c>
      <c r="N502">
        <v>4</v>
      </c>
      <c r="O502" t="b">
        <v>0</v>
      </c>
      <c r="P502" s="6">
        <f>(E502/D502)*100</f>
        <v>3.3076923076923079</v>
      </c>
      <c r="Q502" s="9">
        <f>E502/N502</f>
        <v>53.75</v>
      </c>
      <c r="R502" t="s">
        <v>8268</v>
      </c>
      <c r="S502" t="s">
        <v>8274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>(((L503/60)/60)/24)+DATE(1970,1,1)</f>
        <v>40703.234386574077</v>
      </c>
      <c r="K503" s="13">
        <f>(((I503/60)/60)/24)+DATE(1970,1,1)</f>
        <v>40733.234386574077</v>
      </c>
      <c r="L503">
        <v>1307597851</v>
      </c>
      <c r="M503" t="b">
        <v>0</v>
      </c>
      <c r="N503">
        <v>0</v>
      </c>
      <c r="O503" t="b">
        <v>0</v>
      </c>
      <c r="P503" s="6">
        <f>(E503/D503)*100</f>
        <v>0</v>
      </c>
      <c r="Q503" s="9" t="e">
        <f>E503/N503</f>
        <v>#DIV/0!</v>
      </c>
      <c r="R503" t="s">
        <v>8268</v>
      </c>
      <c r="S503" t="s">
        <v>8274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>(((L504/60)/60)/24)+DATE(1970,1,1)</f>
        <v>40956.553530092591</v>
      </c>
      <c r="K504" s="13">
        <f>(((I504/60)/60)/24)+DATE(1970,1,1)</f>
        <v>40986.511863425927</v>
      </c>
      <c r="L504">
        <v>1329484625</v>
      </c>
      <c r="M504" t="b">
        <v>0</v>
      </c>
      <c r="N504">
        <v>4</v>
      </c>
      <c r="O504" t="b">
        <v>0</v>
      </c>
      <c r="P504" s="6">
        <f>(E504/D504)*100</f>
        <v>1.1499999999999999</v>
      </c>
      <c r="Q504" s="9">
        <f>E504/N504</f>
        <v>57.5</v>
      </c>
      <c r="R504" t="s">
        <v>8268</v>
      </c>
      <c r="S504" t="s">
        <v>8274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>(((L505/60)/60)/24)+DATE(1970,1,1)</f>
        <v>41991.526655092588</v>
      </c>
      <c r="K505" s="13">
        <f>(((I505/60)/60)/24)+DATE(1970,1,1)</f>
        <v>42021.526655092588</v>
      </c>
      <c r="L505">
        <v>1418906303</v>
      </c>
      <c r="M505" t="b">
        <v>0</v>
      </c>
      <c r="N505">
        <v>9</v>
      </c>
      <c r="O505" t="b">
        <v>0</v>
      </c>
      <c r="P505" s="6">
        <f>(E505/D505)*100</f>
        <v>1.7538461538461538</v>
      </c>
      <c r="Q505" s="9">
        <f>E505/N505</f>
        <v>12.666666666666666</v>
      </c>
      <c r="R505" t="s">
        <v>8268</v>
      </c>
      <c r="S505" t="s">
        <v>8274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>(((L506/60)/60)/24)+DATE(1970,1,1)</f>
        <v>40949.98364583333</v>
      </c>
      <c r="K506" s="13">
        <f>(((I506/60)/60)/24)+DATE(1970,1,1)</f>
        <v>41009.941979166666</v>
      </c>
      <c r="L506">
        <v>1328916987</v>
      </c>
      <c r="M506" t="b">
        <v>0</v>
      </c>
      <c r="N506">
        <v>5</v>
      </c>
      <c r="O506" t="b">
        <v>0</v>
      </c>
      <c r="P506" s="6">
        <f>(E506/D506)*100</f>
        <v>1.3673469387755102</v>
      </c>
      <c r="Q506" s="9">
        <f>E506/N506</f>
        <v>67</v>
      </c>
      <c r="R506" t="s">
        <v>8268</v>
      </c>
      <c r="S506" t="s">
        <v>8274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>(((L507/60)/60)/24)+DATE(1970,1,1)</f>
        <v>42318.098217592589</v>
      </c>
      <c r="K507" s="13">
        <f>(((I507/60)/60)/24)+DATE(1970,1,1)</f>
        <v>42363.098217592589</v>
      </c>
      <c r="L507">
        <v>1447122086</v>
      </c>
      <c r="M507" t="b">
        <v>0</v>
      </c>
      <c r="N507">
        <v>14</v>
      </c>
      <c r="O507" t="b">
        <v>0</v>
      </c>
      <c r="P507" s="6">
        <f>(E507/D507)*100</f>
        <v>0.43333333333333329</v>
      </c>
      <c r="Q507" s="9">
        <f>E507/N507</f>
        <v>3.7142857142857144</v>
      </c>
      <c r="R507" t="s">
        <v>8268</v>
      </c>
      <c r="S507" t="s">
        <v>8274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>(((L508/60)/60)/24)+DATE(1970,1,1)</f>
        <v>41466.552314814813</v>
      </c>
      <c r="K508" s="13">
        <f>(((I508/60)/60)/24)+DATE(1970,1,1)</f>
        <v>41496.552314814813</v>
      </c>
      <c r="L508">
        <v>1373548520</v>
      </c>
      <c r="M508" t="b">
        <v>0</v>
      </c>
      <c r="N508">
        <v>1</v>
      </c>
      <c r="O508" t="b">
        <v>0</v>
      </c>
      <c r="P508" s="6">
        <f>(E508/D508)*100</f>
        <v>0.125</v>
      </c>
      <c r="Q508" s="9">
        <f>E508/N508</f>
        <v>250</v>
      </c>
      <c r="R508" t="s">
        <v>8268</v>
      </c>
      <c r="S508" t="s">
        <v>8274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>(((L509/60)/60)/24)+DATE(1970,1,1)</f>
        <v>41156.958993055552</v>
      </c>
      <c r="K509" s="13">
        <f>(((I509/60)/60)/24)+DATE(1970,1,1)</f>
        <v>41201.958993055552</v>
      </c>
      <c r="L509">
        <v>1346799657</v>
      </c>
      <c r="M509" t="b">
        <v>0</v>
      </c>
      <c r="N509">
        <v>10</v>
      </c>
      <c r="O509" t="b">
        <v>0</v>
      </c>
      <c r="P509" s="6">
        <f>(E509/D509)*100</f>
        <v>3.2</v>
      </c>
      <c r="Q509" s="9">
        <f>E509/N509</f>
        <v>64</v>
      </c>
      <c r="R509" t="s">
        <v>8268</v>
      </c>
      <c r="S509" t="s">
        <v>8274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>(((L510/60)/60)/24)+DATE(1970,1,1)</f>
        <v>40995.024317129632</v>
      </c>
      <c r="K510" s="13">
        <f>(((I510/60)/60)/24)+DATE(1970,1,1)</f>
        <v>41054.593055555553</v>
      </c>
      <c r="L510">
        <v>1332808501</v>
      </c>
      <c r="M510" t="b">
        <v>0</v>
      </c>
      <c r="N510">
        <v>3</v>
      </c>
      <c r="O510" t="b">
        <v>0</v>
      </c>
      <c r="P510" s="6">
        <f>(E510/D510)*100</f>
        <v>0.8</v>
      </c>
      <c r="Q510" s="9">
        <f>E510/N510</f>
        <v>133.33333333333334</v>
      </c>
      <c r="R510" t="s">
        <v>8268</v>
      </c>
      <c r="S510" t="s">
        <v>8274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>(((L511/60)/60)/24)+DATE(1970,1,1)</f>
        <v>42153.631597222222</v>
      </c>
      <c r="K511" s="13">
        <f>(((I511/60)/60)/24)+DATE(1970,1,1)</f>
        <v>42183.631597222222</v>
      </c>
      <c r="L511">
        <v>1432912170</v>
      </c>
      <c r="M511" t="b">
        <v>0</v>
      </c>
      <c r="N511">
        <v>1</v>
      </c>
      <c r="O511" t="b">
        <v>0</v>
      </c>
      <c r="P511" s="6">
        <f>(E511/D511)*100</f>
        <v>0.2</v>
      </c>
      <c r="Q511" s="9">
        <f>E511/N511</f>
        <v>10</v>
      </c>
      <c r="R511" t="s">
        <v>8268</v>
      </c>
      <c r="S511" t="s">
        <v>8274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>(((L512/60)/60)/24)+DATE(1970,1,1)</f>
        <v>42400.176377314812</v>
      </c>
      <c r="K512" s="13">
        <f>(((I512/60)/60)/24)+DATE(1970,1,1)</f>
        <v>42430.176377314812</v>
      </c>
      <c r="L512">
        <v>1454213639</v>
      </c>
      <c r="M512" t="b">
        <v>0</v>
      </c>
      <c r="N512">
        <v>0</v>
      </c>
      <c r="O512" t="b">
        <v>0</v>
      </c>
      <c r="P512" s="6">
        <f>(E512/D512)*100</f>
        <v>0</v>
      </c>
      <c r="Q512" s="9" t="e">
        <f>E512/N512</f>
        <v>#DIV/0!</v>
      </c>
      <c r="R512" t="s">
        <v>8268</v>
      </c>
      <c r="S512" t="s">
        <v>8274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>(((L513/60)/60)/24)+DATE(1970,1,1)</f>
        <v>41340.303032407406</v>
      </c>
      <c r="K513" s="13">
        <f>(((I513/60)/60)/24)+DATE(1970,1,1)</f>
        <v>41370.261365740742</v>
      </c>
      <c r="L513">
        <v>1362640582</v>
      </c>
      <c r="M513" t="b">
        <v>0</v>
      </c>
      <c r="N513">
        <v>5</v>
      </c>
      <c r="O513" t="b">
        <v>0</v>
      </c>
      <c r="P513" s="6">
        <f>(E513/D513)*100</f>
        <v>3</v>
      </c>
      <c r="Q513" s="9">
        <f>E513/N513</f>
        <v>30</v>
      </c>
      <c r="R513" t="s">
        <v>8268</v>
      </c>
      <c r="S513" t="s">
        <v>8274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>(((L514/60)/60)/24)+DATE(1970,1,1)</f>
        <v>42649.742210648154</v>
      </c>
      <c r="K514" s="13">
        <f>(((I514/60)/60)/24)+DATE(1970,1,1)</f>
        <v>42694.783877314811</v>
      </c>
      <c r="L514">
        <v>1475776127</v>
      </c>
      <c r="M514" t="b">
        <v>0</v>
      </c>
      <c r="N514">
        <v>2</v>
      </c>
      <c r="O514" t="b">
        <v>0</v>
      </c>
      <c r="P514" s="6">
        <f>(E514/D514)*100</f>
        <v>0.13749999999999998</v>
      </c>
      <c r="Q514" s="9">
        <f>E514/N514</f>
        <v>5.5</v>
      </c>
      <c r="R514" t="s">
        <v>8268</v>
      </c>
      <c r="S514" t="s">
        <v>8274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>(((L515/60)/60)/24)+DATE(1970,1,1)</f>
        <v>42552.653993055559</v>
      </c>
      <c r="K515" s="13">
        <f>(((I515/60)/60)/24)+DATE(1970,1,1)</f>
        <v>42597.291666666672</v>
      </c>
      <c r="L515">
        <v>1467387705</v>
      </c>
      <c r="M515" t="b">
        <v>0</v>
      </c>
      <c r="N515">
        <v>68</v>
      </c>
      <c r="O515" t="b">
        <v>0</v>
      </c>
      <c r="P515" s="6">
        <f>(E515/D515)*100</f>
        <v>13.923999999999999</v>
      </c>
      <c r="Q515" s="9">
        <f>E515/N515</f>
        <v>102.38235294117646</v>
      </c>
      <c r="R515" t="s">
        <v>8268</v>
      </c>
      <c r="S515" t="s">
        <v>8274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>(((L516/60)/60)/24)+DATE(1970,1,1)</f>
        <v>41830.613969907405</v>
      </c>
      <c r="K516" s="13">
        <f>(((I516/60)/60)/24)+DATE(1970,1,1)</f>
        <v>41860.613969907405</v>
      </c>
      <c r="L516">
        <v>1405003447</v>
      </c>
      <c r="M516" t="b">
        <v>0</v>
      </c>
      <c r="N516">
        <v>3</v>
      </c>
      <c r="O516" t="b">
        <v>0</v>
      </c>
      <c r="P516" s="6">
        <f>(E516/D516)*100</f>
        <v>3.3333333333333335</v>
      </c>
      <c r="Q516" s="9">
        <f>E516/N516</f>
        <v>16.666666666666668</v>
      </c>
      <c r="R516" t="s">
        <v>8268</v>
      </c>
      <c r="S516" t="s">
        <v>8274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>(((L517/60)/60)/24)+DATE(1970,1,1)</f>
        <v>42327.490752314814</v>
      </c>
      <c r="K517" s="13">
        <f>(((I517/60)/60)/24)+DATE(1970,1,1)</f>
        <v>42367.490752314814</v>
      </c>
      <c r="L517">
        <v>1447933601</v>
      </c>
      <c r="M517" t="b">
        <v>0</v>
      </c>
      <c r="N517">
        <v>34</v>
      </c>
      <c r="O517" t="b">
        <v>0</v>
      </c>
      <c r="P517" s="6">
        <f>(E517/D517)*100</f>
        <v>25.41340206185567</v>
      </c>
      <c r="Q517" s="9">
        <f>E517/N517</f>
        <v>725.02941176470586</v>
      </c>
      <c r="R517" t="s">
        <v>8268</v>
      </c>
      <c r="S517" t="s">
        <v>8274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>(((L518/60)/60)/24)+DATE(1970,1,1)</f>
        <v>42091.778703703705</v>
      </c>
      <c r="K518" s="13">
        <f>(((I518/60)/60)/24)+DATE(1970,1,1)</f>
        <v>42151.778703703705</v>
      </c>
      <c r="L518">
        <v>1427568080</v>
      </c>
      <c r="M518" t="b">
        <v>0</v>
      </c>
      <c r="N518">
        <v>0</v>
      </c>
      <c r="O518" t="b">
        <v>0</v>
      </c>
      <c r="P518" s="6">
        <f>(E518/D518)*100</f>
        <v>0</v>
      </c>
      <c r="Q518" s="9" t="e">
        <f>E518/N518</f>
        <v>#DIV/0!</v>
      </c>
      <c r="R518" t="s">
        <v>8268</v>
      </c>
      <c r="S518" t="s">
        <v>8274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>(((L519/60)/60)/24)+DATE(1970,1,1)</f>
        <v>42738.615289351852</v>
      </c>
      <c r="K519" s="13">
        <f>(((I519/60)/60)/24)+DATE(1970,1,1)</f>
        <v>42768.615289351852</v>
      </c>
      <c r="L519">
        <v>1483454761</v>
      </c>
      <c r="M519" t="b">
        <v>0</v>
      </c>
      <c r="N519">
        <v>3</v>
      </c>
      <c r="O519" t="b">
        <v>0</v>
      </c>
      <c r="P519" s="6">
        <f>(E519/D519)*100</f>
        <v>1.3666666666666667</v>
      </c>
      <c r="Q519" s="9">
        <f>E519/N519</f>
        <v>68.333333333333329</v>
      </c>
      <c r="R519" t="s">
        <v>8268</v>
      </c>
      <c r="S519" t="s">
        <v>8274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>(((L520/60)/60)/24)+DATE(1970,1,1)</f>
        <v>42223.616018518514</v>
      </c>
      <c r="K520" s="13">
        <f>(((I520/60)/60)/24)+DATE(1970,1,1)</f>
        <v>42253.615277777775</v>
      </c>
      <c r="L520">
        <v>1438958824</v>
      </c>
      <c r="M520" t="b">
        <v>0</v>
      </c>
      <c r="N520">
        <v>0</v>
      </c>
      <c r="O520" t="b">
        <v>0</v>
      </c>
      <c r="P520" s="6">
        <f>(E520/D520)*100</f>
        <v>0</v>
      </c>
      <c r="Q520" s="9" t="e">
        <f>E520/N520</f>
        <v>#DIV/0!</v>
      </c>
      <c r="R520" t="s">
        <v>8268</v>
      </c>
      <c r="S520" t="s">
        <v>8274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>(((L521/60)/60)/24)+DATE(1970,1,1)</f>
        <v>41218.391446759262</v>
      </c>
      <c r="K521" s="13">
        <f>(((I521/60)/60)/24)+DATE(1970,1,1)</f>
        <v>41248.391446759262</v>
      </c>
      <c r="L521">
        <v>1352107421</v>
      </c>
      <c r="M521" t="b">
        <v>0</v>
      </c>
      <c r="N521">
        <v>70</v>
      </c>
      <c r="O521" t="b">
        <v>0</v>
      </c>
      <c r="P521" s="6">
        <f>(E521/D521)*100</f>
        <v>22.881426547787683</v>
      </c>
      <c r="Q521" s="9">
        <f>E521/N521</f>
        <v>39.228571428571428</v>
      </c>
      <c r="R521" t="s">
        <v>8268</v>
      </c>
      <c r="S521" t="s">
        <v>8274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>(((L522/60)/60)/24)+DATE(1970,1,1)</f>
        <v>42318.702094907407</v>
      </c>
      <c r="K522" s="13">
        <f>(((I522/60)/60)/24)+DATE(1970,1,1)</f>
        <v>42348.702094907407</v>
      </c>
      <c r="L522">
        <v>1447174261</v>
      </c>
      <c r="M522" t="b">
        <v>0</v>
      </c>
      <c r="N522">
        <v>34</v>
      </c>
      <c r="O522" t="b">
        <v>1</v>
      </c>
      <c r="P522" s="6">
        <f>(E522/D522)*100</f>
        <v>102.1</v>
      </c>
      <c r="Q522" s="9">
        <f>E522/N522</f>
        <v>150.14705882352942</v>
      </c>
      <c r="R522" t="s">
        <v>8275</v>
      </c>
      <c r="S522" t="s">
        <v>8276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>(((L523/60)/60)/24)+DATE(1970,1,1)</f>
        <v>42646.092812499999</v>
      </c>
      <c r="K523" s="13">
        <f>(((I523/60)/60)/24)+DATE(1970,1,1)</f>
        <v>42675.207638888889</v>
      </c>
      <c r="L523">
        <v>1475460819</v>
      </c>
      <c r="M523" t="b">
        <v>0</v>
      </c>
      <c r="N523">
        <v>56</v>
      </c>
      <c r="O523" t="b">
        <v>1</v>
      </c>
      <c r="P523" s="6">
        <f>(E523/D523)*100</f>
        <v>104.64</v>
      </c>
      <c r="Q523" s="9">
        <f>E523/N523</f>
        <v>93.428571428571431</v>
      </c>
      <c r="R523" t="s">
        <v>8275</v>
      </c>
      <c r="S523" t="s">
        <v>8276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>(((L524/60)/60)/24)+DATE(1970,1,1)</f>
        <v>42430.040798611109</v>
      </c>
      <c r="K524" s="13">
        <f>(((I524/60)/60)/24)+DATE(1970,1,1)</f>
        <v>42449.999131944445</v>
      </c>
      <c r="L524">
        <v>1456793925</v>
      </c>
      <c r="M524" t="b">
        <v>0</v>
      </c>
      <c r="N524">
        <v>31</v>
      </c>
      <c r="O524" t="b">
        <v>1</v>
      </c>
      <c r="P524" s="6">
        <f>(E524/D524)*100</f>
        <v>114.66666666666667</v>
      </c>
      <c r="Q524" s="9">
        <f>E524/N524</f>
        <v>110.96774193548387</v>
      </c>
      <c r="R524" t="s">
        <v>8275</v>
      </c>
      <c r="S524" t="s">
        <v>8276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>(((L525/60)/60)/24)+DATE(1970,1,1)</f>
        <v>42238.13282407407</v>
      </c>
      <c r="K525" s="13">
        <f>(((I525/60)/60)/24)+DATE(1970,1,1)</f>
        <v>42268.13282407407</v>
      </c>
      <c r="L525">
        <v>1440213076</v>
      </c>
      <c r="M525" t="b">
        <v>0</v>
      </c>
      <c r="N525">
        <v>84</v>
      </c>
      <c r="O525" t="b">
        <v>1</v>
      </c>
      <c r="P525" s="6">
        <f>(E525/D525)*100</f>
        <v>120.6</v>
      </c>
      <c r="Q525" s="9">
        <f>E525/N525</f>
        <v>71.785714285714292</v>
      </c>
      <c r="R525" t="s">
        <v>8275</v>
      </c>
      <c r="S525" t="s">
        <v>8276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>(((L526/60)/60)/24)+DATE(1970,1,1)</f>
        <v>42492.717233796298</v>
      </c>
      <c r="K526" s="13">
        <f>(((I526/60)/60)/24)+DATE(1970,1,1)</f>
        <v>42522.717233796298</v>
      </c>
      <c r="L526">
        <v>1462209169</v>
      </c>
      <c r="M526" t="b">
        <v>0</v>
      </c>
      <c r="N526">
        <v>130</v>
      </c>
      <c r="O526" t="b">
        <v>1</v>
      </c>
      <c r="P526" s="6">
        <f>(E526/D526)*100</f>
        <v>108.67285714285715</v>
      </c>
      <c r="Q526" s="9">
        <f>E526/N526</f>
        <v>29.258076923076924</v>
      </c>
      <c r="R526" t="s">
        <v>8275</v>
      </c>
      <c r="S526" t="s">
        <v>8276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>(((L527/60)/60)/24)+DATE(1970,1,1)</f>
        <v>41850.400937500002</v>
      </c>
      <c r="K527" s="13">
        <f>(((I527/60)/60)/24)+DATE(1970,1,1)</f>
        <v>41895.400937500002</v>
      </c>
      <c r="L527">
        <v>1406713041</v>
      </c>
      <c r="M527" t="b">
        <v>0</v>
      </c>
      <c r="N527">
        <v>12</v>
      </c>
      <c r="O527" t="b">
        <v>1</v>
      </c>
      <c r="P527" s="6">
        <f>(E527/D527)*100</f>
        <v>100</v>
      </c>
      <c r="Q527" s="9">
        <f>E527/N527</f>
        <v>1000</v>
      </c>
      <c r="R527" t="s">
        <v>8275</v>
      </c>
      <c r="S527" t="s">
        <v>8276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>(((L528/60)/60)/24)+DATE(1970,1,1)</f>
        <v>42192.591944444444</v>
      </c>
      <c r="K528" s="13">
        <f>(((I528/60)/60)/24)+DATE(1970,1,1)</f>
        <v>42223.708333333328</v>
      </c>
      <c r="L528">
        <v>1436278344</v>
      </c>
      <c r="M528" t="b">
        <v>0</v>
      </c>
      <c r="N528">
        <v>23</v>
      </c>
      <c r="O528" t="b">
        <v>1</v>
      </c>
      <c r="P528" s="6">
        <f>(E528/D528)*100</f>
        <v>113.99999999999999</v>
      </c>
      <c r="Q528" s="9">
        <f>E528/N528</f>
        <v>74.347826086956516</v>
      </c>
      <c r="R528" t="s">
        <v>8275</v>
      </c>
      <c r="S528" t="s">
        <v>8276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>(((L529/60)/60)/24)+DATE(1970,1,1)</f>
        <v>42753.205625000002</v>
      </c>
      <c r="K529" s="13">
        <f>(((I529/60)/60)/24)+DATE(1970,1,1)</f>
        <v>42783.670138888891</v>
      </c>
      <c r="L529">
        <v>1484715366</v>
      </c>
      <c r="M529" t="b">
        <v>0</v>
      </c>
      <c r="N529">
        <v>158</v>
      </c>
      <c r="O529" t="b">
        <v>1</v>
      </c>
      <c r="P529" s="6">
        <f>(E529/D529)*100</f>
        <v>100.85</v>
      </c>
      <c r="Q529" s="9">
        <f>E529/N529</f>
        <v>63.829113924050631</v>
      </c>
      <c r="R529" t="s">
        <v>8275</v>
      </c>
      <c r="S529" t="s">
        <v>8276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>(((L530/60)/60)/24)+DATE(1970,1,1)</f>
        <v>42155.920219907406</v>
      </c>
      <c r="K530" s="13">
        <f>(((I530/60)/60)/24)+DATE(1970,1,1)</f>
        <v>42176.888888888891</v>
      </c>
      <c r="L530">
        <v>1433109907</v>
      </c>
      <c r="M530" t="b">
        <v>0</v>
      </c>
      <c r="N530">
        <v>30</v>
      </c>
      <c r="O530" t="b">
        <v>1</v>
      </c>
      <c r="P530" s="6">
        <f>(E530/D530)*100</f>
        <v>115.65217391304347</v>
      </c>
      <c r="Q530" s="9">
        <f>E530/N530</f>
        <v>44.333333333333336</v>
      </c>
      <c r="R530" t="s">
        <v>8275</v>
      </c>
      <c r="S530" t="s">
        <v>8276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>(((L531/60)/60)/24)+DATE(1970,1,1)</f>
        <v>42725.031180555554</v>
      </c>
      <c r="K531" s="13">
        <f>(((I531/60)/60)/24)+DATE(1970,1,1)</f>
        <v>42746.208333333328</v>
      </c>
      <c r="L531">
        <v>1482281094</v>
      </c>
      <c r="M531" t="b">
        <v>0</v>
      </c>
      <c r="N531">
        <v>18</v>
      </c>
      <c r="O531" t="b">
        <v>1</v>
      </c>
      <c r="P531" s="6">
        <f>(E531/D531)*100</f>
        <v>130.41666666666666</v>
      </c>
      <c r="Q531" s="9">
        <f>E531/N531</f>
        <v>86.944444444444443</v>
      </c>
      <c r="R531" t="s">
        <v>8275</v>
      </c>
      <c r="S531" t="s">
        <v>8276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>(((L532/60)/60)/24)+DATE(1970,1,1)</f>
        <v>42157.591064814813</v>
      </c>
      <c r="K532" s="13">
        <f>(((I532/60)/60)/24)+DATE(1970,1,1)</f>
        <v>42179.083333333328</v>
      </c>
      <c r="L532">
        <v>1433254268</v>
      </c>
      <c r="M532" t="b">
        <v>0</v>
      </c>
      <c r="N532">
        <v>29</v>
      </c>
      <c r="O532" t="b">
        <v>1</v>
      </c>
      <c r="P532" s="6">
        <f>(E532/D532)*100</f>
        <v>107.78267254038178</v>
      </c>
      <c r="Q532" s="9">
        <f>E532/N532</f>
        <v>126.55172413793103</v>
      </c>
      <c r="R532" t="s">
        <v>8275</v>
      </c>
      <c r="S532" t="s">
        <v>8276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>(((L533/60)/60)/24)+DATE(1970,1,1)</f>
        <v>42676.065150462964</v>
      </c>
      <c r="K533" s="13">
        <f>(((I533/60)/60)/24)+DATE(1970,1,1)</f>
        <v>42721.290972222225</v>
      </c>
      <c r="L533">
        <v>1478050429</v>
      </c>
      <c r="M533" t="b">
        <v>0</v>
      </c>
      <c r="N533">
        <v>31</v>
      </c>
      <c r="O533" t="b">
        <v>1</v>
      </c>
      <c r="P533" s="6">
        <f>(E533/D533)*100</f>
        <v>100</v>
      </c>
      <c r="Q533" s="9">
        <f>E533/N533</f>
        <v>129.03225806451613</v>
      </c>
      <c r="R533" t="s">
        <v>8275</v>
      </c>
      <c r="S533" t="s">
        <v>8276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>(((L534/60)/60)/24)+DATE(1970,1,1)</f>
        <v>42473.007037037038</v>
      </c>
      <c r="K534" s="13">
        <f>(((I534/60)/60)/24)+DATE(1970,1,1)</f>
        <v>42503.007037037038</v>
      </c>
      <c r="L534">
        <v>1460506208</v>
      </c>
      <c r="M534" t="b">
        <v>0</v>
      </c>
      <c r="N534">
        <v>173</v>
      </c>
      <c r="O534" t="b">
        <v>1</v>
      </c>
      <c r="P534" s="6">
        <f>(E534/D534)*100</f>
        <v>123.25</v>
      </c>
      <c r="Q534" s="9">
        <f>E534/N534</f>
        <v>71.242774566473983</v>
      </c>
      <c r="R534" t="s">
        <v>8275</v>
      </c>
      <c r="S534" t="s">
        <v>8276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>(((L535/60)/60)/24)+DATE(1970,1,1)</f>
        <v>42482.43478009259</v>
      </c>
      <c r="K535" s="13">
        <f>(((I535/60)/60)/24)+DATE(1970,1,1)</f>
        <v>42506.43478009259</v>
      </c>
      <c r="L535">
        <v>1461320765</v>
      </c>
      <c r="M535" t="b">
        <v>0</v>
      </c>
      <c r="N535">
        <v>17</v>
      </c>
      <c r="O535" t="b">
        <v>1</v>
      </c>
      <c r="P535" s="6">
        <f>(E535/D535)*100</f>
        <v>100.2</v>
      </c>
      <c r="Q535" s="9">
        <f>E535/N535</f>
        <v>117.88235294117646</v>
      </c>
      <c r="R535" t="s">
        <v>8275</v>
      </c>
      <c r="S535" t="s">
        <v>8276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>(((L536/60)/60)/24)+DATE(1970,1,1)</f>
        <v>42270.810995370368</v>
      </c>
      <c r="K536" s="13">
        <f>(((I536/60)/60)/24)+DATE(1970,1,1)</f>
        <v>42309.958333333328</v>
      </c>
      <c r="L536">
        <v>1443036470</v>
      </c>
      <c r="M536" t="b">
        <v>0</v>
      </c>
      <c r="N536">
        <v>48</v>
      </c>
      <c r="O536" t="b">
        <v>1</v>
      </c>
      <c r="P536" s="6">
        <f>(E536/D536)*100</f>
        <v>104.66666666666666</v>
      </c>
      <c r="Q536" s="9">
        <f>E536/N536</f>
        <v>327.08333333333331</v>
      </c>
      <c r="R536" t="s">
        <v>8275</v>
      </c>
      <c r="S536" t="s">
        <v>8276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>(((L537/60)/60)/24)+DATE(1970,1,1)</f>
        <v>42711.545196759253</v>
      </c>
      <c r="K537" s="13">
        <f>(((I537/60)/60)/24)+DATE(1970,1,1)</f>
        <v>42741.545196759253</v>
      </c>
      <c r="L537">
        <v>1481115905</v>
      </c>
      <c r="M537" t="b">
        <v>0</v>
      </c>
      <c r="N537">
        <v>59</v>
      </c>
      <c r="O537" t="b">
        <v>1</v>
      </c>
      <c r="P537" s="6">
        <f>(E537/D537)*100</f>
        <v>102.49999999999999</v>
      </c>
      <c r="Q537" s="9">
        <f>E537/N537</f>
        <v>34.745762711864408</v>
      </c>
      <c r="R537" t="s">
        <v>8275</v>
      </c>
      <c r="S537" t="s">
        <v>8276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>(((L538/60)/60)/24)+DATE(1970,1,1)</f>
        <v>42179.344988425932</v>
      </c>
      <c r="K538" s="13">
        <f>(((I538/60)/60)/24)+DATE(1970,1,1)</f>
        <v>42219.75</v>
      </c>
      <c r="L538">
        <v>1435133807</v>
      </c>
      <c r="M538" t="b">
        <v>0</v>
      </c>
      <c r="N538">
        <v>39</v>
      </c>
      <c r="O538" t="b">
        <v>1</v>
      </c>
      <c r="P538" s="6">
        <f>(E538/D538)*100</f>
        <v>118.25757575757576</v>
      </c>
      <c r="Q538" s="9">
        <f>E538/N538</f>
        <v>100.06410256410257</v>
      </c>
      <c r="R538" t="s">
        <v>8275</v>
      </c>
      <c r="S538" t="s">
        <v>8276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>(((L539/60)/60)/24)+DATE(1970,1,1)</f>
        <v>42282.768414351856</v>
      </c>
      <c r="K539" s="13">
        <f>(((I539/60)/60)/24)+DATE(1970,1,1)</f>
        <v>42312.810081018513</v>
      </c>
      <c r="L539">
        <v>1444069591</v>
      </c>
      <c r="M539" t="b">
        <v>0</v>
      </c>
      <c r="N539">
        <v>59</v>
      </c>
      <c r="O539" t="b">
        <v>1</v>
      </c>
      <c r="P539" s="6">
        <f>(E539/D539)*100</f>
        <v>120.5</v>
      </c>
      <c r="Q539" s="9">
        <f>E539/N539</f>
        <v>40.847457627118644</v>
      </c>
      <c r="R539" t="s">
        <v>8275</v>
      </c>
      <c r="S539" t="s">
        <v>8276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>(((L540/60)/60)/24)+DATE(1970,1,1)</f>
        <v>42473.794710648144</v>
      </c>
      <c r="K540" s="13">
        <f>(((I540/60)/60)/24)+DATE(1970,1,1)</f>
        <v>42503.794710648144</v>
      </c>
      <c r="L540">
        <v>1460574263</v>
      </c>
      <c r="M540" t="b">
        <v>0</v>
      </c>
      <c r="N540">
        <v>60</v>
      </c>
      <c r="O540" t="b">
        <v>1</v>
      </c>
      <c r="P540" s="6">
        <f>(E540/D540)*100</f>
        <v>302.42</v>
      </c>
      <c r="Q540" s="9">
        <f>E540/N540</f>
        <v>252.01666666666668</v>
      </c>
      <c r="R540" t="s">
        <v>8275</v>
      </c>
      <c r="S540" t="s">
        <v>8276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>(((L541/60)/60)/24)+DATE(1970,1,1)</f>
        <v>42535.049849537041</v>
      </c>
      <c r="K541" s="13">
        <f>(((I541/60)/60)/24)+DATE(1970,1,1)</f>
        <v>42556.049849537041</v>
      </c>
      <c r="L541">
        <v>1465866707</v>
      </c>
      <c r="M541" t="b">
        <v>0</v>
      </c>
      <c r="N541">
        <v>20</v>
      </c>
      <c r="O541" t="b">
        <v>1</v>
      </c>
      <c r="P541" s="6">
        <f>(E541/D541)*100</f>
        <v>100.64400000000001</v>
      </c>
      <c r="Q541" s="9">
        <f>E541/N541</f>
        <v>25.161000000000001</v>
      </c>
      <c r="R541" t="s">
        <v>8275</v>
      </c>
      <c r="S541" t="s">
        <v>8276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>(((L542/60)/60)/24)+DATE(1970,1,1)</f>
        <v>42009.817199074074</v>
      </c>
      <c r="K542" s="13">
        <f>(((I542/60)/60)/24)+DATE(1970,1,1)</f>
        <v>42039.817199074074</v>
      </c>
      <c r="L542">
        <v>1420486606</v>
      </c>
      <c r="M542" t="b">
        <v>0</v>
      </c>
      <c r="N542">
        <v>1</v>
      </c>
      <c r="O542" t="b">
        <v>0</v>
      </c>
      <c r="P542" s="6">
        <f>(E542/D542)*100</f>
        <v>6.6666666666666671E-3</v>
      </c>
      <c r="Q542" s="9">
        <f>E542/N542</f>
        <v>1</v>
      </c>
      <c r="R542" t="s">
        <v>8277</v>
      </c>
      <c r="S542" t="s">
        <v>8278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>(((L543/60)/60)/24)+DATE(1970,1,1)</f>
        <v>42276.046689814815</v>
      </c>
      <c r="K543" s="13">
        <f>(((I543/60)/60)/24)+DATE(1970,1,1)</f>
        <v>42306.046689814815</v>
      </c>
      <c r="L543">
        <v>1443488834</v>
      </c>
      <c r="M543" t="b">
        <v>0</v>
      </c>
      <c r="N543">
        <v>1</v>
      </c>
      <c r="O543" t="b">
        <v>0</v>
      </c>
      <c r="P543" s="6">
        <f>(E543/D543)*100</f>
        <v>0.55555555555555558</v>
      </c>
      <c r="Q543" s="9">
        <f>E543/N543</f>
        <v>25</v>
      </c>
      <c r="R543" t="s">
        <v>8277</v>
      </c>
      <c r="S543" t="s">
        <v>8278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>(((L544/60)/60)/24)+DATE(1970,1,1)</f>
        <v>42433.737453703703</v>
      </c>
      <c r="K544" s="13">
        <f>(((I544/60)/60)/24)+DATE(1970,1,1)</f>
        <v>42493.695787037039</v>
      </c>
      <c r="L544">
        <v>1457113316</v>
      </c>
      <c r="M544" t="b">
        <v>0</v>
      </c>
      <c r="N544">
        <v>1</v>
      </c>
      <c r="O544" t="b">
        <v>0</v>
      </c>
      <c r="P544" s="6">
        <f>(E544/D544)*100</f>
        <v>3.9999999999999996E-4</v>
      </c>
      <c r="Q544" s="9">
        <f>E544/N544</f>
        <v>1</v>
      </c>
      <c r="R544" t="s">
        <v>8277</v>
      </c>
      <c r="S544" t="s">
        <v>8278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>(((L545/60)/60)/24)+DATE(1970,1,1)</f>
        <v>41914.092152777775</v>
      </c>
      <c r="K545" s="13">
        <f>(((I545/60)/60)/24)+DATE(1970,1,1)</f>
        <v>41944.092152777775</v>
      </c>
      <c r="L545">
        <v>1412215962</v>
      </c>
      <c r="M545" t="b">
        <v>0</v>
      </c>
      <c r="N545">
        <v>2</v>
      </c>
      <c r="O545" t="b">
        <v>0</v>
      </c>
      <c r="P545" s="6">
        <f>(E545/D545)*100</f>
        <v>0.31818181818181818</v>
      </c>
      <c r="Q545" s="9">
        <f>E545/N545</f>
        <v>35</v>
      </c>
      <c r="R545" t="s">
        <v>8277</v>
      </c>
      <c r="S545" t="s">
        <v>8278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>(((L546/60)/60)/24)+DATE(1970,1,1)</f>
        <v>42525.656944444447</v>
      </c>
      <c r="K546" s="13">
        <f>(((I546/60)/60)/24)+DATE(1970,1,1)</f>
        <v>42555.656944444447</v>
      </c>
      <c r="L546">
        <v>1465055160</v>
      </c>
      <c r="M546" t="b">
        <v>0</v>
      </c>
      <c r="N546">
        <v>2</v>
      </c>
      <c r="O546" t="b">
        <v>0</v>
      </c>
      <c r="P546" s="6">
        <f>(E546/D546)*100</f>
        <v>1.2</v>
      </c>
      <c r="Q546" s="9">
        <f>E546/N546</f>
        <v>3</v>
      </c>
      <c r="R546" t="s">
        <v>8277</v>
      </c>
      <c r="S546" t="s">
        <v>8278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>(((L547/60)/60)/24)+DATE(1970,1,1)</f>
        <v>42283.592465277776</v>
      </c>
      <c r="K547" s="13">
        <f>(((I547/60)/60)/24)+DATE(1970,1,1)</f>
        <v>42323.634131944447</v>
      </c>
      <c r="L547">
        <v>1444140789</v>
      </c>
      <c r="M547" t="b">
        <v>0</v>
      </c>
      <c r="N547">
        <v>34</v>
      </c>
      <c r="O547" t="b">
        <v>0</v>
      </c>
      <c r="P547" s="6">
        <f>(E547/D547)*100</f>
        <v>27.383999999999997</v>
      </c>
      <c r="Q547" s="9">
        <f>E547/N547</f>
        <v>402.70588235294116</v>
      </c>
      <c r="R547" t="s">
        <v>8277</v>
      </c>
      <c r="S547" t="s">
        <v>8278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>(((L548/60)/60)/24)+DATE(1970,1,1)</f>
        <v>42249.667997685188</v>
      </c>
      <c r="K548" s="13">
        <f>(((I548/60)/60)/24)+DATE(1970,1,1)</f>
        <v>42294.667997685188</v>
      </c>
      <c r="L548">
        <v>1441209715</v>
      </c>
      <c r="M548" t="b">
        <v>0</v>
      </c>
      <c r="N548">
        <v>2</v>
      </c>
      <c r="O548" t="b">
        <v>0</v>
      </c>
      <c r="P548" s="6">
        <f>(E548/D548)*100</f>
        <v>8.666666666666667E-2</v>
      </c>
      <c r="Q548" s="9">
        <f>E548/N548</f>
        <v>26</v>
      </c>
      <c r="R548" t="s">
        <v>8277</v>
      </c>
      <c r="S548" t="s">
        <v>8278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>(((L549/60)/60)/24)+DATE(1970,1,1)</f>
        <v>42380.696342592593</v>
      </c>
      <c r="K549" s="13">
        <f>(((I549/60)/60)/24)+DATE(1970,1,1)</f>
        <v>42410.696342592593</v>
      </c>
      <c r="L549">
        <v>1452530564</v>
      </c>
      <c r="M549" t="b">
        <v>0</v>
      </c>
      <c r="N549">
        <v>0</v>
      </c>
      <c r="O549" t="b">
        <v>0</v>
      </c>
      <c r="P549" s="6">
        <f>(E549/D549)*100</f>
        <v>0</v>
      </c>
      <c r="Q549" s="9" t="e">
        <f>E549/N549</f>
        <v>#DIV/0!</v>
      </c>
      <c r="R549" t="s">
        <v>8277</v>
      </c>
      <c r="S549" t="s">
        <v>8278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>(((L550/60)/60)/24)+DATE(1970,1,1)</f>
        <v>42276.903333333335</v>
      </c>
      <c r="K550" s="13">
        <f>(((I550/60)/60)/24)+DATE(1970,1,1)</f>
        <v>42306.903333333335</v>
      </c>
      <c r="L550">
        <v>1443562848</v>
      </c>
      <c r="M550" t="b">
        <v>0</v>
      </c>
      <c r="N550">
        <v>1</v>
      </c>
      <c r="O550" t="b">
        <v>0</v>
      </c>
      <c r="P550" s="6">
        <f>(E550/D550)*100</f>
        <v>0.09</v>
      </c>
      <c r="Q550" s="9">
        <f>E550/N550</f>
        <v>9</v>
      </c>
      <c r="R550" t="s">
        <v>8277</v>
      </c>
      <c r="S550" t="s">
        <v>8278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>(((L551/60)/60)/24)+DATE(1970,1,1)</f>
        <v>42163.636828703704</v>
      </c>
      <c r="K551" s="13">
        <f>(((I551/60)/60)/24)+DATE(1970,1,1)</f>
        <v>42193.636828703704</v>
      </c>
      <c r="L551">
        <v>1433776622</v>
      </c>
      <c r="M551" t="b">
        <v>0</v>
      </c>
      <c r="N551">
        <v>8</v>
      </c>
      <c r="O551" t="b">
        <v>0</v>
      </c>
      <c r="P551" s="6">
        <f>(E551/D551)*100</f>
        <v>2.7199999999999998</v>
      </c>
      <c r="Q551" s="9">
        <f>E551/N551</f>
        <v>8.5</v>
      </c>
      <c r="R551" t="s">
        <v>8277</v>
      </c>
      <c r="S551" t="s">
        <v>8278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>(((L552/60)/60)/24)+DATE(1970,1,1)</f>
        <v>42753.678761574076</v>
      </c>
      <c r="K552" s="13">
        <f>(((I552/60)/60)/24)+DATE(1970,1,1)</f>
        <v>42766.208333333328</v>
      </c>
      <c r="L552">
        <v>1484756245</v>
      </c>
      <c r="M552" t="b">
        <v>0</v>
      </c>
      <c r="N552">
        <v>4</v>
      </c>
      <c r="O552" t="b">
        <v>0</v>
      </c>
      <c r="P552" s="6">
        <f>(E552/D552)*100</f>
        <v>0.70000000000000007</v>
      </c>
      <c r="Q552" s="9">
        <f>E552/N552</f>
        <v>8.75</v>
      </c>
      <c r="R552" t="s">
        <v>8277</v>
      </c>
      <c r="S552" t="s">
        <v>8278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>(((L553/60)/60)/24)+DATE(1970,1,1)</f>
        <v>42173.275740740741</v>
      </c>
      <c r="K553" s="13">
        <f>(((I553/60)/60)/24)+DATE(1970,1,1)</f>
        <v>42217.745138888888</v>
      </c>
      <c r="L553">
        <v>1434609424</v>
      </c>
      <c r="M553" t="b">
        <v>0</v>
      </c>
      <c r="N553">
        <v>28</v>
      </c>
      <c r="O553" t="b">
        <v>0</v>
      </c>
      <c r="P553" s="6">
        <f>(E553/D553)*100</f>
        <v>5.0413333333333332</v>
      </c>
      <c r="Q553" s="9">
        <f>E553/N553</f>
        <v>135.03571428571428</v>
      </c>
      <c r="R553" t="s">
        <v>8277</v>
      </c>
      <c r="S553" t="s">
        <v>8278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>(((L554/60)/60)/24)+DATE(1970,1,1)</f>
        <v>42318.616851851853</v>
      </c>
      <c r="K554" s="13">
        <f>(((I554/60)/60)/24)+DATE(1970,1,1)</f>
        <v>42378.616851851853</v>
      </c>
      <c r="L554">
        <v>1447166896</v>
      </c>
      <c r="M554" t="b">
        <v>0</v>
      </c>
      <c r="N554">
        <v>0</v>
      </c>
      <c r="O554" t="b">
        <v>0</v>
      </c>
      <c r="P554" s="6">
        <f>(E554/D554)*100</f>
        <v>0</v>
      </c>
      <c r="Q554" s="9" t="e">
        <f>E554/N554</f>
        <v>#DIV/0!</v>
      </c>
      <c r="R554" t="s">
        <v>8277</v>
      </c>
      <c r="S554" t="s">
        <v>8278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>(((L555/60)/60)/24)+DATE(1970,1,1)</f>
        <v>41927.71980324074</v>
      </c>
      <c r="K555" s="13">
        <f>(((I555/60)/60)/24)+DATE(1970,1,1)</f>
        <v>41957.761469907404</v>
      </c>
      <c r="L555">
        <v>1413393391</v>
      </c>
      <c r="M555" t="b">
        <v>0</v>
      </c>
      <c r="N555">
        <v>6</v>
      </c>
      <c r="O555" t="b">
        <v>0</v>
      </c>
      <c r="P555" s="6">
        <f>(E555/D555)*100</f>
        <v>0.49199999999999999</v>
      </c>
      <c r="Q555" s="9">
        <f>E555/N555</f>
        <v>20.5</v>
      </c>
      <c r="R555" t="s">
        <v>8277</v>
      </c>
      <c r="S555" t="s">
        <v>8278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>(((L556/60)/60)/24)+DATE(1970,1,1)</f>
        <v>41901.684861111113</v>
      </c>
      <c r="K556" s="13">
        <f>(((I556/60)/60)/24)+DATE(1970,1,1)</f>
        <v>41931.684861111113</v>
      </c>
      <c r="L556">
        <v>1411143972</v>
      </c>
      <c r="M556" t="b">
        <v>0</v>
      </c>
      <c r="N556">
        <v>22</v>
      </c>
      <c r="O556" t="b">
        <v>0</v>
      </c>
      <c r="P556" s="6">
        <f>(E556/D556)*100</f>
        <v>36.589147286821706</v>
      </c>
      <c r="Q556" s="9">
        <f>E556/N556</f>
        <v>64.36363636363636</v>
      </c>
      <c r="R556" t="s">
        <v>8277</v>
      </c>
      <c r="S556" t="s">
        <v>8278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>(((L557/60)/60)/24)+DATE(1970,1,1)</f>
        <v>42503.353506944448</v>
      </c>
      <c r="K557" s="13">
        <f>(((I557/60)/60)/24)+DATE(1970,1,1)</f>
        <v>42533.353506944448</v>
      </c>
      <c r="L557">
        <v>1463128143</v>
      </c>
      <c r="M557" t="b">
        <v>0</v>
      </c>
      <c r="N557">
        <v>0</v>
      </c>
      <c r="O557" t="b">
        <v>0</v>
      </c>
      <c r="P557" s="6">
        <f>(E557/D557)*100</f>
        <v>0</v>
      </c>
      <c r="Q557" s="9" t="e">
        <f>E557/N557</f>
        <v>#DIV/0!</v>
      </c>
      <c r="R557" t="s">
        <v>8277</v>
      </c>
      <c r="S557" t="s">
        <v>8278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>(((L558/60)/60)/24)+DATE(1970,1,1)</f>
        <v>42345.860150462962</v>
      </c>
      <c r="K558" s="13">
        <f>(((I558/60)/60)/24)+DATE(1970,1,1)</f>
        <v>42375.860150462962</v>
      </c>
      <c r="L558">
        <v>1449520717</v>
      </c>
      <c r="M558" t="b">
        <v>0</v>
      </c>
      <c r="N558">
        <v>1</v>
      </c>
      <c r="O558" t="b">
        <v>0</v>
      </c>
      <c r="P558" s="6">
        <f>(E558/D558)*100</f>
        <v>2.5</v>
      </c>
      <c r="Q558" s="9">
        <f>E558/N558</f>
        <v>200</v>
      </c>
      <c r="R558" t="s">
        <v>8277</v>
      </c>
      <c r="S558" t="s">
        <v>8278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>(((L559/60)/60)/24)+DATE(1970,1,1)</f>
        <v>42676.942164351851</v>
      </c>
      <c r="K559" s="13">
        <f>(((I559/60)/60)/24)+DATE(1970,1,1)</f>
        <v>42706.983831018515</v>
      </c>
      <c r="L559">
        <v>1478126203</v>
      </c>
      <c r="M559" t="b">
        <v>0</v>
      </c>
      <c r="N559">
        <v>20</v>
      </c>
      <c r="O559" t="b">
        <v>0</v>
      </c>
      <c r="P559" s="6">
        <f>(E559/D559)*100</f>
        <v>0.91066666666666674</v>
      </c>
      <c r="Q559" s="9">
        <f>E559/N559</f>
        <v>68.3</v>
      </c>
      <c r="R559" t="s">
        <v>8277</v>
      </c>
      <c r="S559" t="s">
        <v>8278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>(((L560/60)/60)/24)+DATE(1970,1,1)</f>
        <v>42057.883159722223</v>
      </c>
      <c r="K560" s="13">
        <f>(((I560/60)/60)/24)+DATE(1970,1,1)</f>
        <v>42087.841493055559</v>
      </c>
      <c r="L560">
        <v>1424639505</v>
      </c>
      <c r="M560" t="b">
        <v>0</v>
      </c>
      <c r="N560">
        <v>0</v>
      </c>
      <c r="O560" t="b">
        <v>0</v>
      </c>
      <c r="P560" s="6">
        <f>(E560/D560)*100</f>
        <v>0</v>
      </c>
      <c r="Q560" s="9" t="e">
        <f>E560/N560</f>
        <v>#DIV/0!</v>
      </c>
      <c r="R560" t="s">
        <v>8277</v>
      </c>
      <c r="S560" t="s">
        <v>8278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>(((L561/60)/60)/24)+DATE(1970,1,1)</f>
        <v>42321.283101851848</v>
      </c>
      <c r="K561" s="13">
        <f>(((I561/60)/60)/24)+DATE(1970,1,1)</f>
        <v>42351.283101851848</v>
      </c>
      <c r="L561">
        <v>1447397260</v>
      </c>
      <c r="M561" t="b">
        <v>0</v>
      </c>
      <c r="N561">
        <v>1</v>
      </c>
      <c r="O561" t="b">
        <v>0</v>
      </c>
      <c r="P561" s="6">
        <f>(E561/D561)*100</f>
        <v>2.0833333333333336E-2</v>
      </c>
      <c r="Q561" s="9">
        <f>E561/N561</f>
        <v>50</v>
      </c>
      <c r="R561" t="s">
        <v>8277</v>
      </c>
      <c r="S561" t="s">
        <v>8278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>(((L562/60)/60)/24)+DATE(1970,1,1)</f>
        <v>41960.771354166667</v>
      </c>
      <c r="K562" s="13">
        <f>(((I562/60)/60)/24)+DATE(1970,1,1)</f>
        <v>41990.771354166667</v>
      </c>
      <c r="L562">
        <v>1416249045</v>
      </c>
      <c r="M562" t="b">
        <v>0</v>
      </c>
      <c r="N562">
        <v>3</v>
      </c>
      <c r="O562" t="b">
        <v>0</v>
      </c>
      <c r="P562" s="6">
        <f>(E562/D562)*100</f>
        <v>1.2E-2</v>
      </c>
      <c r="Q562" s="9">
        <f>E562/N562</f>
        <v>4</v>
      </c>
      <c r="R562" t="s">
        <v>8277</v>
      </c>
      <c r="S562" t="s">
        <v>8278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>(((L563/60)/60)/24)+DATE(1970,1,1)</f>
        <v>42268.658715277779</v>
      </c>
      <c r="K563" s="13">
        <f>(((I563/60)/60)/24)+DATE(1970,1,1)</f>
        <v>42303.658715277779</v>
      </c>
      <c r="L563">
        <v>1442850513</v>
      </c>
      <c r="M563" t="b">
        <v>0</v>
      </c>
      <c r="N563">
        <v>2</v>
      </c>
      <c r="O563" t="b">
        <v>0</v>
      </c>
      <c r="P563" s="6">
        <f>(E563/D563)*100</f>
        <v>0.36666666666666664</v>
      </c>
      <c r="Q563" s="9">
        <f>E563/N563</f>
        <v>27.5</v>
      </c>
      <c r="R563" t="s">
        <v>8277</v>
      </c>
      <c r="S563" t="s">
        <v>8278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>(((L564/60)/60)/24)+DATE(1970,1,1)</f>
        <v>42692.389062500006</v>
      </c>
      <c r="K564" s="13">
        <f>(((I564/60)/60)/24)+DATE(1970,1,1)</f>
        <v>42722.389062500006</v>
      </c>
      <c r="L564">
        <v>1479460815</v>
      </c>
      <c r="M564" t="b">
        <v>0</v>
      </c>
      <c r="N564">
        <v>0</v>
      </c>
      <c r="O564" t="b">
        <v>0</v>
      </c>
      <c r="P564" s="6">
        <f>(E564/D564)*100</f>
        <v>0</v>
      </c>
      <c r="Q564" s="9" t="e">
        <f>E564/N564</f>
        <v>#DIV/0!</v>
      </c>
      <c r="R564" t="s">
        <v>8277</v>
      </c>
      <c r="S564" t="s">
        <v>8278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>(((L565/60)/60)/24)+DATE(1970,1,1)</f>
        <v>42022.069988425923</v>
      </c>
      <c r="K565" s="13">
        <f>(((I565/60)/60)/24)+DATE(1970,1,1)</f>
        <v>42052.069988425923</v>
      </c>
      <c r="L565">
        <v>1421545247</v>
      </c>
      <c r="M565" t="b">
        <v>0</v>
      </c>
      <c r="N565">
        <v>2</v>
      </c>
      <c r="O565" t="b">
        <v>0</v>
      </c>
      <c r="P565" s="6">
        <f>(E565/D565)*100</f>
        <v>9.0666666666666659E-2</v>
      </c>
      <c r="Q565" s="9">
        <f>E565/N565</f>
        <v>34</v>
      </c>
      <c r="R565" t="s">
        <v>8277</v>
      </c>
      <c r="S565" t="s">
        <v>8278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>(((L566/60)/60)/24)+DATE(1970,1,1)</f>
        <v>42411.942997685182</v>
      </c>
      <c r="K566" s="13">
        <f>(((I566/60)/60)/24)+DATE(1970,1,1)</f>
        <v>42441.942997685182</v>
      </c>
      <c r="L566">
        <v>1455230275</v>
      </c>
      <c r="M566" t="b">
        <v>0</v>
      </c>
      <c r="N566">
        <v>1</v>
      </c>
      <c r="O566" t="b">
        <v>0</v>
      </c>
      <c r="P566" s="6">
        <f>(E566/D566)*100</f>
        <v>5.5555555555555558E-3</v>
      </c>
      <c r="Q566" s="9">
        <f>E566/N566</f>
        <v>1</v>
      </c>
      <c r="R566" t="s">
        <v>8277</v>
      </c>
      <c r="S566" t="s">
        <v>8278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>(((L567/60)/60)/24)+DATE(1970,1,1)</f>
        <v>42165.785289351858</v>
      </c>
      <c r="K567" s="13">
        <f>(((I567/60)/60)/24)+DATE(1970,1,1)</f>
        <v>42195.785289351858</v>
      </c>
      <c r="L567">
        <v>1433962249</v>
      </c>
      <c r="M567" t="b">
        <v>0</v>
      </c>
      <c r="N567">
        <v>0</v>
      </c>
      <c r="O567" t="b">
        <v>0</v>
      </c>
      <c r="P567" s="6">
        <f>(E567/D567)*100</f>
        <v>0</v>
      </c>
      <c r="Q567" s="9" t="e">
        <f>E567/N567</f>
        <v>#DIV/0!</v>
      </c>
      <c r="R567" t="s">
        <v>8277</v>
      </c>
      <c r="S567" t="s">
        <v>8278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>(((L568/60)/60)/24)+DATE(1970,1,1)</f>
        <v>42535.68440972222</v>
      </c>
      <c r="K568" s="13">
        <f>(((I568/60)/60)/24)+DATE(1970,1,1)</f>
        <v>42565.68440972222</v>
      </c>
      <c r="L568">
        <v>1465921533</v>
      </c>
      <c r="M568" t="b">
        <v>0</v>
      </c>
      <c r="N568">
        <v>1</v>
      </c>
      <c r="O568" t="b">
        <v>0</v>
      </c>
      <c r="P568" s="6">
        <f>(E568/D568)*100</f>
        <v>0.02</v>
      </c>
      <c r="Q568" s="9">
        <f>E568/N568</f>
        <v>1</v>
      </c>
      <c r="R568" t="s">
        <v>8277</v>
      </c>
      <c r="S568" t="s">
        <v>8278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>(((L569/60)/60)/24)+DATE(1970,1,1)</f>
        <v>41975.842523148152</v>
      </c>
      <c r="K569" s="13">
        <f>(((I569/60)/60)/24)+DATE(1970,1,1)</f>
        <v>42005.842523148152</v>
      </c>
      <c r="L569">
        <v>1417551194</v>
      </c>
      <c r="M569" t="b">
        <v>0</v>
      </c>
      <c r="N569">
        <v>0</v>
      </c>
      <c r="O569" t="b">
        <v>0</v>
      </c>
      <c r="P569" s="6">
        <f>(E569/D569)*100</f>
        <v>0</v>
      </c>
      <c r="Q569" s="9" t="e">
        <f>E569/N569</f>
        <v>#DIV/0!</v>
      </c>
      <c r="R569" t="s">
        <v>8277</v>
      </c>
      <c r="S569" t="s">
        <v>8278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>(((L570/60)/60)/24)+DATE(1970,1,1)</f>
        <v>42348.9215625</v>
      </c>
      <c r="K570" s="13">
        <f>(((I570/60)/60)/24)+DATE(1970,1,1)</f>
        <v>42385.458333333328</v>
      </c>
      <c r="L570">
        <v>1449785223</v>
      </c>
      <c r="M570" t="b">
        <v>0</v>
      </c>
      <c r="N570">
        <v>5</v>
      </c>
      <c r="O570" t="b">
        <v>0</v>
      </c>
      <c r="P570" s="6">
        <f>(E570/D570)*100</f>
        <v>1</v>
      </c>
      <c r="Q570" s="9">
        <f>E570/N570</f>
        <v>49</v>
      </c>
      <c r="R570" t="s">
        <v>8277</v>
      </c>
      <c r="S570" t="s">
        <v>8278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>(((L571/60)/60)/24)+DATE(1970,1,1)</f>
        <v>42340.847361111111</v>
      </c>
      <c r="K571" s="13">
        <f>(((I571/60)/60)/24)+DATE(1970,1,1)</f>
        <v>42370.847361111111</v>
      </c>
      <c r="L571">
        <v>1449087612</v>
      </c>
      <c r="M571" t="b">
        <v>0</v>
      </c>
      <c r="N571">
        <v>1</v>
      </c>
      <c r="O571" t="b">
        <v>0</v>
      </c>
      <c r="P571" s="6">
        <f>(E571/D571)*100</f>
        <v>0.8</v>
      </c>
      <c r="Q571" s="9">
        <f>E571/N571</f>
        <v>20</v>
      </c>
      <c r="R571" t="s">
        <v>8277</v>
      </c>
      <c r="S571" t="s">
        <v>8278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>(((L572/60)/60)/24)+DATE(1970,1,1)</f>
        <v>42388.798252314817</v>
      </c>
      <c r="K572" s="13">
        <f>(((I572/60)/60)/24)+DATE(1970,1,1)</f>
        <v>42418.798252314817</v>
      </c>
      <c r="L572">
        <v>1453230569</v>
      </c>
      <c r="M572" t="b">
        <v>0</v>
      </c>
      <c r="N572">
        <v>1</v>
      </c>
      <c r="O572" t="b">
        <v>0</v>
      </c>
      <c r="P572" s="6">
        <f>(E572/D572)*100</f>
        <v>0.16705882352941176</v>
      </c>
      <c r="Q572" s="9">
        <f>E572/N572</f>
        <v>142</v>
      </c>
      <c r="R572" t="s">
        <v>8277</v>
      </c>
      <c r="S572" t="s">
        <v>8278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>(((L573/60)/60)/24)+DATE(1970,1,1)</f>
        <v>42192.816238425927</v>
      </c>
      <c r="K573" s="13">
        <f>(((I573/60)/60)/24)+DATE(1970,1,1)</f>
        <v>42212.165972222225</v>
      </c>
      <c r="L573">
        <v>1436297723</v>
      </c>
      <c r="M573" t="b">
        <v>0</v>
      </c>
      <c r="N573">
        <v>2</v>
      </c>
      <c r="O573" t="b">
        <v>0</v>
      </c>
      <c r="P573" s="6">
        <f>(E573/D573)*100</f>
        <v>0.42399999999999999</v>
      </c>
      <c r="Q573" s="9">
        <f>E573/N573</f>
        <v>53</v>
      </c>
      <c r="R573" t="s">
        <v>8277</v>
      </c>
      <c r="S573" t="s">
        <v>8278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>(((L574/60)/60)/24)+DATE(1970,1,1)</f>
        <v>42282.71629629629</v>
      </c>
      <c r="K574" s="13">
        <f>(((I574/60)/60)/24)+DATE(1970,1,1)</f>
        <v>42312.757962962962</v>
      </c>
      <c r="L574">
        <v>1444065088</v>
      </c>
      <c r="M574" t="b">
        <v>0</v>
      </c>
      <c r="N574">
        <v>0</v>
      </c>
      <c r="O574" t="b">
        <v>0</v>
      </c>
      <c r="P574" s="6">
        <f>(E574/D574)*100</f>
        <v>0</v>
      </c>
      <c r="Q574" s="9" t="e">
        <f>E574/N574</f>
        <v>#DIV/0!</v>
      </c>
      <c r="R574" t="s">
        <v>8277</v>
      </c>
      <c r="S574" t="s">
        <v>8278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>(((L575/60)/60)/24)+DATE(1970,1,1)</f>
        <v>41963.050127314811</v>
      </c>
      <c r="K575" s="13">
        <f>(((I575/60)/60)/24)+DATE(1970,1,1)</f>
        <v>42022.05</v>
      </c>
      <c r="L575">
        <v>1416445931</v>
      </c>
      <c r="M575" t="b">
        <v>0</v>
      </c>
      <c r="N575">
        <v>9</v>
      </c>
      <c r="O575" t="b">
        <v>0</v>
      </c>
      <c r="P575" s="6">
        <f>(E575/D575)*100</f>
        <v>0.38925389253892539</v>
      </c>
      <c r="Q575" s="9">
        <f>E575/N575</f>
        <v>38.444444444444443</v>
      </c>
      <c r="R575" t="s">
        <v>8277</v>
      </c>
      <c r="S575" t="s">
        <v>8278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>(((L576/60)/60)/24)+DATE(1970,1,1)</f>
        <v>42632.443368055552</v>
      </c>
      <c r="K576" s="13">
        <f>(((I576/60)/60)/24)+DATE(1970,1,1)</f>
        <v>42662.443368055552</v>
      </c>
      <c r="L576">
        <v>1474281507</v>
      </c>
      <c r="M576" t="b">
        <v>0</v>
      </c>
      <c r="N576">
        <v>4</v>
      </c>
      <c r="O576" t="b">
        <v>0</v>
      </c>
      <c r="P576" s="6">
        <f>(E576/D576)*100</f>
        <v>0.7155635062611807</v>
      </c>
      <c r="Q576" s="9">
        <f>E576/N576</f>
        <v>20</v>
      </c>
      <c r="R576" t="s">
        <v>8277</v>
      </c>
      <c r="S576" t="s">
        <v>8278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>(((L577/60)/60)/24)+DATE(1970,1,1)</f>
        <v>42138.692627314813</v>
      </c>
      <c r="K577" s="13">
        <f>(((I577/60)/60)/24)+DATE(1970,1,1)</f>
        <v>42168.692627314813</v>
      </c>
      <c r="L577">
        <v>1431621443</v>
      </c>
      <c r="M577" t="b">
        <v>0</v>
      </c>
      <c r="N577">
        <v>4</v>
      </c>
      <c r="O577" t="b">
        <v>0</v>
      </c>
      <c r="P577" s="6">
        <f>(E577/D577)*100</f>
        <v>0.43166666666666664</v>
      </c>
      <c r="Q577" s="9">
        <f>E577/N577</f>
        <v>64.75</v>
      </c>
      <c r="R577" t="s">
        <v>8277</v>
      </c>
      <c r="S577" t="s">
        <v>8278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>(((L578/60)/60)/24)+DATE(1970,1,1)</f>
        <v>42031.471666666665</v>
      </c>
      <c r="K578" s="13">
        <f>(((I578/60)/60)/24)+DATE(1970,1,1)</f>
        <v>42091.43</v>
      </c>
      <c r="L578">
        <v>1422357552</v>
      </c>
      <c r="M578" t="b">
        <v>0</v>
      </c>
      <c r="N578">
        <v>1</v>
      </c>
      <c r="O578" t="b">
        <v>0</v>
      </c>
      <c r="P578" s="6">
        <f>(E578/D578)*100</f>
        <v>1.25E-3</v>
      </c>
      <c r="Q578" s="9">
        <f>E578/N578</f>
        <v>1</v>
      </c>
      <c r="R578" t="s">
        <v>8277</v>
      </c>
      <c r="S578" t="s">
        <v>8278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>(((L579/60)/60)/24)+DATE(1970,1,1)</f>
        <v>42450.589143518519</v>
      </c>
      <c r="K579" s="13">
        <f>(((I579/60)/60)/24)+DATE(1970,1,1)</f>
        <v>42510.589143518519</v>
      </c>
      <c r="L579">
        <v>1458569302</v>
      </c>
      <c r="M579" t="b">
        <v>0</v>
      </c>
      <c r="N579">
        <v>1</v>
      </c>
      <c r="O579" t="b">
        <v>0</v>
      </c>
      <c r="P579" s="6">
        <f>(E579/D579)*100</f>
        <v>0.2</v>
      </c>
      <c r="Q579" s="9">
        <f>E579/N579</f>
        <v>10</v>
      </c>
      <c r="R579" t="s">
        <v>8277</v>
      </c>
      <c r="S579" t="s">
        <v>8278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>(((L580/60)/60)/24)+DATE(1970,1,1)</f>
        <v>42230.578622685185</v>
      </c>
      <c r="K580" s="13">
        <f>(((I580/60)/60)/24)+DATE(1970,1,1)</f>
        <v>42254.578622685185</v>
      </c>
      <c r="L580">
        <v>1439560393</v>
      </c>
      <c r="M580" t="b">
        <v>0</v>
      </c>
      <c r="N580">
        <v>7</v>
      </c>
      <c r="O580" t="b">
        <v>0</v>
      </c>
      <c r="P580" s="6">
        <f>(E580/D580)*100</f>
        <v>1.12E-2</v>
      </c>
      <c r="Q580" s="9">
        <f>E580/N580</f>
        <v>2</v>
      </c>
      <c r="R580" t="s">
        <v>8277</v>
      </c>
      <c r="S580" t="s">
        <v>8278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>(((L581/60)/60)/24)+DATE(1970,1,1)</f>
        <v>41968.852118055554</v>
      </c>
      <c r="K581" s="13">
        <f>(((I581/60)/60)/24)+DATE(1970,1,1)</f>
        <v>41998.852118055554</v>
      </c>
      <c r="L581">
        <v>1416947223</v>
      </c>
      <c r="M581" t="b">
        <v>0</v>
      </c>
      <c r="N581">
        <v>5</v>
      </c>
      <c r="O581" t="b">
        <v>0</v>
      </c>
      <c r="P581" s="6">
        <f>(E581/D581)*100</f>
        <v>1.4583333333333333</v>
      </c>
      <c r="Q581" s="9">
        <f>E581/N581</f>
        <v>35</v>
      </c>
      <c r="R581" t="s">
        <v>8277</v>
      </c>
      <c r="S581" t="s">
        <v>8278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>(((L582/60)/60)/24)+DATE(1970,1,1)</f>
        <v>42605.908182870371</v>
      </c>
      <c r="K582" s="13">
        <f>(((I582/60)/60)/24)+DATE(1970,1,1)</f>
        <v>42635.908182870371</v>
      </c>
      <c r="L582">
        <v>1471988867</v>
      </c>
      <c r="M582" t="b">
        <v>0</v>
      </c>
      <c r="N582">
        <v>1</v>
      </c>
      <c r="O582" t="b">
        <v>0</v>
      </c>
      <c r="P582" s="6">
        <f>(E582/D582)*100</f>
        <v>3.3333333333333333E-2</v>
      </c>
      <c r="Q582" s="9">
        <f>E582/N582</f>
        <v>1</v>
      </c>
      <c r="R582" t="s">
        <v>8277</v>
      </c>
      <c r="S582" t="s">
        <v>8278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>(((L583/60)/60)/24)+DATE(1970,1,1)</f>
        <v>42188.012777777782</v>
      </c>
      <c r="K583" s="13">
        <f>(((I583/60)/60)/24)+DATE(1970,1,1)</f>
        <v>42218.012777777782</v>
      </c>
      <c r="L583">
        <v>1435882704</v>
      </c>
      <c r="M583" t="b">
        <v>0</v>
      </c>
      <c r="N583">
        <v>0</v>
      </c>
      <c r="O583" t="b">
        <v>0</v>
      </c>
      <c r="P583" s="6">
        <f>(E583/D583)*100</f>
        <v>0</v>
      </c>
      <c r="Q583" s="9" t="e">
        <f>E583/N583</f>
        <v>#DIV/0!</v>
      </c>
      <c r="R583" t="s">
        <v>8277</v>
      </c>
      <c r="S583" t="s">
        <v>8278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>(((L584/60)/60)/24)+DATE(1970,1,1)</f>
        <v>42055.739803240736</v>
      </c>
      <c r="K584" s="13">
        <f>(((I584/60)/60)/24)+DATE(1970,1,1)</f>
        <v>42078.75</v>
      </c>
      <c r="L584">
        <v>1424454319</v>
      </c>
      <c r="M584" t="b">
        <v>0</v>
      </c>
      <c r="N584">
        <v>0</v>
      </c>
      <c r="O584" t="b">
        <v>0</v>
      </c>
      <c r="P584" s="6">
        <f>(E584/D584)*100</f>
        <v>0</v>
      </c>
      <c r="Q584" s="9" t="e">
        <f>E584/N584</f>
        <v>#DIV/0!</v>
      </c>
      <c r="R584" t="s">
        <v>8277</v>
      </c>
      <c r="S584" t="s">
        <v>8278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>(((L585/60)/60)/24)+DATE(1970,1,1)</f>
        <v>42052.93850694444</v>
      </c>
      <c r="K585" s="13">
        <f>(((I585/60)/60)/24)+DATE(1970,1,1)</f>
        <v>42082.896840277783</v>
      </c>
      <c r="L585">
        <v>1424212287</v>
      </c>
      <c r="M585" t="b">
        <v>0</v>
      </c>
      <c r="N585">
        <v>1</v>
      </c>
      <c r="O585" t="b">
        <v>0</v>
      </c>
      <c r="P585" s="6">
        <f>(E585/D585)*100</f>
        <v>1.1111111111111112E-2</v>
      </c>
      <c r="Q585" s="9">
        <f>E585/N585</f>
        <v>1</v>
      </c>
      <c r="R585" t="s">
        <v>8277</v>
      </c>
      <c r="S585" t="s">
        <v>8278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>(((L586/60)/60)/24)+DATE(1970,1,1)</f>
        <v>42049.716620370367</v>
      </c>
      <c r="K586" s="13">
        <f>(((I586/60)/60)/24)+DATE(1970,1,1)</f>
        <v>42079.674953703703</v>
      </c>
      <c r="L586">
        <v>1423933916</v>
      </c>
      <c r="M586" t="b">
        <v>0</v>
      </c>
      <c r="N586">
        <v>2</v>
      </c>
      <c r="O586" t="b">
        <v>0</v>
      </c>
      <c r="P586" s="6">
        <f>(E586/D586)*100</f>
        <v>1</v>
      </c>
      <c r="Q586" s="9">
        <f>E586/N586</f>
        <v>5</v>
      </c>
      <c r="R586" t="s">
        <v>8277</v>
      </c>
      <c r="S586" t="s">
        <v>8278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>(((L587/60)/60)/24)+DATE(1970,1,1)</f>
        <v>42283.3909375</v>
      </c>
      <c r="K587" s="13">
        <f>(((I587/60)/60)/24)+DATE(1970,1,1)</f>
        <v>42339</v>
      </c>
      <c r="L587">
        <v>1444123377</v>
      </c>
      <c r="M587" t="b">
        <v>0</v>
      </c>
      <c r="N587">
        <v>0</v>
      </c>
      <c r="O587" t="b">
        <v>0</v>
      </c>
      <c r="P587" s="6">
        <f>(E587/D587)*100</f>
        <v>0</v>
      </c>
      <c r="Q587" s="9" t="e">
        <f>E587/N587</f>
        <v>#DIV/0!</v>
      </c>
      <c r="R587" t="s">
        <v>8277</v>
      </c>
      <c r="S587" t="s">
        <v>8278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>(((L588/60)/60)/24)+DATE(1970,1,1)</f>
        <v>42020.854247685187</v>
      </c>
      <c r="K588" s="13">
        <f>(((I588/60)/60)/24)+DATE(1970,1,1)</f>
        <v>42050.854247685187</v>
      </c>
      <c r="L588">
        <v>1421440207</v>
      </c>
      <c r="M588" t="b">
        <v>0</v>
      </c>
      <c r="N588">
        <v>4</v>
      </c>
      <c r="O588" t="b">
        <v>0</v>
      </c>
      <c r="P588" s="6">
        <f>(E588/D588)*100</f>
        <v>0.55999999999999994</v>
      </c>
      <c r="Q588" s="9">
        <f>E588/N588</f>
        <v>14</v>
      </c>
      <c r="R588" t="s">
        <v>8277</v>
      </c>
      <c r="S588" t="s">
        <v>8278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>(((L589/60)/60)/24)+DATE(1970,1,1)</f>
        <v>42080.757326388892</v>
      </c>
      <c r="K589" s="13">
        <f>(((I589/60)/60)/24)+DATE(1970,1,1)</f>
        <v>42110.757326388892</v>
      </c>
      <c r="L589">
        <v>1426615833</v>
      </c>
      <c r="M589" t="b">
        <v>0</v>
      </c>
      <c r="N589">
        <v>7</v>
      </c>
      <c r="O589" t="b">
        <v>0</v>
      </c>
      <c r="P589" s="6">
        <f>(E589/D589)*100</f>
        <v>9.0833333333333339</v>
      </c>
      <c r="Q589" s="9">
        <f>E589/N589</f>
        <v>389.28571428571428</v>
      </c>
      <c r="R589" t="s">
        <v>8277</v>
      </c>
      <c r="S589" t="s">
        <v>8278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>(((L590/60)/60)/24)+DATE(1970,1,1)</f>
        <v>42631.769513888896</v>
      </c>
      <c r="K590" s="13">
        <f>(((I590/60)/60)/24)+DATE(1970,1,1)</f>
        <v>42691.811180555553</v>
      </c>
      <c r="L590">
        <v>1474223286</v>
      </c>
      <c r="M590" t="b">
        <v>0</v>
      </c>
      <c r="N590">
        <v>2</v>
      </c>
      <c r="O590" t="b">
        <v>0</v>
      </c>
      <c r="P590" s="6">
        <f>(E590/D590)*100</f>
        <v>3.3444444444444441</v>
      </c>
      <c r="Q590" s="9">
        <f>E590/N590</f>
        <v>150.5</v>
      </c>
      <c r="R590" t="s">
        <v>8277</v>
      </c>
      <c r="S590" t="s">
        <v>8278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>(((L591/60)/60)/24)+DATE(1970,1,1)</f>
        <v>42178.614571759259</v>
      </c>
      <c r="K591" s="13">
        <f>(((I591/60)/60)/24)+DATE(1970,1,1)</f>
        <v>42193.614571759259</v>
      </c>
      <c r="L591">
        <v>1435070699</v>
      </c>
      <c r="M591" t="b">
        <v>0</v>
      </c>
      <c r="N591">
        <v>1</v>
      </c>
      <c r="O591" t="b">
        <v>0</v>
      </c>
      <c r="P591" s="6">
        <f>(E591/D591)*100</f>
        <v>1.3333333333333334E-2</v>
      </c>
      <c r="Q591" s="9">
        <f>E591/N591</f>
        <v>1</v>
      </c>
      <c r="R591" t="s">
        <v>8277</v>
      </c>
      <c r="S591" t="s">
        <v>8278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>(((L592/60)/60)/24)+DATE(1970,1,1)</f>
        <v>42377.554756944446</v>
      </c>
      <c r="K592" s="13">
        <f>(((I592/60)/60)/24)+DATE(1970,1,1)</f>
        <v>42408.542361111111</v>
      </c>
      <c r="L592">
        <v>1452259131</v>
      </c>
      <c r="M592" t="b">
        <v>0</v>
      </c>
      <c r="N592">
        <v>9</v>
      </c>
      <c r="O592" t="b">
        <v>0</v>
      </c>
      <c r="P592" s="6">
        <f>(E592/D592)*100</f>
        <v>4.46</v>
      </c>
      <c r="Q592" s="9">
        <f>E592/N592</f>
        <v>24.777777777777779</v>
      </c>
      <c r="R592" t="s">
        <v>8277</v>
      </c>
      <c r="S592" t="s">
        <v>8278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>(((L593/60)/60)/24)+DATE(1970,1,1)</f>
        <v>42177.543171296296</v>
      </c>
      <c r="K593" s="13">
        <f>(((I593/60)/60)/24)+DATE(1970,1,1)</f>
        <v>42207.543171296296</v>
      </c>
      <c r="L593">
        <v>1434978130</v>
      </c>
      <c r="M593" t="b">
        <v>0</v>
      </c>
      <c r="N593">
        <v>2</v>
      </c>
      <c r="O593" t="b">
        <v>0</v>
      </c>
      <c r="P593" s="6">
        <f>(E593/D593)*100</f>
        <v>6.0999999999999999E-2</v>
      </c>
      <c r="Q593" s="9">
        <f>E593/N593</f>
        <v>30.5</v>
      </c>
      <c r="R593" t="s">
        <v>8277</v>
      </c>
      <c r="S593" t="s">
        <v>8278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>(((L594/60)/60)/24)+DATE(1970,1,1)</f>
        <v>41946.232175925928</v>
      </c>
      <c r="K594" s="13">
        <f>(((I594/60)/60)/24)+DATE(1970,1,1)</f>
        <v>41976.232175925921</v>
      </c>
      <c r="L594">
        <v>1414992860</v>
      </c>
      <c r="M594" t="b">
        <v>0</v>
      </c>
      <c r="N594">
        <v>1</v>
      </c>
      <c r="O594" t="b">
        <v>0</v>
      </c>
      <c r="P594" s="6">
        <f>(E594/D594)*100</f>
        <v>3.3333333333333335</v>
      </c>
      <c r="Q594" s="9">
        <f>E594/N594</f>
        <v>250</v>
      </c>
      <c r="R594" t="s">
        <v>8277</v>
      </c>
      <c r="S594" t="s">
        <v>8278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>(((L595/60)/60)/24)+DATE(1970,1,1)</f>
        <v>42070.677604166667</v>
      </c>
      <c r="K595" s="13">
        <f>(((I595/60)/60)/24)+DATE(1970,1,1)</f>
        <v>42100.635937500003</v>
      </c>
      <c r="L595">
        <v>1425744945</v>
      </c>
      <c r="M595" t="b">
        <v>0</v>
      </c>
      <c r="N595">
        <v>7</v>
      </c>
      <c r="O595" t="b">
        <v>0</v>
      </c>
      <c r="P595" s="6">
        <f>(E595/D595)*100</f>
        <v>23</v>
      </c>
      <c r="Q595" s="9">
        <f>E595/N595</f>
        <v>16.428571428571427</v>
      </c>
      <c r="R595" t="s">
        <v>8277</v>
      </c>
      <c r="S595" t="s">
        <v>8278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>(((L596/60)/60)/24)+DATE(1970,1,1)</f>
        <v>42446.780162037037</v>
      </c>
      <c r="K596" s="13">
        <f>(((I596/60)/60)/24)+DATE(1970,1,1)</f>
        <v>42476.780162037037</v>
      </c>
      <c r="L596">
        <v>1458240206</v>
      </c>
      <c r="M596" t="b">
        <v>0</v>
      </c>
      <c r="N596">
        <v>2</v>
      </c>
      <c r="O596" t="b">
        <v>0</v>
      </c>
      <c r="P596" s="6">
        <f>(E596/D596)*100</f>
        <v>0.104</v>
      </c>
      <c r="Q596" s="9">
        <f>E596/N596</f>
        <v>13</v>
      </c>
      <c r="R596" t="s">
        <v>8277</v>
      </c>
      <c r="S596" t="s">
        <v>8278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>(((L597/60)/60)/24)+DATE(1970,1,1)</f>
        <v>42083.069884259254</v>
      </c>
      <c r="K597" s="13">
        <f>(((I597/60)/60)/24)+DATE(1970,1,1)</f>
        <v>42128.069884259254</v>
      </c>
      <c r="L597">
        <v>1426815638</v>
      </c>
      <c r="M597" t="b">
        <v>0</v>
      </c>
      <c r="N597">
        <v>8</v>
      </c>
      <c r="O597" t="b">
        <v>0</v>
      </c>
      <c r="P597" s="6">
        <f>(E597/D597)*100</f>
        <v>0.42599999999999999</v>
      </c>
      <c r="Q597" s="9">
        <f>E597/N597</f>
        <v>53.25</v>
      </c>
      <c r="R597" t="s">
        <v>8277</v>
      </c>
      <c r="S597" t="s">
        <v>8278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>(((L598/60)/60)/24)+DATE(1970,1,1)</f>
        <v>42646.896898148145</v>
      </c>
      <c r="K598" s="13">
        <f>(((I598/60)/60)/24)+DATE(1970,1,1)</f>
        <v>42676.896898148145</v>
      </c>
      <c r="L598">
        <v>1475530292</v>
      </c>
      <c r="M598" t="b">
        <v>0</v>
      </c>
      <c r="N598">
        <v>2</v>
      </c>
      <c r="O598" t="b">
        <v>0</v>
      </c>
      <c r="P598" s="6">
        <f>(E598/D598)*100</f>
        <v>0.03</v>
      </c>
      <c r="Q598" s="9">
        <f>E598/N598</f>
        <v>3</v>
      </c>
      <c r="R598" t="s">
        <v>8277</v>
      </c>
      <c r="S598" t="s">
        <v>8278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>(((L599/60)/60)/24)+DATE(1970,1,1)</f>
        <v>42545.705266203702</v>
      </c>
      <c r="K599" s="13">
        <f>(((I599/60)/60)/24)+DATE(1970,1,1)</f>
        <v>42582.666666666672</v>
      </c>
      <c r="L599">
        <v>1466787335</v>
      </c>
      <c r="M599" t="b">
        <v>0</v>
      </c>
      <c r="N599">
        <v>2</v>
      </c>
      <c r="O599" t="b">
        <v>0</v>
      </c>
      <c r="P599" s="6">
        <f>(E599/D599)*100</f>
        <v>0.26666666666666666</v>
      </c>
      <c r="Q599" s="9">
        <f>E599/N599</f>
        <v>10</v>
      </c>
      <c r="R599" t="s">
        <v>8277</v>
      </c>
      <c r="S599" t="s">
        <v>8278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>(((L600/60)/60)/24)+DATE(1970,1,1)</f>
        <v>41948.00209490741</v>
      </c>
      <c r="K600" s="13">
        <f>(((I600/60)/60)/24)+DATE(1970,1,1)</f>
        <v>41978.00209490741</v>
      </c>
      <c r="L600">
        <v>1415145781</v>
      </c>
      <c r="M600" t="b">
        <v>0</v>
      </c>
      <c r="N600">
        <v>7</v>
      </c>
      <c r="O600" t="b">
        <v>0</v>
      </c>
      <c r="P600" s="6">
        <f>(E600/D600)*100</f>
        <v>34</v>
      </c>
      <c r="Q600" s="9">
        <f>E600/N600</f>
        <v>121.42857142857143</v>
      </c>
      <c r="R600" t="s">
        <v>8277</v>
      </c>
      <c r="S600" t="s">
        <v>8278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>(((L601/60)/60)/24)+DATE(1970,1,1)</f>
        <v>42047.812523148154</v>
      </c>
      <c r="K601" s="13">
        <f>(((I601/60)/60)/24)+DATE(1970,1,1)</f>
        <v>42071.636111111111</v>
      </c>
      <c r="L601">
        <v>1423769402</v>
      </c>
      <c r="M601" t="b">
        <v>0</v>
      </c>
      <c r="N601">
        <v>2</v>
      </c>
      <c r="O601" t="b">
        <v>0</v>
      </c>
      <c r="P601" s="6">
        <f>(E601/D601)*100</f>
        <v>6.2E-2</v>
      </c>
      <c r="Q601" s="9">
        <f>E601/N601</f>
        <v>15.5</v>
      </c>
      <c r="R601" t="s">
        <v>8277</v>
      </c>
      <c r="S601" t="s">
        <v>8278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>(((L602/60)/60)/24)+DATE(1970,1,1)</f>
        <v>42073.798171296294</v>
      </c>
      <c r="K602" s="13">
        <f>(((I602/60)/60)/24)+DATE(1970,1,1)</f>
        <v>42133.798171296294</v>
      </c>
      <c r="L602">
        <v>1426014562</v>
      </c>
      <c r="M602" t="b">
        <v>0</v>
      </c>
      <c r="N602">
        <v>1</v>
      </c>
      <c r="O602" t="b">
        <v>0</v>
      </c>
      <c r="P602" s="6">
        <f>(E602/D602)*100</f>
        <v>2</v>
      </c>
      <c r="Q602" s="9">
        <f>E602/N602</f>
        <v>100</v>
      </c>
      <c r="R602" t="s">
        <v>8277</v>
      </c>
      <c r="S602" t="s">
        <v>8278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>(((L603/60)/60)/24)+DATE(1970,1,1)</f>
        <v>41969.858090277776</v>
      </c>
      <c r="K603" s="13">
        <f>(((I603/60)/60)/24)+DATE(1970,1,1)</f>
        <v>41999.858090277776</v>
      </c>
      <c r="L603">
        <v>1417034139</v>
      </c>
      <c r="M603" t="b">
        <v>0</v>
      </c>
      <c r="N603">
        <v>6</v>
      </c>
      <c r="O603" t="b">
        <v>0</v>
      </c>
      <c r="P603" s="6">
        <f>(E603/D603)*100</f>
        <v>1.4000000000000001</v>
      </c>
      <c r="Q603" s="9">
        <f>E603/N603</f>
        <v>23.333333333333332</v>
      </c>
      <c r="R603" t="s">
        <v>8277</v>
      </c>
      <c r="S603" t="s">
        <v>8278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>(((L604/60)/60)/24)+DATE(1970,1,1)</f>
        <v>42143.79415509259</v>
      </c>
      <c r="K604" s="13">
        <f>(((I604/60)/60)/24)+DATE(1970,1,1)</f>
        <v>42173.79415509259</v>
      </c>
      <c r="L604">
        <v>1432062215</v>
      </c>
      <c r="M604" t="b">
        <v>0</v>
      </c>
      <c r="N604">
        <v>0</v>
      </c>
      <c r="O604" t="b">
        <v>0</v>
      </c>
      <c r="P604" s="6">
        <f>(E604/D604)*100</f>
        <v>0</v>
      </c>
      <c r="Q604" s="9" t="e">
        <f>E604/N604</f>
        <v>#DIV/0!</v>
      </c>
      <c r="R604" t="s">
        <v>8277</v>
      </c>
      <c r="S604" t="s">
        <v>8278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>(((L605/60)/60)/24)+DATE(1970,1,1)</f>
        <v>41835.639155092591</v>
      </c>
      <c r="K605" s="13">
        <f>(((I605/60)/60)/24)+DATE(1970,1,1)</f>
        <v>41865.639155092591</v>
      </c>
      <c r="L605">
        <v>1405437623</v>
      </c>
      <c r="M605" t="b">
        <v>0</v>
      </c>
      <c r="N605">
        <v>13</v>
      </c>
      <c r="O605" t="b">
        <v>0</v>
      </c>
      <c r="P605" s="6">
        <f>(E605/D605)*100</f>
        <v>3.9334666666666664</v>
      </c>
      <c r="Q605" s="9">
        <f>E605/N605</f>
        <v>45.386153846153846</v>
      </c>
      <c r="R605" t="s">
        <v>8277</v>
      </c>
      <c r="S605" t="s">
        <v>8278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>(((L606/60)/60)/24)+DATE(1970,1,1)</f>
        <v>41849.035370370373</v>
      </c>
      <c r="K606" s="13">
        <f>(((I606/60)/60)/24)+DATE(1970,1,1)</f>
        <v>41879.035370370373</v>
      </c>
      <c r="L606">
        <v>1406595056</v>
      </c>
      <c r="M606" t="b">
        <v>0</v>
      </c>
      <c r="N606">
        <v>0</v>
      </c>
      <c r="O606" t="b">
        <v>0</v>
      </c>
      <c r="P606" s="6">
        <f>(E606/D606)*100</f>
        <v>0</v>
      </c>
      <c r="Q606" s="9" t="e">
        <f>E606/N606</f>
        <v>#DIV/0!</v>
      </c>
      <c r="R606" t="s">
        <v>8277</v>
      </c>
      <c r="S606" t="s">
        <v>8278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>(((L607/60)/60)/24)+DATE(1970,1,1)</f>
        <v>42194.357731481476</v>
      </c>
      <c r="K607" s="13">
        <f>(((I607/60)/60)/24)+DATE(1970,1,1)</f>
        <v>42239.357731481476</v>
      </c>
      <c r="L607">
        <v>1436430908</v>
      </c>
      <c r="M607" t="b">
        <v>0</v>
      </c>
      <c r="N607">
        <v>8</v>
      </c>
      <c r="O607" t="b">
        <v>0</v>
      </c>
      <c r="P607" s="6">
        <f>(E607/D607)*100</f>
        <v>2.62</v>
      </c>
      <c r="Q607" s="9">
        <f>E607/N607</f>
        <v>16.375</v>
      </c>
      <c r="R607" t="s">
        <v>8277</v>
      </c>
      <c r="S607" t="s">
        <v>8278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>(((L608/60)/60)/24)+DATE(1970,1,1)</f>
        <v>42102.650567129633</v>
      </c>
      <c r="K608" s="13">
        <f>(((I608/60)/60)/24)+DATE(1970,1,1)</f>
        <v>42148.625</v>
      </c>
      <c r="L608">
        <v>1428507409</v>
      </c>
      <c r="M608" t="b">
        <v>0</v>
      </c>
      <c r="N608">
        <v>1</v>
      </c>
      <c r="O608" t="b">
        <v>0</v>
      </c>
      <c r="P608" s="6">
        <f>(E608/D608)*100</f>
        <v>0.2</v>
      </c>
      <c r="Q608" s="9">
        <f>E608/N608</f>
        <v>10</v>
      </c>
      <c r="R608" t="s">
        <v>8277</v>
      </c>
      <c r="S608" t="s">
        <v>8278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>(((L609/60)/60)/24)+DATE(1970,1,1)</f>
        <v>42300.825648148151</v>
      </c>
      <c r="K609" s="13">
        <f>(((I609/60)/60)/24)+DATE(1970,1,1)</f>
        <v>42330.867314814815</v>
      </c>
      <c r="L609">
        <v>1445629736</v>
      </c>
      <c r="M609" t="b">
        <v>0</v>
      </c>
      <c r="N609">
        <v>0</v>
      </c>
      <c r="O609" t="b">
        <v>0</v>
      </c>
      <c r="P609" s="6">
        <f>(E609/D609)*100</f>
        <v>0</v>
      </c>
      <c r="Q609" s="9" t="e">
        <f>E609/N609</f>
        <v>#DIV/0!</v>
      </c>
      <c r="R609" t="s">
        <v>8277</v>
      </c>
      <c r="S609" t="s">
        <v>8278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>(((L610/60)/60)/24)+DATE(1970,1,1)</f>
        <v>42140.921064814815</v>
      </c>
      <c r="K610" s="13">
        <f>(((I610/60)/60)/24)+DATE(1970,1,1)</f>
        <v>42170.921064814815</v>
      </c>
      <c r="L610">
        <v>1431813980</v>
      </c>
      <c r="M610" t="b">
        <v>0</v>
      </c>
      <c r="N610">
        <v>5</v>
      </c>
      <c r="O610" t="b">
        <v>0</v>
      </c>
      <c r="P610" s="6">
        <f>(E610/D610)*100</f>
        <v>0.97400000000000009</v>
      </c>
      <c r="Q610" s="9">
        <f>E610/N610</f>
        <v>292.2</v>
      </c>
      <c r="R610" t="s">
        <v>8277</v>
      </c>
      <c r="S610" t="s">
        <v>8278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>(((L611/60)/60)/24)+DATE(1970,1,1)</f>
        <v>42307.034074074079</v>
      </c>
      <c r="K611" s="13">
        <f>(((I611/60)/60)/24)+DATE(1970,1,1)</f>
        <v>42337.075740740736</v>
      </c>
      <c r="L611">
        <v>1446166144</v>
      </c>
      <c r="M611" t="b">
        <v>0</v>
      </c>
      <c r="N611">
        <v>1</v>
      </c>
      <c r="O611" t="b">
        <v>0</v>
      </c>
      <c r="P611" s="6">
        <f>(E611/D611)*100</f>
        <v>0.64102564102564097</v>
      </c>
      <c r="Q611" s="9">
        <f>E611/N611</f>
        <v>5</v>
      </c>
      <c r="R611" t="s">
        <v>8277</v>
      </c>
      <c r="S611" t="s">
        <v>8278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>(((L612/60)/60)/24)+DATE(1970,1,1)</f>
        <v>42086.83085648148</v>
      </c>
      <c r="K612" s="13">
        <f>(((I612/60)/60)/24)+DATE(1970,1,1)</f>
        <v>42116.83085648148</v>
      </c>
      <c r="L612">
        <v>1427140586</v>
      </c>
      <c r="M612" t="b">
        <v>0</v>
      </c>
      <c r="N612">
        <v>0</v>
      </c>
      <c r="O612" t="b">
        <v>0</v>
      </c>
      <c r="P612" s="6">
        <f>(E612/D612)*100</f>
        <v>0</v>
      </c>
      <c r="Q612" s="9" t="e">
        <f>E612/N612</f>
        <v>#DIV/0!</v>
      </c>
      <c r="R612" t="s">
        <v>8277</v>
      </c>
      <c r="S612" t="s">
        <v>8278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>(((L613/60)/60)/24)+DATE(1970,1,1)</f>
        <v>42328.560613425929</v>
      </c>
      <c r="K613" s="13">
        <f>(((I613/60)/60)/24)+DATE(1970,1,1)</f>
        <v>42388.560613425929</v>
      </c>
      <c r="L613">
        <v>1448026037</v>
      </c>
      <c r="M613" t="b">
        <v>0</v>
      </c>
      <c r="N613">
        <v>0</v>
      </c>
      <c r="O613" t="b">
        <v>0</v>
      </c>
      <c r="P613" s="6">
        <f>(E613/D613)*100</f>
        <v>0</v>
      </c>
      <c r="Q613" s="9" t="e">
        <f>E613/N613</f>
        <v>#DIV/0!</v>
      </c>
      <c r="R613" t="s">
        <v>8277</v>
      </c>
      <c r="S613" t="s">
        <v>8278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>(((L614/60)/60)/24)+DATE(1970,1,1)</f>
        <v>42585.031782407401</v>
      </c>
      <c r="K614" s="13">
        <f>(((I614/60)/60)/24)+DATE(1970,1,1)</f>
        <v>42615.031782407401</v>
      </c>
      <c r="L614">
        <v>1470185146</v>
      </c>
      <c r="M614" t="b">
        <v>0</v>
      </c>
      <c r="N614">
        <v>0</v>
      </c>
      <c r="O614" t="b">
        <v>0</v>
      </c>
      <c r="P614" s="6">
        <f>(E614/D614)*100</f>
        <v>0</v>
      </c>
      <c r="Q614" s="9" t="e">
        <f>E614/N614</f>
        <v>#DIV/0!</v>
      </c>
      <c r="R614" t="s">
        <v>8277</v>
      </c>
      <c r="S614" t="s">
        <v>8278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>(((L615/60)/60)/24)+DATE(1970,1,1)</f>
        <v>42247.496759259258</v>
      </c>
      <c r="K615" s="13">
        <f>(((I615/60)/60)/24)+DATE(1970,1,1)</f>
        <v>42278.207638888889</v>
      </c>
      <c r="L615">
        <v>1441022120</v>
      </c>
      <c r="M615" t="b">
        <v>0</v>
      </c>
      <c r="N615">
        <v>121</v>
      </c>
      <c r="O615" t="b">
        <v>0</v>
      </c>
      <c r="P615" s="6">
        <f>(E615/D615)*100</f>
        <v>21.363333333333333</v>
      </c>
      <c r="Q615" s="9">
        <f>E615/N615</f>
        <v>105.93388429752066</v>
      </c>
      <c r="R615" t="s">
        <v>8277</v>
      </c>
      <c r="S615" t="s">
        <v>8278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>(((L616/60)/60)/24)+DATE(1970,1,1)</f>
        <v>42515.061805555553</v>
      </c>
      <c r="K616" s="13">
        <f>(((I616/60)/60)/24)+DATE(1970,1,1)</f>
        <v>42545.061805555553</v>
      </c>
      <c r="L616">
        <v>1464139740</v>
      </c>
      <c r="M616" t="b">
        <v>0</v>
      </c>
      <c r="N616">
        <v>0</v>
      </c>
      <c r="O616" t="b">
        <v>0</v>
      </c>
      <c r="P616" s="6">
        <f>(E616/D616)*100</f>
        <v>0</v>
      </c>
      <c r="Q616" s="9" t="e">
        <f>E616/N616</f>
        <v>#DIV/0!</v>
      </c>
      <c r="R616" t="s">
        <v>8277</v>
      </c>
      <c r="S616" t="s">
        <v>8278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>(((L617/60)/60)/24)+DATE(1970,1,1)</f>
        <v>42242.122210648144</v>
      </c>
      <c r="K617" s="13">
        <f>(((I617/60)/60)/24)+DATE(1970,1,1)</f>
        <v>42272.122210648144</v>
      </c>
      <c r="L617">
        <v>1440557759</v>
      </c>
      <c r="M617" t="b">
        <v>0</v>
      </c>
      <c r="N617">
        <v>0</v>
      </c>
      <c r="O617" t="b">
        <v>0</v>
      </c>
      <c r="P617" s="6">
        <f>(E617/D617)*100</f>
        <v>0</v>
      </c>
      <c r="Q617" s="9" t="e">
        <f>E617/N617</f>
        <v>#DIV/0!</v>
      </c>
      <c r="R617" t="s">
        <v>8277</v>
      </c>
      <c r="S617" t="s">
        <v>8278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>(((L618/60)/60)/24)+DATE(1970,1,1)</f>
        <v>42761.376238425932</v>
      </c>
      <c r="K618" s="13">
        <f>(((I618/60)/60)/24)+DATE(1970,1,1)</f>
        <v>42791.376238425932</v>
      </c>
      <c r="L618">
        <v>1485421307</v>
      </c>
      <c r="M618" t="b">
        <v>0</v>
      </c>
      <c r="N618">
        <v>0</v>
      </c>
      <c r="O618" t="b">
        <v>0</v>
      </c>
      <c r="P618" s="6">
        <f>(E618/D618)*100</f>
        <v>0</v>
      </c>
      <c r="Q618" s="9" t="e">
        <f>E618/N618</f>
        <v>#DIV/0!</v>
      </c>
      <c r="R618" t="s">
        <v>8277</v>
      </c>
      <c r="S618" t="s">
        <v>8278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>(((L619/60)/60)/24)+DATE(1970,1,1)</f>
        <v>42087.343090277776</v>
      </c>
      <c r="K619" s="13">
        <f>(((I619/60)/60)/24)+DATE(1970,1,1)</f>
        <v>42132.343090277776</v>
      </c>
      <c r="L619">
        <v>1427184843</v>
      </c>
      <c r="M619" t="b">
        <v>0</v>
      </c>
      <c r="N619">
        <v>3</v>
      </c>
      <c r="O619" t="b">
        <v>0</v>
      </c>
      <c r="P619" s="6">
        <f>(E619/D619)*100</f>
        <v>3</v>
      </c>
      <c r="Q619" s="9">
        <f>E619/N619</f>
        <v>20</v>
      </c>
      <c r="R619" t="s">
        <v>8277</v>
      </c>
      <c r="S619" t="s">
        <v>8278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>(((L620/60)/60)/24)+DATE(1970,1,1)</f>
        <v>42317.810219907406</v>
      </c>
      <c r="K620" s="13">
        <f>(((I620/60)/60)/24)+DATE(1970,1,1)</f>
        <v>42347.810219907406</v>
      </c>
      <c r="L620">
        <v>1447097203</v>
      </c>
      <c r="M620" t="b">
        <v>0</v>
      </c>
      <c r="N620">
        <v>0</v>
      </c>
      <c r="O620" t="b">
        <v>0</v>
      </c>
      <c r="P620" s="6">
        <f>(E620/D620)*100</f>
        <v>0</v>
      </c>
      <c r="Q620" s="9" t="e">
        <f>E620/N620</f>
        <v>#DIV/0!</v>
      </c>
      <c r="R620" t="s">
        <v>8277</v>
      </c>
      <c r="S620" t="s">
        <v>8278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>(((L621/60)/60)/24)+DATE(1970,1,1)</f>
        <v>41908.650347222225</v>
      </c>
      <c r="K621" s="13">
        <f>(((I621/60)/60)/24)+DATE(1970,1,1)</f>
        <v>41968.692013888889</v>
      </c>
      <c r="L621">
        <v>1411745790</v>
      </c>
      <c r="M621" t="b">
        <v>0</v>
      </c>
      <c r="N621">
        <v>1</v>
      </c>
      <c r="O621" t="b">
        <v>0</v>
      </c>
      <c r="P621" s="6">
        <f>(E621/D621)*100</f>
        <v>3.9999999999999996E-5</v>
      </c>
      <c r="Q621" s="9">
        <f>E621/N621</f>
        <v>1</v>
      </c>
      <c r="R621" t="s">
        <v>8277</v>
      </c>
      <c r="S621" t="s">
        <v>8278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>(((L622/60)/60)/24)+DATE(1970,1,1)</f>
        <v>41831.716874999998</v>
      </c>
      <c r="K622" s="13">
        <f>(((I622/60)/60)/24)+DATE(1970,1,1)</f>
        <v>41876.716874999998</v>
      </c>
      <c r="L622">
        <v>1405098738</v>
      </c>
      <c r="M622" t="b">
        <v>0</v>
      </c>
      <c r="N622">
        <v>1</v>
      </c>
      <c r="O622" t="b">
        <v>0</v>
      </c>
      <c r="P622" s="6">
        <f>(E622/D622)*100</f>
        <v>1</v>
      </c>
      <c r="Q622" s="9">
        <f>E622/N622</f>
        <v>300</v>
      </c>
      <c r="R622" t="s">
        <v>8277</v>
      </c>
      <c r="S622" t="s">
        <v>8278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>(((L623/60)/60)/24)+DATE(1970,1,1)</f>
        <v>42528.987696759257</v>
      </c>
      <c r="K623" s="13">
        <f>(((I623/60)/60)/24)+DATE(1970,1,1)</f>
        <v>42558.987696759257</v>
      </c>
      <c r="L623">
        <v>1465342937</v>
      </c>
      <c r="M623" t="b">
        <v>0</v>
      </c>
      <c r="N623">
        <v>3</v>
      </c>
      <c r="O623" t="b">
        <v>0</v>
      </c>
      <c r="P623" s="6">
        <f>(E623/D623)*100</f>
        <v>1.044</v>
      </c>
      <c r="Q623" s="9">
        <f>E623/N623</f>
        <v>87</v>
      </c>
      <c r="R623" t="s">
        <v>8277</v>
      </c>
      <c r="S623" t="s">
        <v>8278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>(((L624/60)/60)/24)+DATE(1970,1,1)</f>
        <v>42532.774745370371</v>
      </c>
      <c r="K624" s="13">
        <f>(((I624/60)/60)/24)+DATE(1970,1,1)</f>
        <v>42552.774745370371</v>
      </c>
      <c r="L624">
        <v>1465670138</v>
      </c>
      <c r="M624" t="b">
        <v>0</v>
      </c>
      <c r="N624">
        <v>9</v>
      </c>
      <c r="O624" t="b">
        <v>0</v>
      </c>
      <c r="P624" s="6">
        <f>(E624/D624)*100</f>
        <v>5.6833333333333336</v>
      </c>
      <c r="Q624" s="9">
        <f>E624/N624</f>
        <v>37.888888888888886</v>
      </c>
      <c r="R624" t="s">
        <v>8277</v>
      </c>
      <c r="S624" t="s">
        <v>8278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>(((L625/60)/60)/24)+DATE(1970,1,1)</f>
        <v>42122.009224537032</v>
      </c>
      <c r="K625" s="13">
        <f>(((I625/60)/60)/24)+DATE(1970,1,1)</f>
        <v>42152.009224537032</v>
      </c>
      <c r="L625">
        <v>1430179997</v>
      </c>
      <c r="M625" t="b">
        <v>0</v>
      </c>
      <c r="N625">
        <v>0</v>
      </c>
      <c r="O625" t="b">
        <v>0</v>
      </c>
      <c r="P625" s="6">
        <f>(E625/D625)*100</f>
        <v>0</v>
      </c>
      <c r="Q625" s="9" t="e">
        <f>E625/N625</f>
        <v>#DIV/0!</v>
      </c>
      <c r="R625" t="s">
        <v>8277</v>
      </c>
      <c r="S625" t="s">
        <v>8278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>(((L626/60)/60)/24)+DATE(1970,1,1)</f>
        <v>42108.988900462966</v>
      </c>
      <c r="K626" s="13">
        <f>(((I626/60)/60)/24)+DATE(1970,1,1)</f>
        <v>42138.988900462966</v>
      </c>
      <c r="L626">
        <v>1429055041</v>
      </c>
      <c r="M626" t="b">
        <v>0</v>
      </c>
      <c r="N626">
        <v>0</v>
      </c>
      <c r="O626" t="b">
        <v>0</v>
      </c>
      <c r="P626" s="6">
        <f>(E626/D626)*100</f>
        <v>0</v>
      </c>
      <c r="Q626" s="9" t="e">
        <f>E626/N626</f>
        <v>#DIV/0!</v>
      </c>
      <c r="R626" t="s">
        <v>8277</v>
      </c>
      <c r="S626" t="s">
        <v>8278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>(((L627/60)/60)/24)+DATE(1970,1,1)</f>
        <v>42790.895567129628</v>
      </c>
      <c r="K627" s="13">
        <f>(((I627/60)/60)/24)+DATE(1970,1,1)</f>
        <v>42820.853900462964</v>
      </c>
      <c r="L627">
        <v>1487971777</v>
      </c>
      <c r="M627" t="b">
        <v>0</v>
      </c>
      <c r="N627">
        <v>0</v>
      </c>
      <c r="O627" t="b">
        <v>0</v>
      </c>
      <c r="P627" s="6">
        <f>(E627/D627)*100</f>
        <v>0</v>
      </c>
      <c r="Q627" s="9" t="e">
        <f>E627/N627</f>
        <v>#DIV/0!</v>
      </c>
      <c r="R627" t="s">
        <v>8277</v>
      </c>
      <c r="S627" t="s">
        <v>8278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>(((L628/60)/60)/24)+DATE(1970,1,1)</f>
        <v>42198.559479166666</v>
      </c>
      <c r="K628" s="13">
        <f>(((I628/60)/60)/24)+DATE(1970,1,1)</f>
        <v>42231.556944444441</v>
      </c>
      <c r="L628">
        <v>1436793939</v>
      </c>
      <c r="M628" t="b">
        <v>0</v>
      </c>
      <c r="N628">
        <v>39</v>
      </c>
      <c r="O628" t="b">
        <v>0</v>
      </c>
      <c r="P628" s="6">
        <f>(E628/D628)*100</f>
        <v>17.380000000000003</v>
      </c>
      <c r="Q628" s="9">
        <f>E628/N628</f>
        <v>111.41025641025641</v>
      </c>
      <c r="R628" t="s">
        <v>8277</v>
      </c>
      <c r="S628" t="s">
        <v>8278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>(((L629/60)/60)/24)+DATE(1970,1,1)</f>
        <v>42384.306840277779</v>
      </c>
      <c r="K629" s="13">
        <f>(((I629/60)/60)/24)+DATE(1970,1,1)</f>
        <v>42443.958333333328</v>
      </c>
      <c r="L629">
        <v>1452842511</v>
      </c>
      <c r="M629" t="b">
        <v>0</v>
      </c>
      <c r="N629">
        <v>1</v>
      </c>
      <c r="O629" t="b">
        <v>0</v>
      </c>
      <c r="P629" s="6">
        <f>(E629/D629)*100</f>
        <v>0.02</v>
      </c>
      <c r="Q629" s="9">
        <f>E629/N629</f>
        <v>90</v>
      </c>
      <c r="R629" t="s">
        <v>8277</v>
      </c>
      <c r="S629" t="s">
        <v>8278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>(((L630/60)/60)/24)+DATE(1970,1,1)</f>
        <v>41803.692789351851</v>
      </c>
      <c r="K630" s="13">
        <f>(((I630/60)/60)/24)+DATE(1970,1,1)</f>
        <v>41833.692789351851</v>
      </c>
      <c r="L630">
        <v>1402677457</v>
      </c>
      <c r="M630" t="b">
        <v>0</v>
      </c>
      <c r="N630">
        <v>0</v>
      </c>
      <c r="O630" t="b">
        <v>0</v>
      </c>
      <c r="P630" s="6">
        <f>(E630/D630)*100</f>
        <v>0</v>
      </c>
      <c r="Q630" s="9" t="e">
        <f>E630/N630</f>
        <v>#DIV/0!</v>
      </c>
      <c r="R630" t="s">
        <v>8277</v>
      </c>
      <c r="S630" t="s">
        <v>8278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>(((L631/60)/60)/24)+DATE(1970,1,1)</f>
        <v>42474.637824074074</v>
      </c>
      <c r="K631" s="13">
        <f>(((I631/60)/60)/24)+DATE(1970,1,1)</f>
        <v>42504.637824074074</v>
      </c>
      <c r="L631">
        <v>1460647108</v>
      </c>
      <c r="M631" t="b">
        <v>0</v>
      </c>
      <c r="N631">
        <v>3</v>
      </c>
      <c r="O631" t="b">
        <v>0</v>
      </c>
      <c r="P631" s="6">
        <f>(E631/D631)*100</f>
        <v>0.17500000000000002</v>
      </c>
      <c r="Q631" s="9">
        <f>E631/N631</f>
        <v>116.66666666666667</v>
      </c>
      <c r="R631" t="s">
        <v>8277</v>
      </c>
      <c r="S631" t="s">
        <v>8278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>(((L632/60)/60)/24)+DATE(1970,1,1)</f>
        <v>42223.619456018518</v>
      </c>
      <c r="K632" s="13">
        <f>(((I632/60)/60)/24)+DATE(1970,1,1)</f>
        <v>42253.215277777781</v>
      </c>
      <c r="L632">
        <v>1438959121</v>
      </c>
      <c r="M632" t="b">
        <v>0</v>
      </c>
      <c r="N632">
        <v>1</v>
      </c>
      <c r="O632" t="b">
        <v>0</v>
      </c>
      <c r="P632" s="6">
        <f>(E632/D632)*100</f>
        <v>8.3340278356529712E-2</v>
      </c>
      <c r="Q632" s="9">
        <f>E632/N632</f>
        <v>10</v>
      </c>
      <c r="R632" t="s">
        <v>8277</v>
      </c>
      <c r="S632" t="s">
        <v>8278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>(((L633/60)/60)/24)+DATE(1970,1,1)</f>
        <v>42489.772326388891</v>
      </c>
      <c r="K633" s="13">
        <f>(((I633/60)/60)/24)+DATE(1970,1,1)</f>
        <v>42518.772326388891</v>
      </c>
      <c r="L633">
        <v>1461954729</v>
      </c>
      <c r="M633" t="b">
        <v>0</v>
      </c>
      <c r="N633">
        <v>9</v>
      </c>
      <c r="O633" t="b">
        <v>0</v>
      </c>
      <c r="P633" s="6">
        <f>(E633/D633)*100</f>
        <v>1.38</v>
      </c>
      <c r="Q633" s="9">
        <f>E633/N633</f>
        <v>76.666666666666671</v>
      </c>
      <c r="R633" t="s">
        <v>8277</v>
      </c>
      <c r="S633" t="s">
        <v>8278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>(((L634/60)/60)/24)+DATE(1970,1,1)</f>
        <v>42303.659317129626</v>
      </c>
      <c r="K634" s="13">
        <f>(((I634/60)/60)/24)+DATE(1970,1,1)</f>
        <v>42333.700983796298</v>
      </c>
      <c r="L634">
        <v>1445874565</v>
      </c>
      <c r="M634" t="b">
        <v>0</v>
      </c>
      <c r="N634">
        <v>0</v>
      </c>
      <c r="O634" t="b">
        <v>0</v>
      </c>
      <c r="P634" s="6">
        <f>(E634/D634)*100</f>
        <v>0</v>
      </c>
      <c r="Q634" s="9" t="e">
        <f>E634/N634</f>
        <v>#DIV/0!</v>
      </c>
      <c r="R634" t="s">
        <v>8277</v>
      </c>
      <c r="S634" t="s">
        <v>8278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>(((L635/60)/60)/24)+DATE(1970,1,1)</f>
        <v>42507.29932870371</v>
      </c>
      <c r="K635" s="13">
        <f>(((I635/60)/60)/24)+DATE(1970,1,1)</f>
        <v>42538.958333333328</v>
      </c>
      <c r="L635">
        <v>1463469062</v>
      </c>
      <c r="M635" t="b">
        <v>0</v>
      </c>
      <c r="N635">
        <v>25</v>
      </c>
      <c r="O635" t="b">
        <v>0</v>
      </c>
      <c r="P635" s="6">
        <f>(E635/D635)*100</f>
        <v>12.45</v>
      </c>
      <c r="Q635" s="9">
        <f>E635/N635</f>
        <v>49.8</v>
      </c>
      <c r="R635" t="s">
        <v>8277</v>
      </c>
      <c r="S635" t="s">
        <v>8278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>(((L636/60)/60)/24)+DATE(1970,1,1)</f>
        <v>42031.928576388891</v>
      </c>
      <c r="K636" s="13">
        <f>(((I636/60)/60)/24)+DATE(1970,1,1)</f>
        <v>42061.928576388891</v>
      </c>
      <c r="L636">
        <v>1422397029</v>
      </c>
      <c r="M636" t="b">
        <v>0</v>
      </c>
      <c r="N636">
        <v>1</v>
      </c>
      <c r="O636" t="b">
        <v>0</v>
      </c>
      <c r="P636" s="6">
        <f>(E636/D636)*100</f>
        <v>0.02</v>
      </c>
      <c r="Q636" s="9">
        <f>E636/N636</f>
        <v>1</v>
      </c>
      <c r="R636" t="s">
        <v>8277</v>
      </c>
      <c r="S636" t="s">
        <v>8278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>(((L637/60)/60)/24)+DATE(1970,1,1)</f>
        <v>42076.092152777783</v>
      </c>
      <c r="K637" s="13">
        <f>(((I637/60)/60)/24)+DATE(1970,1,1)</f>
        <v>42106.092152777783</v>
      </c>
      <c r="L637">
        <v>1426212762</v>
      </c>
      <c r="M637" t="b">
        <v>0</v>
      </c>
      <c r="N637">
        <v>1</v>
      </c>
      <c r="O637" t="b">
        <v>0</v>
      </c>
      <c r="P637" s="6">
        <f>(E637/D637)*100</f>
        <v>8.0000000000000002E-3</v>
      </c>
      <c r="Q637" s="9">
        <f>E637/N637</f>
        <v>2</v>
      </c>
      <c r="R637" t="s">
        <v>8277</v>
      </c>
      <c r="S637" t="s">
        <v>8278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>(((L638/60)/60)/24)+DATE(1970,1,1)</f>
        <v>42131.455439814818</v>
      </c>
      <c r="K638" s="13">
        <f>(((I638/60)/60)/24)+DATE(1970,1,1)</f>
        <v>42161.44930555555</v>
      </c>
      <c r="L638">
        <v>1430996150</v>
      </c>
      <c r="M638" t="b">
        <v>0</v>
      </c>
      <c r="N638">
        <v>1</v>
      </c>
      <c r="O638" t="b">
        <v>0</v>
      </c>
      <c r="P638" s="6">
        <f>(E638/D638)*100</f>
        <v>0.2</v>
      </c>
      <c r="Q638" s="9">
        <f>E638/N638</f>
        <v>4</v>
      </c>
      <c r="R638" t="s">
        <v>8277</v>
      </c>
      <c r="S638" t="s">
        <v>8278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>(((L639/60)/60)/24)+DATE(1970,1,1)</f>
        <v>42762.962013888886</v>
      </c>
      <c r="K639" s="13">
        <f>(((I639/60)/60)/24)+DATE(1970,1,1)</f>
        <v>42791.961111111115</v>
      </c>
      <c r="L639">
        <v>1485558318</v>
      </c>
      <c r="M639" t="b">
        <v>0</v>
      </c>
      <c r="N639">
        <v>0</v>
      </c>
      <c r="O639" t="b">
        <v>0</v>
      </c>
      <c r="P639" s="6">
        <f>(E639/D639)*100</f>
        <v>0</v>
      </c>
      <c r="Q639" s="9" t="e">
        <f>E639/N639</f>
        <v>#DIV/0!</v>
      </c>
      <c r="R639" t="s">
        <v>8277</v>
      </c>
      <c r="S639" t="s">
        <v>8278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>(((L640/60)/60)/24)+DATE(1970,1,1)</f>
        <v>42759.593310185184</v>
      </c>
      <c r="K640" s="13">
        <f>(((I640/60)/60)/24)+DATE(1970,1,1)</f>
        <v>42819.55164351852</v>
      </c>
      <c r="L640">
        <v>1485267262</v>
      </c>
      <c r="M640" t="b">
        <v>0</v>
      </c>
      <c r="N640">
        <v>6</v>
      </c>
      <c r="O640" t="b">
        <v>0</v>
      </c>
      <c r="P640" s="6">
        <f>(E640/D640)*100</f>
        <v>9.0000000000000011E-3</v>
      </c>
      <c r="Q640" s="9">
        <f>E640/N640</f>
        <v>3</v>
      </c>
      <c r="R640" t="s">
        <v>8277</v>
      </c>
      <c r="S640" t="s">
        <v>8278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>(((L641/60)/60)/24)+DATE(1970,1,1)</f>
        <v>41865.583275462966</v>
      </c>
      <c r="K641" s="13">
        <f>(((I641/60)/60)/24)+DATE(1970,1,1)</f>
        <v>41925.583275462966</v>
      </c>
      <c r="L641">
        <v>1408024795</v>
      </c>
      <c r="M641" t="b">
        <v>0</v>
      </c>
      <c r="N641">
        <v>1</v>
      </c>
      <c r="O641" t="b">
        <v>0</v>
      </c>
      <c r="P641" s="6">
        <f>(E641/D641)*100</f>
        <v>9.9999999999999991E-5</v>
      </c>
      <c r="Q641" s="9">
        <f>E641/N641</f>
        <v>1</v>
      </c>
      <c r="R641" t="s">
        <v>8277</v>
      </c>
      <c r="S641" t="s">
        <v>8278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>(((L642/60)/60)/24)+DATE(1970,1,1)</f>
        <v>42683.420312500006</v>
      </c>
      <c r="K642" s="13">
        <f>(((I642/60)/60)/24)+DATE(1970,1,1)</f>
        <v>42698.958333333328</v>
      </c>
      <c r="L642">
        <v>1478685915</v>
      </c>
      <c r="M642" t="b">
        <v>0</v>
      </c>
      <c r="N642">
        <v>2</v>
      </c>
      <c r="O642" t="b">
        <v>1</v>
      </c>
      <c r="P642" s="6">
        <f>(E642/D642)*100</f>
        <v>144.28571428571428</v>
      </c>
      <c r="Q642" s="9">
        <f>E642/N642</f>
        <v>50.5</v>
      </c>
      <c r="R642" t="s">
        <v>8277</v>
      </c>
      <c r="S642" t="s">
        <v>8279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>(((L643/60)/60)/24)+DATE(1970,1,1)</f>
        <v>42199.57</v>
      </c>
      <c r="K643" s="13">
        <f>(((I643/60)/60)/24)+DATE(1970,1,1)</f>
        <v>42229.57</v>
      </c>
      <c r="L643">
        <v>1436881248</v>
      </c>
      <c r="M643" t="b">
        <v>0</v>
      </c>
      <c r="N643">
        <v>315</v>
      </c>
      <c r="O643" t="b">
        <v>1</v>
      </c>
      <c r="P643" s="6">
        <f>(E643/D643)*100</f>
        <v>119.16249999999999</v>
      </c>
      <c r="Q643" s="9">
        <f>E643/N643</f>
        <v>151.31746031746033</v>
      </c>
      <c r="R643" t="s">
        <v>8277</v>
      </c>
      <c r="S643" t="s">
        <v>8279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>(((L644/60)/60)/24)+DATE(1970,1,1)</f>
        <v>42199.651319444441</v>
      </c>
      <c r="K644" s="13">
        <f>(((I644/60)/60)/24)+DATE(1970,1,1)</f>
        <v>42235.651319444441</v>
      </c>
      <c r="L644">
        <v>1436888274</v>
      </c>
      <c r="M644" t="b">
        <v>0</v>
      </c>
      <c r="N644">
        <v>2174</v>
      </c>
      <c r="O644" t="b">
        <v>1</v>
      </c>
      <c r="P644" s="6">
        <f>(E644/D644)*100</f>
        <v>1460.4850000000001</v>
      </c>
      <c r="Q644" s="9">
        <f>E644/N644</f>
        <v>134.3592456301748</v>
      </c>
      <c r="R644" t="s">
        <v>8277</v>
      </c>
      <c r="S644" t="s">
        <v>8279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>(((L645/60)/60)/24)+DATE(1970,1,1)</f>
        <v>42100.642071759255</v>
      </c>
      <c r="K645" s="13">
        <f>(((I645/60)/60)/24)+DATE(1970,1,1)</f>
        <v>42155.642071759255</v>
      </c>
      <c r="L645">
        <v>1428333875</v>
      </c>
      <c r="M645" t="b">
        <v>0</v>
      </c>
      <c r="N645">
        <v>152</v>
      </c>
      <c r="O645" t="b">
        <v>1</v>
      </c>
      <c r="P645" s="6">
        <f>(E645/D645)*100</f>
        <v>105.80799999999999</v>
      </c>
      <c r="Q645" s="9">
        <f>E645/N645</f>
        <v>174.02631578947367</v>
      </c>
      <c r="R645" t="s">
        <v>8277</v>
      </c>
      <c r="S645" t="s">
        <v>8279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>(((L646/60)/60)/24)+DATE(1970,1,1)</f>
        <v>41898.665960648148</v>
      </c>
      <c r="K646" s="13">
        <f>(((I646/60)/60)/24)+DATE(1970,1,1)</f>
        <v>41941.041666666664</v>
      </c>
      <c r="L646">
        <v>1410883139</v>
      </c>
      <c r="M646" t="b">
        <v>0</v>
      </c>
      <c r="N646">
        <v>1021</v>
      </c>
      <c r="O646" t="b">
        <v>1</v>
      </c>
      <c r="P646" s="6">
        <f>(E646/D646)*100</f>
        <v>300.11791999999997</v>
      </c>
      <c r="Q646" s="9">
        <f>E646/N646</f>
        <v>73.486268364348675</v>
      </c>
      <c r="R646" t="s">
        <v>8277</v>
      </c>
      <c r="S646" t="s">
        <v>8279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>(((L647/60)/60)/24)+DATE(1970,1,1)</f>
        <v>42564.026319444441</v>
      </c>
      <c r="K647" s="13">
        <f>(((I647/60)/60)/24)+DATE(1970,1,1)</f>
        <v>42594.026319444441</v>
      </c>
      <c r="L647">
        <v>1468370274</v>
      </c>
      <c r="M647" t="b">
        <v>0</v>
      </c>
      <c r="N647">
        <v>237</v>
      </c>
      <c r="O647" t="b">
        <v>1</v>
      </c>
      <c r="P647" s="6">
        <f>(E647/D647)*100</f>
        <v>278.7</v>
      </c>
      <c r="Q647" s="9">
        <f>E647/N647</f>
        <v>23.518987341772153</v>
      </c>
      <c r="R647" t="s">
        <v>8277</v>
      </c>
      <c r="S647" t="s">
        <v>8279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>(((L648/60)/60)/24)+DATE(1970,1,1)</f>
        <v>41832.852627314816</v>
      </c>
      <c r="K648" s="13">
        <f>(((I648/60)/60)/24)+DATE(1970,1,1)</f>
        <v>41862.852627314816</v>
      </c>
      <c r="L648">
        <v>1405196867</v>
      </c>
      <c r="M648" t="b">
        <v>0</v>
      </c>
      <c r="N648">
        <v>27</v>
      </c>
      <c r="O648" t="b">
        <v>1</v>
      </c>
      <c r="P648" s="6">
        <f>(E648/D648)*100</f>
        <v>131.87625</v>
      </c>
      <c r="Q648" s="9">
        <f>E648/N648</f>
        <v>39.074444444444445</v>
      </c>
      <c r="R648" t="s">
        <v>8277</v>
      </c>
      <c r="S648" t="s">
        <v>8279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>(((L649/60)/60)/24)+DATE(1970,1,1)</f>
        <v>42416.767928240741</v>
      </c>
      <c r="K649" s="13">
        <f>(((I649/60)/60)/24)+DATE(1970,1,1)</f>
        <v>42446.726261574076</v>
      </c>
      <c r="L649">
        <v>1455647149</v>
      </c>
      <c r="M649" t="b">
        <v>0</v>
      </c>
      <c r="N649">
        <v>17</v>
      </c>
      <c r="O649" t="b">
        <v>1</v>
      </c>
      <c r="P649" s="6">
        <f>(E649/D649)*100</f>
        <v>107.05</v>
      </c>
      <c r="Q649" s="9">
        <f>E649/N649</f>
        <v>125.94117647058823</v>
      </c>
      <c r="R649" t="s">
        <v>8277</v>
      </c>
      <c r="S649" t="s">
        <v>8279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>(((L650/60)/60)/24)+DATE(1970,1,1)</f>
        <v>41891.693379629629</v>
      </c>
      <c r="K650" s="13">
        <f>(((I650/60)/60)/24)+DATE(1970,1,1)</f>
        <v>41926.693379629629</v>
      </c>
      <c r="L650">
        <v>1410280708</v>
      </c>
      <c r="M650" t="b">
        <v>0</v>
      </c>
      <c r="N650">
        <v>27</v>
      </c>
      <c r="O650" t="b">
        <v>1</v>
      </c>
      <c r="P650" s="6">
        <f>(E650/D650)*100</f>
        <v>126.82285714285715</v>
      </c>
      <c r="Q650" s="9">
        <f>E650/N650</f>
        <v>1644</v>
      </c>
      <c r="R650" t="s">
        <v>8277</v>
      </c>
      <c r="S650" t="s">
        <v>8279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>(((L651/60)/60)/24)+DATE(1970,1,1)</f>
        <v>41877.912187499998</v>
      </c>
      <c r="K651" s="13">
        <f>(((I651/60)/60)/24)+DATE(1970,1,1)</f>
        <v>41898.912187499998</v>
      </c>
      <c r="L651">
        <v>1409090013</v>
      </c>
      <c r="M651" t="b">
        <v>0</v>
      </c>
      <c r="N651">
        <v>82</v>
      </c>
      <c r="O651" t="b">
        <v>1</v>
      </c>
      <c r="P651" s="6">
        <f>(E651/D651)*100</f>
        <v>139.96</v>
      </c>
      <c r="Q651" s="9">
        <f>E651/N651</f>
        <v>42.670731707317074</v>
      </c>
      <c r="R651" t="s">
        <v>8277</v>
      </c>
      <c r="S651" t="s">
        <v>8279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>(((L652/60)/60)/24)+DATE(1970,1,1)</f>
        <v>41932.036851851852</v>
      </c>
      <c r="K652" s="13">
        <f>(((I652/60)/60)/24)+DATE(1970,1,1)</f>
        <v>41992.078518518523</v>
      </c>
      <c r="L652">
        <v>1413766384</v>
      </c>
      <c r="M652" t="b">
        <v>0</v>
      </c>
      <c r="N652">
        <v>48</v>
      </c>
      <c r="O652" t="b">
        <v>1</v>
      </c>
      <c r="P652" s="6">
        <f>(E652/D652)*100</f>
        <v>112.4</v>
      </c>
      <c r="Q652" s="9">
        <f>E652/N652</f>
        <v>35.125</v>
      </c>
      <c r="R652" t="s">
        <v>8277</v>
      </c>
      <c r="S652" t="s">
        <v>8279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>(((L653/60)/60)/24)+DATE(1970,1,1)</f>
        <v>41956.017488425925</v>
      </c>
      <c r="K653" s="13">
        <f>(((I653/60)/60)/24)+DATE(1970,1,1)</f>
        <v>41986.017488425925</v>
      </c>
      <c r="L653">
        <v>1415838311</v>
      </c>
      <c r="M653" t="b">
        <v>0</v>
      </c>
      <c r="N653">
        <v>105</v>
      </c>
      <c r="O653" t="b">
        <v>1</v>
      </c>
      <c r="P653" s="6">
        <f>(E653/D653)*100</f>
        <v>100.52799999999999</v>
      </c>
      <c r="Q653" s="9">
        <f>E653/N653</f>
        <v>239.35238095238094</v>
      </c>
      <c r="R653" t="s">
        <v>8277</v>
      </c>
      <c r="S653" t="s">
        <v>8279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>(((L654/60)/60)/24)+DATE(1970,1,1)</f>
        <v>42675.690393518518</v>
      </c>
      <c r="K654" s="13">
        <f>(((I654/60)/60)/24)+DATE(1970,1,1)</f>
        <v>42705.732060185182</v>
      </c>
      <c r="L654">
        <v>1478018050</v>
      </c>
      <c r="M654" t="b">
        <v>0</v>
      </c>
      <c r="N654">
        <v>28</v>
      </c>
      <c r="O654" t="b">
        <v>1</v>
      </c>
      <c r="P654" s="6">
        <f>(E654/D654)*100</f>
        <v>100.46666666666665</v>
      </c>
      <c r="Q654" s="9">
        <f>E654/N654</f>
        <v>107.64285714285714</v>
      </c>
      <c r="R654" t="s">
        <v>8277</v>
      </c>
      <c r="S654" t="s">
        <v>8279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>(((L655/60)/60)/24)+DATE(1970,1,1)</f>
        <v>42199.618518518517</v>
      </c>
      <c r="K655" s="13">
        <f>(((I655/60)/60)/24)+DATE(1970,1,1)</f>
        <v>42236.618518518517</v>
      </c>
      <c r="L655">
        <v>1436885440</v>
      </c>
      <c r="M655" t="b">
        <v>0</v>
      </c>
      <c r="N655">
        <v>1107</v>
      </c>
      <c r="O655" t="b">
        <v>1</v>
      </c>
      <c r="P655" s="6">
        <f>(E655/D655)*100</f>
        <v>141.446</v>
      </c>
      <c r="Q655" s="9">
        <f>E655/N655</f>
        <v>95.830623306233065</v>
      </c>
      <c r="R655" t="s">
        <v>8277</v>
      </c>
      <c r="S655" t="s">
        <v>8279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>(((L656/60)/60)/24)+DATE(1970,1,1)</f>
        <v>42163.957326388889</v>
      </c>
      <c r="K656" s="13">
        <f>(((I656/60)/60)/24)+DATE(1970,1,1)</f>
        <v>42193.957326388889</v>
      </c>
      <c r="L656">
        <v>1433804313</v>
      </c>
      <c r="M656" t="b">
        <v>0</v>
      </c>
      <c r="N656">
        <v>1013</v>
      </c>
      <c r="O656" t="b">
        <v>1</v>
      </c>
      <c r="P656" s="6">
        <f>(E656/D656)*100</f>
        <v>267.29166666666669</v>
      </c>
      <c r="Q656" s="9">
        <f>E656/N656</f>
        <v>31.663376110562684</v>
      </c>
      <c r="R656" t="s">
        <v>8277</v>
      </c>
      <c r="S656" t="s">
        <v>8279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>(((L657/60)/60)/24)+DATE(1970,1,1)</f>
        <v>42045.957314814819</v>
      </c>
      <c r="K657" s="13">
        <f>(((I657/60)/60)/24)+DATE(1970,1,1)</f>
        <v>42075.915648148148</v>
      </c>
      <c r="L657">
        <v>1423609112</v>
      </c>
      <c r="M657" t="b">
        <v>0</v>
      </c>
      <c r="N657">
        <v>274</v>
      </c>
      <c r="O657" t="b">
        <v>1</v>
      </c>
      <c r="P657" s="6">
        <f>(E657/D657)*100</f>
        <v>146.88749999999999</v>
      </c>
      <c r="Q657" s="9">
        <f>E657/N657</f>
        <v>42.886861313868614</v>
      </c>
      <c r="R657" t="s">
        <v>8277</v>
      </c>
      <c r="S657" t="s">
        <v>8279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>(((L658/60)/60)/24)+DATE(1970,1,1)</f>
        <v>42417.804618055554</v>
      </c>
      <c r="K658" s="13">
        <f>(((I658/60)/60)/24)+DATE(1970,1,1)</f>
        <v>42477.762951388882</v>
      </c>
      <c r="L658">
        <v>1455736719</v>
      </c>
      <c r="M658" t="b">
        <v>0</v>
      </c>
      <c r="N658">
        <v>87</v>
      </c>
      <c r="O658" t="b">
        <v>1</v>
      </c>
      <c r="P658" s="6">
        <f>(E658/D658)*100</f>
        <v>213.56</v>
      </c>
      <c r="Q658" s="9">
        <f>E658/N658</f>
        <v>122.73563218390805</v>
      </c>
      <c r="R658" t="s">
        <v>8277</v>
      </c>
      <c r="S658" t="s">
        <v>8279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>(((L659/60)/60)/24)+DATE(1970,1,1)</f>
        <v>42331.84574074074</v>
      </c>
      <c r="K659" s="13">
        <f>(((I659/60)/60)/24)+DATE(1970,1,1)</f>
        <v>42361.84574074074</v>
      </c>
      <c r="L659">
        <v>1448309872</v>
      </c>
      <c r="M659" t="b">
        <v>0</v>
      </c>
      <c r="N659">
        <v>99</v>
      </c>
      <c r="O659" t="b">
        <v>1</v>
      </c>
      <c r="P659" s="6">
        <f>(E659/D659)*100</f>
        <v>125.69999999999999</v>
      </c>
      <c r="Q659" s="9">
        <f>E659/N659</f>
        <v>190.45454545454547</v>
      </c>
      <c r="R659" t="s">
        <v>8277</v>
      </c>
      <c r="S659" t="s">
        <v>8279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>(((L660/60)/60)/24)+DATE(1970,1,1)</f>
        <v>42179.160752314812</v>
      </c>
      <c r="K660" s="13">
        <f>(((I660/60)/60)/24)+DATE(1970,1,1)</f>
        <v>42211.75</v>
      </c>
      <c r="L660">
        <v>1435117889</v>
      </c>
      <c r="M660" t="b">
        <v>0</v>
      </c>
      <c r="N660">
        <v>276</v>
      </c>
      <c r="O660" t="b">
        <v>1</v>
      </c>
      <c r="P660" s="6">
        <f>(E660/D660)*100</f>
        <v>104.46206037108834</v>
      </c>
      <c r="Q660" s="9">
        <f>E660/N660</f>
        <v>109.33695652173913</v>
      </c>
      <c r="R660" t="s">
        <v>8277</v>
      </c>
      <c r="S660" t="s">
        <v>8279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>(((L661/60)/60)/24)+DATE(1970,1,1)</f>
        <v>42209.593692129631</v>
      </c>
      <c r="K661" s="13">
        <f>(((I661/60)/60)/24)+DATE(1970,1,1)</f>
        <v>42239.593692129631</v>
      </c>
      <c r="L661">
        <v>1437747295</v>
      </c>
      <c r="M661" t="b">
        <v>0</v>
      </c>
      <c r="N661">
        <v>21</v>
      </c>
      <c r="O661" t="b">
        <v>1</v>
      </c>
      <c r="P661" s="6">
        <f>(E661/D661)*100</f>
        <v>100.56666666666668</v>
      </c>
      <c r="Q661" s="9">
        <f>E661/N661</f>
        <v>143.66666666666666</v>
      </c>
      <c r="R661" t="s">
        <v>8277</v>
      </c>
      <c r="S661" t="s">
        <v>8279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>(((L662/60)/60)/24)+DATE(1970,1,1)</f>
        <v>41922.741655092592</v>
      </c>
      <c r="K662" s="13">
        <f>(((I662/60)/60)/24)+DATE(1970,1,1)</f>
        <v>41952.783321759263</v>
      </c>
      <c r="L662">
        <v>1412963279</v>
      </c>
      <c r="M662" t="b">
        <v>0</v>
      </c>
      <c r="N662">
        <v>18</v>
      </c>
      <c r="O662" t="b">
        <v>0</v>
      </c>
      <c r="P662" s="6">
        <f>(E662/D662)*100</f>
        <v>3.0579999999999998</v>
      </c>
      <c r="Q662" s="9">
        <f>E662/N662</f>
        <v>84.944444444444443</v>
      </c>
      <c r="R662" t="s">
        <v>8277</v>
      </c>
      <c r="S662" t="s">
        <v>8279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>(((L663/60)/60)/24)+DATE(1970,1,1)</f>
        <v>42636.645358796297</v>
      </c>
      <c r="K663" s="13">
        <f>(((I663/60)/60)/24)+DATE(1970,1,1)</f>
        <v>42666.645358796297</v>
      </c>
      <c r="L663">
        <v>1474644559</v>
      </c>
      <c r="M663" t="b">
        <v>0</v>
      </c>
      <c r="N663">
        <v>9</v>
      </c>
      <c r="O663" t="b">
        <v>0</v>
      </c>
      <c r="P663" s="6">
        <f>(E663/D663)*100</f>
        <v>0.95</v>
      </c>
      <c r="Q663" s="9">
        <f>E663/N663</f>
        <v>10.555555555555555</v>
      </c>
      <c r="R663" t="s">
        <v>8277</v>
      </c>
      <c r="S663" t="s">
        <v>8279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>(((L664/60)/60)/24)+DATE(1970,1,1)</f>
        <v>41990.438043981485</v>
      </c>
      <c r="K664" s="13">
        <f>(((I664/60)/60)/24)+DATE(1970,1,1)</f>
        <v>42020.438043981485</v>
      </c>
      <c r="L664">
        <v>1418812247</v>
      </c>
      <c r="M664" t="b">
        <v>0</v>
      </c>
      <c r="N664">
        <v>4</v>
      </c>
      <c r="O664" t="b">
        <v>0</v>
      </c>
      <c r="P664" s="6">
        <f>(E664/D664)*100</f>
        <v>0.4</v>
      </c>
      <c r="Q664" s="9">
        <f>E664/N664</f>
        <v>39</v>
      </c>
      <c r="R664" t="s">
        <v>8277</v>
      </c>
      <c r="S664" t="s">
        <v>8279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>(((L665/60)/60)/24)+DATE(1970,1,1)</f>
        <v>42173.843240740738</v>
      </c>
      <c r="K665" s="13">
        <f>(((I665/60)/60)/24)+DATE(1970,1,1)</f>
        <v>42203.843240740738</v>
      </c>
      <c r="L665">
        <v>1434658456</v>
      </c>
      <c r="M665" t="b">
        <v>0</v>
      </c>
      <c r="N665">
        <v>7</v>
      </c>
      <c r="O665" t="b">
        <v>0</v>
      </c>
      <c r="P665" s="6">
        <f>(E665/D665)*100</f>
        <v>0.35000000000000003</v>
      </c>
      <c r="Q665" s="9">
        <f>E665/N665</f>
        <v>100</v>
      </c>
      <c r="R665" t="s">
        <v>8277</v>
      </c>
      <c r="S665" t="s">
        <v>8279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>(((L666/60)/60)/24)+DATE(1970,1,1)</f>
        <v>42077.666377314818</v>
      </c>
      <c r="K666" s="13">
        <f>(((I666/60)/60)/24)+DATE(1970,1,1)</f>
        <v>42107.666377314818</v>
      </c>
      <c r="L666">
        <v>1426348775</v>
      </c>
      <c r="M666" t="b">
        <v>0</v>
      </c>
      <c r="N666">
        <v>29</v>
      </c>
      <c r="O666" t="b">
        <v>0</v>
      </c>
      <c r="P666" s="6">
        <f>(E666/D666)*100</f>
        <v>7.5333333333333332</v>
      </c>
      <c r="Q666" s="9">
        <f>E666/N666</f>
        <v>31.172413793103448</v>
      </c>
      <c r="R666" t="s">
        <v>8277</v>
      </c>
      <c r="S666" t="s">
        <v>8279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>(((L667/60)/60)/24)+DATE(1970,1,1)</f>
        <v>42688.711354166662</v>
      </c>
      <c r="K667" s="13">
        <f>(((I667/60)/60)/24)+DATE(1970,1,1)</f>
        <v>42748.711354166662</v>
      </c>
      <c r="L667">
        <v>1479143061</v>
      </c>
      <c r="M667" t="b">
        <v>0</v>
      </c>
      <c r="N667">
        <v>12</v>
      </c>
      <c r="O667" t="b">
        <v>0</v>
      </c>
      <c r="P667" s="6">
        <f>(E667/D667)*100</f>
        <v>18.64</v>
      </c>
      <c r="Q667" s="9">
        <f>E667/N667</f>
        <v>155.33333333333334</v>
      </c>
      <c r="R667" t="s">
        <v>8277</v>
      </c>
      <c r="S667" t="s">
        <v>8279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>(((L668/60)/60)/24)+DATE(1970,1,1)</f>
        <v>41838.832152777781</v>
      </c>
      <c r="K668" s="13">
        <f>(((I668/60)/60)/24)+DATE(1970,1,1)</f>
        <v>41868.832152777781</v>
      </c>
      <c r="L668">
        <v>1405713498</v>
      </c>
      <c r="M668" t="b">
        <v>0</v>
      </c>
      <c r="N668">
        <v>4</v>
      </c>
      <c r="O668" t="b">
        <v>0</v>
      </c>
      <c r="P668" s="6">
        <f>(E668/D668)*100</f>
        <v>4.0000000000000001E-3</v>
      </c>
      <c r="Q668" s="9">
        <f>E668/N668</f>
        <v>2</v>
      </c>
      <c r="R668" t="s">
        <v>8277</v>
      </c>
      <c r="S668" t="s">
        <v>8279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>(((L669/60)/60)/24)+DATE(1970,1,1)</f>
        <v>42632.373414351852</v>
      </c>
      <c r="K669" s="13">
        <f>(((I669/60)/60)/24)+DATE(1970,1,1)</f>
        <v>42672.373414351852</v>
      </c>
      <c r="L669">
        <v>1474275463</v>
      </c>
      <c r="M669" t="b">
        <v>0</v>
      </c>
      <c r="N669">
        <v>28</v>
      </c>
      <c r="O669" t="b">
        <v>0</v>
      </c>
      <c r="P669" s="6">
        <f>(E669/D669)*100</f>
        <v>10.02</v>
      </c>
      <c r="Q669" s="9">
        <f>E669/N669</f>
        <v>178.92857142857142</v>
      </c>
      <c r="R669" t="s">
        <v>8277</v>
      </c>
      <c r="S669" t="s">
        <v>8279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>(((L670/60)/60)/24)+DATE(1970,1,1)</f>
        <v>42090.831273148149</v>
      </c>
      <c r="K670" s="13">
        <f>(((I670/60)/60)/24)+DATE(1970,1,1)</f>
        <v>42135.831273148149</v>
      </c>
      <c r="L670">
        <v>1427486222</v>
      </c>
      <c r="M670" t="b">
        <v>0</v>
      </c>
      <c r="N670">
        <v>25</v>
      </c>
      <c r="O670" t="b">
        <v>0</v>
      </c>
      <c r="P670" s="6">
        <f>(E670/D670)*100</f>
        <v>4.5600000000000005</v>
      </c>
      <c r="Q670" s="9">
        <f>E670/N670</f>
        <v>27.36</v>
      </c>
      <c r="R670" t="s">
        <v>8277</v>
      </c>
      <c r="S670" t="s">
        <v>8279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>(((L671/60)/60)/24)+DATE(1970,1,1)</f>
        <v>42527.625671296293</v>
      </c>
      <c r="K671" s="13">
        <f>(((I671/60)/60)/24)+DATE(1970,1,1)</f>
        <v>42557.625671296293</v>
      </c>
      <c r="L671">
        <v>1465225258</v>
      </c>
      <c r="M671" t="b">
        <v>0</v>
      </c>
      <c r="N671">
        <v>28</v>
      </c>
      <c r="O671" t="b">
        <v>0</v>
      </c>
      <c r="P671" s="6">
        <f>(E671/D671)*100</f>
        <v>21.5075</v>
      </c>
      <c r="Q671" s="9">
        <f>E671/N671</f>
        <v>1536.25</v>
      </c>
      <c r="R671" t="s">
        <v>8277</v>
      </c>
      <c r="S671" t="s">
        <v>8279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>(((L672/60)/60)/24)+DATE(1970,1,1)</f>
        <v>42506.709722222222</v>
      </c>
      <c r="K672" s="13">
        <f>(((I672/60)/60)/24)+DATE(1970,1,1)</f>
        <v>42540.340277777781</v>
      </c>
      <c r="L672">
        <v>1463418120</v>
      </c>
      <c r="M672" t="b">
        <v>0</v>
      </c>
      <c r="N672">
        <v>310</v>
      </c>
      <c r="O672" t="b">
        <v>0</v>
      </c>
      <c r="P672" s="6">
        <f>(E672/D672)*100</f>
        <v>29.276666666666667</v>
      </c>
      <c r="Q672" s="9">
        <f>E672/N672</f>
        <v>84.99677419354839</v>
      </c>
      <c r="R672" t="s">
        <v>8277</v>
      </c>
      <c r="S672" t="s">
        <v>8279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>(((L673/60)/60)/24)+DATE(1970,1,1)</f>
        <v>41984.692731481482</v>
      </c>
      <c r="K673" s="13">
        <f>(((I673/60)/60)/24)+DATE(1970,1,1)</f>
        <v>42018.166666666672</v>
      </c>
      <c r="L673">
        <v>1418315852</v>
      </c>
      <c r="M673" t="b">
        <v>0</v>
      </c>
      <c r="N673">
        <v>15</v>
      </c>
      <c r="O673" t="b">
        <v>0</v>
      </c>
      <c r="P673" s="6">
        <f>(E673/D673)*100</f>
        <v>39.426666666666662</v>
      </c>
      <c r="Q673" s="9">
        <f>E673/N673</f>
        <v>788.5333333333333</v>
      </c>
      <c r="R673" t="s">
        <v>8277</v>
      </c>
      <c r="S673" t="s">
        <v>8279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>(((L674/60)/60)/24)+DATE(1970,1,1)</f>
        <v>41974.219490740739</v>
      </c>
      <c r="K674" s="13">
        <f>(((I674/60)/60)/24)+DATE(1970,1,1)</f>
        <v>42005.207638888889</v>
      </c>
      <c r="L674">
        <v>1417410964</v>
      </c>
      <c r="M674" t="b">
        <v>0</v>
      </c>
      <c r="N674">
        <v>215</v>
      </c>
      <c r="O674" t="b">
        <v>0</v>
      </c>
      <c r="P674" s="6">
        <f>(E674/D674)*100</f>
        <v>21.628</v>
      </c>
      <c r="Q674" s="9">
        <f>E674/N674</f>
        <v>50.29767441860465</v>
      </c>
      <c r="R674" t="s">
        <v>8277</v>
      </c>
      <c r="S674" t="s">
        <v>8279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>(((L675/60)/60)/24)+DATE(1970,1,1)</f>
        <v>41838.840474537035</v>
      </c>
      <c r="K675" s="13">
        <f>(((I675/60)/60)/24)+DATE(1970,1,1)</f>
        <v>41883.840474537035</v>
      </c>
      <c r="L675">
        <v>1405714217</v>
      </c>
      <c r="M675" t="b">
        <v>0</v>
      </c>
      <c r="N675">
        <v>3</v>
      </c>
      <c r="O675" t="b">
        <v>0</v>
      </c>
      <c r="P675" s="6">
        <f>(E675/D675)*100</f>
        <v>0.20500000000000002</v>
      </c>
      <c r="Q675" s="9">
        <f>E675/N675</f>
        <v>68.333333333333329</v>
      </c>
      <c r="R675" t="s">
        <v>8277</v>
      </c>
      <c r="S675" t="s">
        <v>8279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>(((L676/60)/60)/24)+DATE(1970,1,1)</f>
        <v>41803.116053240738</v>
      </c>
      <c r="K676" s="13">
        <f>(((I676/60)/60)/24)+DATE(1970,1,1)</f>
        <v>41863.116053240738</v>
      </c>
      <c r="L676">
        <v>1402627627</v>
      </c>
      <c r="M676" t="b">
        <v>0</v>
      </c>
      <c r="N676">
        <v>2</v>
      </c>
      <c r="O676" t="b">
        <v>0</v>
      </c>
      <c r="P676" s="6">
        <f>(E676/D676)*100</f>
        <v>0.03</v>
      </c>
      <c r="Q676" s="9">
        <f>E676/N676</f>
        <v>7.5</v>
      </c>
      <c r="R676" t="s">
        <v>8277</v>
      </c>
      <c r="S676" t="s">
        <v>8279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>(((L677/60)/60)/24)+DATE(1970,1,1)</f>
        <v>41975.930601851855</v>
      </c>
      <c r="K677" s="13">
        <f>(((I677/60)/60)/24)+DATE(1970,1,1)</f>
        <v>42005.290972222225</v>
      </c>
      <c r="L677">
        <v>1417558804</v>
      </c>
      <c r="M677" t="b">
        <v>0</v>
      </c>
      <c r="N677">
        <v>26</v>
      </c>
      <c r="O677" t="b">
        <v>0</v>
      </c>
      <c r="P677" s="6">
        <f>(E677/D677)*100</f>
        <v>14.85</v>
      </c>
      <c r="Q677" s="9">
        <f>E677/N677</f>
        <v>34.269230769230766</v>
      </c>
      <c r="R677" t="s">
        <v>8277</v>
      </c>
      <c r="S677" t="s">
        <v>8279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>(((L678/60)/60)/24)+DATE(1970,1,1)</f>
        <v>42012.768298611118</v>
      </c>
      <c r="K678" s="13">
        <f>(((I678/60)/60)/24)+DATE(1970,1,1)</f>
        <v>42042.768298611118</v>
      </c>
      <c r="L678">
        <v>1420741581</v>
      </c>
      <c r="M678" t="b">
        <v>0</v>
      </c>
      <c r="N678">
        <v>24</v>
      </c>
      <c r="O678" t="b">
        <v>0</v>
      </c>
      <c r="P678" s="6">
        <f>(E678/D678)*100</f>
        <v>1.4710000000000001</v>
      </c>
      <c r="Q678" s="9">
        <f>E678/N678</f>
        <v>61.291666666666664</v>
      </c>
      <c r="R678" t="s">
        <v>8277</v>
      </c>
      <c r="S678" t="s">
        <v>8279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>(((L679/60)/60)/24)+DATE(1970,1,1)</f>
        <v>42504.403877314813</v>
      </c>
      <c r="K679" s="13">
        <f>(((I679/60)/60)/24)+DATE(1970,1,1)</f>
        <v>42549.403877314813</v>
      </c>
      <c r="L679">
        <v>1463218895</v>
      </c>
      <c r="M679" t="b">
        <v>0</v>
      </c>
      <c r="N679">
        <v>96</v>
      </c>
      <c r="O679" t="b">
        <v>0</v>
      </c>
      <c r="P679" s="6">
        <f>(E679/D679)*100</f>
        <v>25.584</v>
      </c>
      <c r="Q679" s="9">
        <f>E679/N679</f>
        <v>133.25</v>
      </c>
      <c r="R679" t="s">
        <v>8277</v>
      </c>
      <c r="S679" t="s">
        <v>8279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>(((L680/60)/60)/24)+DATE(1970,1,1)</f>
        <v>42481.376597222217</v>
      </c>
      <c r="K680" s="13">
        <f>(((I680/60)/60)/24)+DATE(1970,1,1)</f>
        <v>42511.376597222217</v>
      </c>
      <c r="L680">
        <v>1461229338</v>
      </c>
      <c r="M680" t="b">
        <v>0</v>
      </c>
      <c r="N680">
        <v>17</v>
      </c>
      <c r="O680" t="b">
        <v>0</v>
      </c>
      <c r="P680" s="6">
        <f>(E680/D680)*100</f>
        <v>3.8206896551724134</v>
      </c>
      <c r="Q680" s="9">
        <f>E680/N680</f>
        <v>65.17647058823529</v>
      </c>
      <c r="R680" t="s">
        <v>8277</v>
      </c>
      <c r="S680" t="s">
        <v>8279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>(((L681/60)/60)/24)+DATE(1970,1,1)</f>
        <v>42556.695706018523</v>
      </c>
      <c r="K681" s="13">
        <f>(((I681/60)/60)/24)+DATE(1970,1,1)</f>
        <v>42616.695706018523</v>
      </c>
      <c r="L681">
        <v>1467736909</v>
      </c>
      <c r="M681" t="b">
        <v>0</v>
      </c>
      <c r="N681">
        <v>94</v>
      </c>
      <c r="O681" t="b">
        <v>0</v>
      </c>
      <c r="P681" s="6">
        <f>(E681/D681)*100</f>
        <v>15.485964912280703</v>
      </c>
      <c r="Q681" s="9">
        <f>E681/N681</f>
        <v>93.90425531914893</v>
      </c>
      <c r="R681" t="s">
        <v>8277</v>
      </c>
      <c r="S681" t="s">
        <v>8279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>(((L682/60)/60)/24)+DATE(1970,1,1)</f>
        <v>41864.501516203702</v>
      </c>
      <c r="K682" s="13">
        <f>(((I682/60)/60)/24)+DATE(1970,1,1)</f>
        <v>41899.501516203702</v>
      </c>
      <c r="L682">
        <v>1407931331</v>
      </c>
      <c r="M682" t="b">
        <v>0</v>
      </c>
      <c r="N682">
        <v>129</v>
      </c>
      <c r="O682" t="b">
        <v>0</v>
      </c>
      <c r="P682" s="6">
        <f>(E682/D682)*100</f>
        <v>25.912000000000003</v>
      </c>
      <c r="Q682" s="9">
        <f>E682/N682</f>
        <v>150.65116279069767</v>
      </c>
      <c r="R682" t="s">
        <v>8277</v>
      </c>
      <c r="S682" t="s">
        <v>8279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>(((L683/60)/60)/24)+DATE(1970,1,1)</f>
        <v>42639.805601851855</v>
      </c>
      <c r="K683" s="13">
        <f>(((I683/60)/60)/24)+DATE(1970,1,1)</f>
        <v>42669.805601851855</v>
      </c>
      <c r="L683">
        <v>1474917604</v>
      </c>
      <c r="M683" t="b">
        <v>0</v>
      </c>
      <c r="N683">
        <v>1</v>
      </c>
      <c r="O683" t="b">
        <v>0</v>
      </c>
      <c r="P683" s="6">
        <f>(E683/D683)*100</f>
        <v>0.04</v>
      </c>
      <c r="Q683" s="9">
        <f>E683/N683</f>
        <v>1</v>
      </c>
      <c r="R683" t="s">
        <v>8277</v>
      </c>
      <c r="S683" t="s">
        <v>8279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>(((L684/60)/60)/24)+DATE(1970,1,1)</f>
        <v>42778.765300925923</v>
      </c>
      <c r="K684" s="13">
        <f>(((I684/60)/60)/24)+DATE(1970,1,1)</f>
        <v>42808.723634259266</v>
      </c>
      <c r="L684">
        <v>1486923722</v>
      </c>
      <c r="M684" t="b">
        <v>0</v>
      </c>
      <c r="N684">
        <v>4</v>
      </c>
      <c r="O684" t="b">
        <v>0</v>
      </c>
      <c r="P684" s="6">
        <f>(E684/D684)*100</f>
        <v>0.106</v>
      </c>
      <c r="Q684" s="9">
        <f>E684/N684</f>
        <v>13.25</v>
      </c>
      <c r="R684" t="s">
        <v>8277</v>
      </c>
      <c r="S684" t="s">
        <v>8279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>(((L685/60)/60)/24)+DATE(1970,1,1)</f>
        <v>42634.900046296301</v>
      </c>
      <c r="K685" s="13">
        <f>(((I685/60)/60)/24)+DATE(1970,1,1)</f>
        <v>42674.900046296301</v>
      </c>
      <c r="L685">
        <v>1474493764</v>
      </c>
      <c r="M685" t="b">
        <v>0</v>
      </c>
      <c r="N685">
        <v>3</v>
      </c>
      <c r="O685" t="b">
        <v>0</v>
      </c>
      <c r="P685" s="6">
        <f>(E685/D685)*100</f>
        <v>0.85142857142857142</v>
      </c>
      <c r="Q685" s="9">
        <f>E685/N685</f>
        <v>99.333333333333329</v>
      </c>
      <c r="R685" t="s">
        <v>8277</v>
      </c>
      <c r="S685" t="s">
        <v>8279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>(((L686/60)/60)/24)+DATE(1970,1,1)</f>
        <v>41809.473275462966</v>
      </c>
      <c r="K686" s="13">
        <f>(((I686/60)/60)/24)+DATE(1970,1,1)</f>
        <v>41845.125</v>
      </c>
      <c r="L686">
        <v>1403176891</v>
      </c>
      <c r="M686" t="b">
        <v>0</v>
      </c>
      <c r="N686">
        <v>135</v>
      </c>
      <c r="O686" t="b">
        <v>0</v>
      </c>
      <c r="P686" s="6">
        <f>(E686/D686)*100</f>
        <v>7.4837500000000006</v>
      </c>
      <c r="Q686" s="9">
        <f>E686/N686</f>
        <v>177.39259259259259</v>
      </c>
      <c r="R686" t="s">
        <v>8277</v>
      </c>
      <c r="S686" t="s">
        <v>8279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>(((L687/60)/60)/24)+DATE(1970,1,1)</f>
        <v>41971.866574074069</v>
      </c>
      <c r="K687" s="13">
        <f>(((I687/60)/60)/24)+DATE(1970,1,1)</f>
        <v>42016.866574074069</v>
      </c>
      <c r="L687">
        <v>1417207672</v>
      </c>
      <c r="M687" t="b">
        <v>0</v>
      </c>
      <c r="N687">
        <v>10</v>
      </c>
      <c r="O687" t="b">
        <v>0</v>
      </c>
      <c r="P687" s="6">
        <f>(E687/D687)*100</f>
        <v>27.650000000000002</v>
      </c>
      <c r="Q687" s="9">
        <f>E687/N687</f>
        <v>55.3</v>
      </c>
      <c r="R687" t="s">
        <v>8277</v>
      </c>
      <c r="S687" t="s">
        <v>8279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>(((L688/60)/60)/24)+DATE(1970,1,1)</f>
        <v>42189.673263888893</v>
      </c>
      <c r="K688" s="13">
        <f>(((I688/60)/60)/24)+DATE(1970,1,1)</f>
        <v>42219.673263888893</v>
      </c>
      <c r="L688">
        <v>1436026170</v>
      </c>
      <c r="M688" t="b">
        <v>0</v>
      </c>
      <c r="N688">
        <v>0</v>
      </c>
      <c r="O688" t="b">
        <v>0</v>
      </c>
      <c r="P688" s="6">
        <f>(E688/D688)*100</f>
        <v>0</v>
      </c>
      <c r="Q688" s="9" t="e">
        <f>E688/N688</f>
        <v>#DIV/0!</v>
      </c>
      <c r="R688" t="s">
        <v>8277</v>
      </c>
      <c r="S688" t="s">
        <v>8279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>(((L689/60)/60)/24)+DATE(1970,1,1)</f>
        <v>42711.750613425931</v>
      </c>
      <c r="K689" s="13">
        <f>(((I689/60)/60)/24)+DATE(1970,1,1)</f>
        <v>42771.750613425931</v>
      </c>
      <c r="L689">
        <v>1481133653</v>
      </c>
      <c r="M689" t="b">
        <v>0</v>
      </c>
      <c r="N689">
        <v>6</v>
      </c>
      <c r="O689" t="b">
        <v>0</v>
      </c>
      <c r="P689" s="6">
        <f>(E689/D689)*100</f>
        <v>3.55</v>
      </c>
      <c r="Q689" s="9">
        <f>E689/N689</f>
        <v>591.66666666666663</v>
      </c>
      <c r="R689" t="s">
        <v>8277</v>
      </c>
      <c r="S689" t="s">
        <v>8279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>(((L690/60)/60)/24)+DATE(1970,1,1)</f>
        <v>42262.104780092588</v>
      </c>
      <c r="K690" s="13">
        <f>(((I690/60)/60)/24)+DATE(1970,1,1)</f>
        <v>42292.104780092588</v>
      </c>
      <c r="L690">
        <v>1442284253</v>
      </c>
      <c r="M690" t="b">
        <v>0</v>
      </c>
      <c r="N690">
        <v>36</v>
      </c>
      <c r="O690" t="b">
        <v>0</v>
      </c>
      <c r="P690" s="6">
        <f>(E690/D690)*100</f>
        <v>72.989999999999995</v>
      </c>
      <c r="Q690" s="9">
        <f>E690/N690</f>
        <v>405.5</v>
      </c>
      <c r="R690" t="s">
        <v>8277</v>
      </c>
      <c r="S690" t="s">
        <v>8279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>(((L691/60)/60)/24)+DATE(1970,1,1)</f>
        <v>42675.66778935185</v>
      </c>
      <c r="K691" s="13">
        <f>(((I691/60)/60)/24)+DATE(1970,1,1)</f>
        <v>42712.207638888889</v>
      </c>
      <c r="L691">
        <v>1478016097</v>
      </c>
      <c r="M691" t="b">
        <v>0</v>
      </c>
      <c r="N691">
        <v>336</v>
      </c>
      <c r="O691" t="b">
        <v>0</v>
      </c>
      <c r="P691" s="6">
        <f>(E691/D691)*100</f>
        <v>57.648750000000007</v>
      </c>
      <c r="Q691" s="9">
        <f>E691/N691</f>
        <v>343.14732142857144</v>
      </c>
      <c r="R691" t="s">
        <v>8277</v>
      </c>
      <c r="S691" t="s">
        <v>8279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>(((L692/60)/60)/24)+DATE(1970,1,1)</f>
        <v>42579.634733796294</v>
      </c>
      <c r="K692" s="13">
        <f>(((I692/60)/60)/24)+DATE(1970,1,1)</f>
        <v>42622.25</v>
      </c>
      <c r="L692">
        <v>1469718841</v>
      </c>
      <c r="M692" t="b">
        <v>0</v>
      </c>
      <c r="N692">
        <v>34</v>
      </c>
      <c r="O692" t="b">
        <v>0</v>
      </c>
      <c r="P692" s="6">
        <f>(E692/D692)*100</f>
        <v>12.34</v>
      </c>
      <c r="Q692" s="9">
        <f>E692/N692</f>
        <v>72.588235294117652</v>
      </c>
      <c r="R692" t="s">
        <v>8277</v>
      </c>
      <c r="S692" t="s">
        <v>8279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>(((L693/60)/60)/24)+DATE(1970,1,1)</f>
        <v>42158.028310185182</v>
      </c>
      <c r="K693" s="13">
        <f>(((I693/60)/60)/24)+DATE(1970,1,1)</f>
        <v>42186.028310185182</v>
      </c>
      <c r="L693">
        <v>1433292046</v>
      </c>
      <c r="M693" t="b">
        <v>0</v>
      </c>
      <c r="N693">
        <v>10</v>
      </c>
      <c r="O693" t="b">
        <v>0</v>
      </c>
      <c r="P693" s="6">
        <f>(E693/D693)*100</f>
        <v>0.52</v>
      </c>
      <c r="Q693" s="9">
        <f>E693/N693</f>
        <v>26</v>
      </c>
      <c r="R693" t="s">
        <v>8277</v>
      </c>
      <c r="S693" t="s">
        <v>8279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>(((L694/60)/60)/24)+DATE(1970,1,1)</f>
        <v>42696.37572916667</v>
      </c>
      <c r="K694" s="13">
        <f>(((I694/60)/60)/24)+DATE(1970,1,1)</f>
        <v>42726.37572916667</v>
      </c>
      <c r="L694">
        <v>1479805263</v>
      </c>
      <c r="M694" t="b">
        <v>0</v>
      </c>
      <c r="N694">
        <v>201</v>
      </c>
      <c r="O694" t="b">
        <v>0</v>
      </c>
      <c r="P694" s="6">
        <f>(E694/D694)*100</f>
        <v>6.5299999999999994</v>
      </c>
      <c r="Q694" s="9">
        <f>E694/N694</f>
        <v>6.4975124378109452</v>
      </c>
      <c r="R694" t="s">
        <v>8277</v>
      </c>
      <c r="S694" t="s">
        <v>8279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>(((L695/60)/60)/24)+DATE(1970,1,1)</f>
        <v>42094.808182870373</v>
      </c>
      <c r="K695" s="13">
        <f>(((I695/60)/60)/24)+DATE(1970,1,1)</f>
        <v>42124.808182870373</v>
      </c>
      <c r="L695">
        <v>1427829827</v>
      </c>
      <c r="M695" t="b">
        <v>0</v>
      </c>
      <c r="N695">
        <v>296</v>
      </c>
      <c r="O695" t="b">
        <v>0</v>
      </c>
      <c r="P695" s="6">
        <f>(E695/D695)*100</f>
        <v>35.338000000000001</v>
      </c>
      <c r="Q695" s="9">
        <f>E695/N695</f>
        <v>119.38513513513513</v>
      </c>
      <c r="R695" t="s">
        <v>8277</v>
      </c>
      <c r="S695" t="s">
        <v>8279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>(((L696/60)/60)/24)+DATE(1970,1,1)</f>
        <v>42737.663877314815</v>
      </c>
      <c r="K696" s="13">
        <f>(((I696/60)/60)/24)+DATE(1970,1,1)</f>
        <v>42767.663877314815</v>
      </c>
      <c r="L696">
        <v>1483372559</v>
      </c>
      <c r="M696" t="b">
        <v>0</v>
      </c>
      <c r="N696">
        <v>7</v>
      </c>
      <c r="O696" t="b">
        <v>0</v>
      </c>
      <c r="P696" s="6">
        <f>(E696/D696)*100</f>
        <v>0.39333333333333331</v>
      </c>
      <c r="Q696" s="9">
        <f>E696/N696</f>
        <v>84.285714285714292</v>
      </c>
      <c r="R696" t="s">
        <v>8277</v>
      </c>
      <c r="S696" t="s">
        <v>8279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>(((L697/60)/60)/24)+DATE(1970,1,1)</f>
        <v>41913.521064814813</v>
      </c>
      <c r="K697" s="13">
        <f>(((I697/60)/60)/24)+DATE(1970,1,1)</f>
        <v>41943.521064814813</v>
      </c>
      <c r="L697">
        <v>1412166620</v>
      </c>
      <c r="M697" t="b">
        <v>0</v>
      </c>
      <c r="N697">
        <v>7</v>
      </c>
      <c r="O697" t="b">
        <v>0</v>
      </c>
      <c r="P697" s="6">
        <f>(E697/D697)*100</f>
        <v>1.06</v>
      </c>
      <c r="Q697" s="9">
        <f>E697/N697</f>
        <v>90.857142857142861</v>
      </c>
      <c r="R697" t="s">
        <v>8277</v>
      </c>
      <c r="S697" t="s">
        <v>8279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>(((L698/60)/60)/24)+DATE(1970,1,1)</f>
        <v>41815.927106481482</v>
      </c>
      <c r="K698" s="13">
        <f>(((I698/60)/60)/24)+DATE(1970,1,1)</f>
        <v>41845.927106481482</v>
      </c>
      <c r="L698">
        <v>1403734502</v>
      </c>
      <c r="M698" t="b">
        <v>0</v>
      </c>
      <c r="N698">
        <v>1</v>
      </c>
      <c r="O698" t="b">
        <v>0</v>
      </c>
      <c r="P698" s="6">
        <f>(E698/D698)*100</f>
        <v>5.7142857142857147E-4</v>
      </c>
      <c r="Q698" s="9">
        <f>E698/N698</f>
        <v>1</v>
      </c>
      <c r="R698" t="s">
        <v>8277</v>
      </c>
      <c r="S698" t="s">
        <v>8279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>(((L699/60)/60)/24)+DATE(1970,1,1)</f>
        <v>42388.523020833338</v>
      </c>
      <c r="K699" s="13">
        <f>(((I699/60)/60)/24)+DATE(1970,1,1)</f>
        <v>42403.523020833338</v>
      </c>
      <c r="L699">
        <v>1453206789</v>
      </c>
      <c r="M699" t="b">
        <v>0</v>
      </c>
      <c r="N699">
        <v>114</v>
      </c>
      <c r="O699" t="b">
        <v>0</v>
      </c>
      <c r="P699" s="6">
        <f>(E699/D699)*100</f>
        <v>46.379999999999995</v>
      </c>
      <c r="Q699" s="9">
        <f>E699/N699</f>
        <v>20.342105263157894</v>
      </c>
      <c r="R699" t="s">
        <v>8277</v>
      </c>
      <c r="S699" t="s">
        <v>8279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>(((L700/60)/60)/24)+DATE(1970,1,1)</f>
        <v>41866.931076388886</v>
      </c>
      <c r="K700" s="13">
        <f>(((I700/60)/60)/24)+DATE(1970,1,1)</f>
        <v>41900.083333333336</v>
      </c>
      <c r="L700">
        <v>1408141245</v>
      </c>
      <c r="M700" t="b">
        <v>0</v>
      </c>
      <c r="N700">
        <v>29</v>
      </c>
      <c r="O700" t="b">
        <v>0</v>
      </c>
      <c r="P700" s="6">
        <f>(E700/D700)*100</f>
        <v>15.39</v>
      </c>
      <c r="Q700" s="9">
        <f>E700/N700</f>
        <v>530.68965517241384</v>
      </c>
      <c r="R700" t="s">
        <v>8277</v>
      </c>
      <c r="S700" t="s">
        <v>8279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>(((L701/60)/60)/24)+DATE(1970,1,1)</f>
        <v>41563.485509259262</v>
      </c>
      <c r="K701" s="13">
        <f>(((I701/60)/60)/24)+DATE(1970,1,1)</f>
        <v>41600.666666666664</v>
      </c>
      <c r="L701">
        <v>1381923548</v>
      </c>
      <c r="M701" t="b">
        <v>0</v>
      </c>
      <c r="N701">
        <v>890</v>
      </c>
      <c r="O701" t="b">
        <v>0</v>
      </c>
      <c r="P701" s="6">
        <f>(E701/D701)*100</f>
        <v>82.422107692307705</v>
      </c>
      <c r="Q701" s="9">
        <f>E701/N701</f>
        <v>120.39184269662923</v>
      </c>
      <c r="R701" t="s">
        <v>8277</v>
      </c>
      <c r="S701" t="s">
        <v>8279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>(((L702/60)/60)/24)+DATE(1970,1,1)</f>
        <v>42715.688437500001</v>
      </c>
      <c r="K702" s="13">
        <f>(((I702/60)/60)/24)+DATE(1970,1,1)</f>
        <v>42745.688437500001</v>
      </c>
      <c r="L702">
        <v>1481473881</v>
      </c>
      <c r="M702" t="b">
        <v>0</v>
      </c>
      <c r="N702">
        <v>31</v>
      </c>
      <c r="O702" t="b">
        <v>0</v>
      </c>
      <c r="P702" s="6">
        <f>(E702/D702)*100</f>
        <v>2.6866666666666665</v>
      </c>
      <c r="Q702" s="9">
        <f>E702/N702</f>
        <v>13</v>
      </c>
      <c r="R702" t="s">
        <v>8277</v>
      </c>
      <c r="S702" t="s">
        <v>8279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>(((L703/60)/60)/24)+DATE(1970,1,1)</f>
        <v>41813.662962962961</v>
      </c>
      <c r="K703" s="13">
        <f>(((I703/60)/60)/24)+DATE(1970,1,1)</f>
        <v>41843.662962962961</v>
      </c>
      <c r="L703">
        <v>1403538880</v>
      </c>
      <c r="M703" t="b">
        <v>0</v>
      </c>
      <c r="N703">
        <v>21</v>
      </c>
      <c r="O703" t="b">
        <v>0</v>
      </c>
      <c r="P703" s="6">
        <f>(E703/D703)*100</f>
        <v>26.6</v>
      </c>
      <c r="Q703" s="9">
        <f>E703/N703</f>
        <v>291.33333333333331</v>
      </c>
      <c r="R703" t="s">
        <v>8277</v>
      </c>
      <c r="S703" t="s">
        <v>8279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>(((L704/60)/60)/24)+DATE(1970,1,1)</f>
        <v>42668.726701388892</v>
      </c>
      <c r="K704" s="13">
        <f>(((I704/60)/60)/24)+DATE(1970,1,1)</f>
        <v>42698.768368055549</v>
      </c>
      <c r="L704">
        <v>1477416387</v>
      </c>
      <c r="M704" t="b">
        <v>0</v>
      </c>
      <c r="N704">
        <v>37</v>
      </c>
      <c r="O704" t="b">
        <v>0</v>
      </c>
      <c r="P704" s="6">
        <f>(E704/D704)*100</f>
        <v>30.813400000000001</v>
      </c>
      <c r="Q704" s="9">
        <f>E704/N704</f>
        <v>124.9191891891892</v>
      </c>
      <c r="R704" t="s">
        <v>8277</v>
      </c>
      <c r="S704" t="s">
        <v>8279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>(((L705/60)/60)/24)+DATE(1970,1,1)</f>
        <v>42711.950798611113</v>
      </c>
      <c r="K705" s="13">
        <f>(((I705/60)/60)/24)+DATE(1970,1,1)</f>
        <v>42766.98055555555</v>
      </c>
      <c r="L705">
        <v>1481150949</v>
      </c>
      <c r="M705" t="b">
        <v>0</v>
      </c>
      <c r="N705">
        <v>7</v>
      </c>
      <c r="O705" t="b">
        <v>0</v>
      </c>
      <c r="P705" s="6">
        <f>(E705/D705)*100</f>
        <v>5.58</v>
      </c>
      <c r="Q705" s="9">
        <f>E705/N705</f>
        <v>119.57142857142857</v>
      </c>
      <c r="R705" t="s">
        <v>8277</v>
      </c>
      <c r="S705" t="s">
        <v>8279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>(((L706/60)/60)/24)+DATE(1970,1,1)</f>
        <v>42726.192916666667</v>
      </c>
      <c r="K706" s="13">
        <f>(((I706/60)/60)/24)+DATE(1970,1,1)</f>
        <v>42786.192916666667</v>
      </c>
      <c r="L706">
        <v>1482381468</v>
      </c>
      <c r="M706" t="b">
        <v>0</v>
      </c>
      <c r="N706">
        <v>4</v>
      </c>
      <c r="O706" t="b">
        <v>0</v>
      </c>
      <c r="P706" s="6">
        <f>(E706/D706)*100</f>
        <v>0.87454545454545463</v>
      </c>
      <c r="Q706" s="9">
        <f>E706/N706</f>
        <v>120.25</v>
      </c>
      <c r="R706" t="s">
        <v>8277</v>
      </c>
      <c r="S706" t="s">
        <v>8279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>(((L707/60)/60)/24)+DATE(1970,1,1)</f>
        <v>42726.491643518515</v>
      </c>
      <c r="K707" s="13">
        <f>(((I707/60)/60)/24)+DATE(1970,1,1)</f>
        <v>42756.491643518515</v>
      </c>
      <c r="L707">
        <v>1482407278</v>
      </c>
      <c r="M707" t="b">
        <v>0</v>
      </c>
      <c r="N707">
        <v>5</v>
      </c>
      <c r="O707" t="b">
        <v>0</v>
      </c>
      <c r="P707" s="6">
        <f>(E707/D707)*100</f>
        <v>0.97699999999999987</v>
      </c>
      <c r="Q707" s="9">
        <f>E707/N707</f>
        <v>195.4</v>
      </c>
      <c r="R707" t="s">
        <v>8277</v>
      </c>
      <c r="S707" t="s">
        <v>8279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>(((L708/60)/60)/24)+DATE(1970,1,1)</f>
        <v>42676.995173611111</v>
      </c>
      <c r="K708" s="13">
        <f>(((I708/60)/60)/24)+DATE(1970,1,1)</f>
        <v>42718.777083333334</v>
      </c>
      <c r="L708">
        <v>1478130783</v>
      </c>
      <c r="M708" t="b">
        <v>0</v>
      </c>
      <c r="N708">
        <v>0</v>
      </c>
      <c r="O708" t="b">
        <v>0</v>
      </c>
      <c r="P708" s="6">
        <f>(E708/D708)*100</f>
        <v>0</v>
      </c>
      <c r="Q708" s="9" t="e">
        <f>E708/N708</f>
        <v>#DIV/0!</v>
      </c>
      <c r="R708" t="s">
        <v>8277</v>
      </c>
      <c r="S708" t="s">
        <v>8279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>(((L709/60)/60)/24)+DATE(1970,1,1)</f>
        <v>42696.663506944446</v>
      </c>
      <c r="K709" s="13">
        <f>(((I709/60)/60)/24)+DATE(1970,1,1)</f>
        <v>42736.663506944446</v>
      </c>
      <c r="L709">
        <v>1479830127</v>
      </c>
      <c r="M709" t="b">
        <v>0</v>
      </c>
      <c r="N709">
        <v>456</v>
      </c>
      <c r="O709" t="b">
        <v>0</v>
      </c>
      <c r="P709" s="6">
        <f>(E709/D709)*100</f>
        <v>78.927352941176466</v>
      </c>
      <c r="Q709" s="9">
        <f>E709/N709</f>
        <v>117.69868421052631</v>
      </c>
      <c r="R709" t="s">
        <v>8277</v>
      </c>
      <c r="S709" t="s">
        <v>8279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>(((L710/60)/60)/24)+DATE(1970,1,1)</f>
        <v>41835.581018518518</v>
      </c>
      <c r="K710" s="13">
        <f>(((I710/60)/60)/24)+DATE(1970,1,1)</f>
        <v>41895.581018518518</v>
      </c>
      <c r="L710">
        <v>1405432600</v>
      </c>
      <c r="M710" t="b">
        <v>0</v>
      </c>
      <c r="N710">
        <v>369</v>
      </c>
      <c r="O710" t="b">
        <v>0</v>
      </c>
      <c r="P710" s="6">
        <f>(E710/D710)*100</f>
        <v>22.092500000000001</v>
      </c>
      <c r="Q710" s="9">
        <f>E710/N710</f>
        <v>23.948509485094849</v>
      </c>
      <c r="R710" t="s">
        <v>8277</v>
      </c>
      <c r="S710" t="s">
        <v>8279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>(((L711/60)/60)/24)+DATE(1970,1,1)</f>
        <v>41948.041192129633</v>
      </c>
      <c r="K711" s="13">
        <f>(((I711/60)/60)/24)+DATE(1970,1,1)</f>
        <v>41978.041192129633</v>
      </c>
      <c r="L711">
        <v>1415149159</v>
      </c>
      <c r="M711" t="b">
        <v>0</v>
      </c>
      <c r="N711">
        <v>2</v>
      </c>
      <c r="O711" t="b">
        <v>0</v>
      </c>
      <c r="P711" s="6">
        <f>(E711/D711)*100</f>
        <v>0.40666666666666662</v>
      </c>
      <c r="Q711" s="9">
        <f>E711/N711</f>
        <v>30.5</v>
      </c>
      <c r="R711" t="s">
        <v>8277</v>
      </c>
      <c r="S711" t="s">
        <v>8279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>(((L712/60)/60)/24)+DATE(1970,1,1)</f>
        <v>41837.984976851854</v>
      </c>
      <c r="K712" s="13">
        <f>(((I712/60)/60)/24)+DATE(1970,1,1)</f>
        <v>41871.030555555553</v>
      </c>
      <c r="L712">
        <v>1405640302</v>
      </c>
      <c r="M712" t="b">
        <v>0</v>
      </c>
      <c r="N712">
        <v>0</v>
      </c>
      <c r="O712" t="b">
        <v>0</v>
      </c>
      <c r="P712" s="6">
        <f>(E712/D712)*100</f>
        <v>0</v>
      </c>
      <c r="Q712" s="9" t="e">
        <f>E712/N712</f>
        <v>#DIV/0!</v>
      </c>
      <c r="R712" t="s">
        <v>8277</v>
      </c>
      <c r="S712" t="s">
        <v>8279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>(((L713/60)/60)/24)+DATE(1970,1,1)</f>
        <v>42678.459120370375</v>
      </c>
      <c r="K713" s="13">
        <f>(((I713/60)/60)/24)+DATE(1970,1,1)</f>
        <v>42718.500787037032</v>
      </c>
      <c r="L713">
        <v>1478257268</v>
      </c>
      <c r="M713" t="b">
        <v>0</v>
      </c>
      <c r="N713">
        <v>338</v>
      </c>
      <c r="O713" t="b">
        <v>0</v>
      </c>
      <c r="P713" s="6">
        <f>(E713/D713)*100</f>
        <v>33.790999999999997</v>
      </c>
      <c r="Q713" s="9">
        <f>E713/N713</f>
        <v>99.973372781065095</v>
      </c>
      <c r="R713" t="s">
        <v>8277</v>
      </c>
      <c r="S713" t="s">
        <v>8279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>(((L714/60)/60)/24)+DATE(1970,1,1)</f>
        <v>42384.680925925932</v>
      </c>
      <c r="K714" s="13">
        <f>(((I714/60)/60)/24)+DATE(1970,1,1)</f>
        <v>42414.680925925932</v>
      </c>
      <c r="L714">
        <v>1452874832</v>
      </c>
      <c r="M714" t="b">
        <v>0</v>
      </c>
      <c r="N714">
        <v>4</v>
      </c>
      <c r="O714" t="b">
        <v>0</v>
      </c>
      <c r="P714" s="6">
        <f>(E714/D714)*100</f>
        <v>0.21649484536082475</v>
      </c>
      <c r="Q714" s="9">
        <f>E714/N714</f>
        <v>26.25</v>
      </c>
      <c r="R714" t="s">
        <v>8277</v>
      </c>
      <c r="S714" t="s">
        <v>8279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>(((L715/60)/60)/24)+DATE(1970,1,1)</f>
        <v>42496.529305555552</v>
      </c>
      <c r="K715" s="13">
        <f>(((I715/60)/60)/24)+DATE(1970,1,1)</f>
        <v>42526.529305555552</v>
      </c>
      <c r="L715">
        <v>1462538532</v>
      </c>
      <c r="M715" t="b">
        <v>0</v>
      </c>
      <c r="N715">
        <v>1</v>
      </c>
      <c r="O715" t="b">
        <v>0</v>
      </c>
      <c r="P715" s="6">
        <f>(E715/D715)*100</f>
        <v>0.79600000000000004</v>
      </c>
      <c r="Q715" s="9">
        <f>E715/N715</f>
        <v>199</v>
      </c>
      <c r="R715" t="s">
        <v>8277</v>
      </c>
      <c r="S715" t="s">
        <v>8279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>(((L716/60)/60)/24)+DATE(1970,1,1)</f>
        <v>42734.787986111114</v>
      </c>
      <c r="K716" s="13">
        <f>(((I716/60)/60)/24)+DATE(1970,1,1)</f>
        <v>42794.787986111114</v>
      </c>
      <c r="L716">
        <v>1483124082</v>
      </c>
      <c r="M716" t="b">
        <v>0</v>
      </c>
      <c r="N716">
        <v>28</v>
      </c>
      <c r="O716" t="b">
        <v>0</v>
      </c>
      <c r="P716" s="6">
        <f>(E716/D716)*100</f>
        <v>14.993333333333334</v>
      </c>
      <c r="Q716" s="9">
        <f>E716/N716</f>
        <v>80.321428571428569</v>
      </c>
      <c r="R716" t="s">
        <v>8277</v>
      </c>
      <c r="S716" t="s">
        <v>8279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>(((L717/60)/60)/24)+DATE(1970,1,1)</f>
        <v>42273.090740740736</v>
      </c>
      <c r="K717" s="13">
        <f>(((I717/60)/60)/24)+DATE(1970,1,1)</f>
        <v>42313.132407407407</v>
      </c>
      <c r="L717">
        <v>1443233440</v>
      </c>
      <c r="M717" t="b">
        <v>0</v>
      </c>
      <c r="N717">
        <v>12</v>
      </c>
      <c r="O717" t="b">
        <v>0</v>
      </c>
      <c r="P717" s="6">
        <f>(E717/D717)*100</f>
        <v>5.0509090909090908</v>
      </c>
      <c r="Q717" s="9">
        <f>E717/N717</f>
        <v>115.75</v>
      </c>
      <c r="R717" t="s">
        <v>8277</v>
      </c>
      <c r="S717" t="s">
        <v>8279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>(((L718/60)/60)/24)+DATE(1970,1,1)</f>
        <v>41940.658645833333</v>
      </c>
      <c r="K718" s="13">
        <f>(((I718/60)/60)/24)+DATE(1970,1,1)</f>
        <v>41974</v>
      </c>
      <c r="L718">
        <v>1414511307</v>
      </c>
      <c r="M718" t="b">
        <v>0</v>
      </c>
      <c r="N718">
        <v>16</v>
      </c>
      <c r="O718" t="b">
        <v>0</v>
      </c>
      <c r="P718" s="6">
        <f>(E718/D718)*100</f>
        <v>10.214285714285715</v>
      </c>
      <c r="Q718" s="9">
        <f>E718/N718</f>
        <v>44.6875</v>
      </c>
      <c r="R718" t="s">
        <v>8277</v>
      </c>
      <c r="S718" t="s">
        <v>8279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>(((L719/60)/60)/24)+DATE(1970,1,1)</f>
        <v>41857.854189814818</v>
      </c>
      <c r="K719" s="13">
        <f>(((I719/60)/60)/24)+DATE(1970,1,1)</f>
        <v>41887.854189814818</v>
      </c>
      <c r="L719">
        <v>1407357002</v>
      </c>
      <c r="M719" t="b">
        <v>0</v>
      </c>
      <c r="N719">
        <v>4</v>
      </c>
      <c r="O719" t="b">
        <v>0</v>
      </c>
      <c r="P719" s="6">
        <f>(E719/D719)*100</f>
        <v>0.30499999999999999</v>
      </c>
      <c r="Q719" s="9">
        <f>E719/N719</f>
        <v>76.25</v>
      </c>
      <c r="R719" t="s">
        <v>8277</v>
      </c>
      <c r="S719" t="s">
        <v>8279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>(((L720/60)/60)/24)+DATE(1970,1,1)</f>
        <v>42752.845451388886</v>
      </c>
      <c r="K720" s="13">
        <f>(((I720/60)/60)/24)+DATE(1970,1,1)</f>
        <v>42784.249305555553</v>
      </c>
      <c r="L720">
        <v>1484684247</v>
      </c>
      <c r="M720" t="b">
        <v>0</v>
      </c>
      <c r="N720">
        <v>4</v>
      </c>
      <c r="O720" t="b">
        <v>0</v>
      </c>
      <c r="P720" s="6">
        <f>(E720/D720)*100</f>
        <v>0.75</v>
      </c>
      <c r="Q720" s="9">
        <f>E720/N720</f>
        <v>22.5</v>
      </c>
      <c r="R720" t="s">
        <v>8277</v>
      </c>
      <c r="S720" t="s">
        <v>8279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>(((L721/60)/60)/24)+DATE(1970,1,1)</f>
        <v>42409.040231481486</v>
      </c>
      <c r="K721" s="13">
        <f>(((I721/60)/60)/24)+DATE(1970,1,1)</f>
        <v>42423.040231481486</v>
      </c>
      <c r="L721">
        <v>1454979476</v>
      </c>
      <c r="M721" t="b">
        <v>0</v>
      </c>
      <c r="N721">
        <v>10</v>
      </c>
      <c r="O721" t="b">
        <v>0</v>
      </c>
      <c r="P721" s="6">
        <f>(E721/D721)*100</f>
        <v>1.2933333333333332</v>
      </c>
      <c r="Q721" s="9">
        <f>E721/N721</f>
        <v>19.399999999999999</v>
      </c>
      <c r="R721" t="s">
        <v>8277</v>
      </c>
      <c r="S721" t="s">
        <v>8279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>(((L722/60)/60)/24)+DATE(1970,1,1)</f>
        <v>40909.649201388893</v>
      </c>
      <c r="K722" s="13">
        <f>(((I722/60)/60)/24)+DATE(1970,1,1)</f>
        <v>40937.649201388893</v>
      </c>
      <c r="L722">
        <v>1325432091</v>
      </c>
      <c r="M722" t="b">
        <v>0</v>
      </c>
      <c r="N722">
        <v>41</v>
      </c>
      <c r="O722" t="b">
        <v>1</v>
      </c>
      <c r="P722" s="6">
        <f>(E722/D722)*100</f>
        <v>143.94736842105263</v>
      </c>
      <c r="Q722" s="9">
        <f>E722/N722</f>
        <v>66.707317073170728</v>
      </c>
      <c r="R722" t="s">
        <v>8280</v>
      </c>
      <c r="S722" t="s">
        <v>8281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>(((L723/60)/60)/24)+DATE(1970,1,1)</f>
        <v>41807.571840277778</v>
      </c>
      <c r="K723" s="13">
        <f>(((I723/60)/60)/24)+DATE(1970,1,1)</f>
        <v>41852.571840277778</v>
      </c>
      <c r="L723">
        <v>1403012607</v>
      </c>
      <c r="M723" t="b">
        <v>0</v>
      </c>
      <c r="N723">
        <v>119</v>
      </c>
      <c r="O723" t="b">
        <v>1</v>
      </c>
      <c r="P723" s="6">
        <f>(E723/D723)*100</f>
        <v>122.10975609756099</v>
      </c>
      <c r="Q723" s="9">
        <f>E723/N723</f>
        <v>84.142857142857139</v>
      </c>
      <c r="R723" t="s">
        <v>8280</v>
      </c>
      <c r="S723" t="s">
        <v>8281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>(((L724/60)/60)/24)+DATE(1970,1,1)</f>
        <v>40977.805300925924</v>
      </c>
      <c r="K724" s="13">
        <f>(((I724/60)/60)/24)+DATE(1970,1,1)</f>
        <v>41007.76363425926</v>
      </c>
      <c r="L724">
        <v>1331320778</v>
      </c>
      <c r="M724" t="b">
        <v>0</v>
      </c>
      <c r="N724">
        <v>153</v>
      </c>
      <c r="O724" t="b">
        <v>1</v>
      </c>
      <c r="P724" s="6">
        <f>(E724/D724)*100</f>
        <v>132.024</v>
      </c>
      <c r="Q724" s="9">
        <f>E724/N724</f>
        <v>215.72549019607843</v>
      </c>
      <c r="R724" t="s">
        <v>8280</v>
      </c>
      <c r="S724" t="s">
        <v>8281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>(((L725/60)/60)/24)+DATE(1970,1,1)</f>
        <v>42184.816539351858</v>
      </c>
      <c r="K725" s="13">
        <f>(((I725/60)/60)/24)+DATE(1970,1,1)</f>
        <v>42215.165972222225</v>
      </c>
      <c r="L725">
        <v>1435606549</v>
      </c>
      <c r="M725" t="b">
        <v>0</v>
      </c>
      <c r="N725">
        <v>100</v>
      </c>
      <c r="O725" t="b">
        <v>1</v>
      </c>
      <c r="P725" s="6">
        <f>(E725/D725)*100</f>
        <v>109.38000000000001</v>
      </c>
      <c r="Q725" s="9">
        <f>E725/N725</f>
        <v>54.69</v>
      </c>
      <c r="R725" t="s">
        <v>8280</v>
      </c>
      <c r="S725" t="s">
        <v>8281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>(((L726/60)/60)/24)+DATE(1970,1,1)</f>
        <v>40694.638460648144</v>
      </c>
      <c r="K726" s="13">
        <f>(((I726/60)/60)/24)+DATE(1970,1,1)</f>
        <v>40724.638460648144</v>
      </c>
      <c r="L726">
        <v>1306855163</v>
      </c>
      <c r="M726" t="b">
        <v>0</v>
      </c>
      <c r="N726">
        <v>143</v>
      </c>
      <c r="O726" t="b">
        <v>1</v>
      </c>
      <c r="P726" s="6">
        <f>(E726/D726)*100</f>
        <v>105.47157142857144</v>
      </c>
      <c r="Q726" s="9">
        <f>E726/N726</f>
        <v>51.62944055944056</v>
      </c>
      <c r="R726" t="s">
        <v>8280</v>
      </c>
      <c r="S726" t="s">
        <v>8281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>(((L727/60)/60)/24)+DATE(1970,1,1)</f>
        <v>42321.626296296294</v>
      </c>
      <c r="K727" s="13">
        <f>(((I727/60)/60)/24)+DATE(1970,1,1)</f>
        <v>42351.626296296294</v>
      </c>
      <c r="L727">
        <v>1447426912</v>
      </c>
      <c r="M727" t="b">
        <v>0</v>
      </c>
      <c r="N727">
        <v>140</v>
      </c>
      <c r="O727" t="b">
        <v>1</v>
      </c>
      <c r="P727" s="6">
        <f>(E727/D727)*100</f>
        <v>100.35000000000001</v>
      </c>
      <c r="Q727" s="9">
        <f>E727/N727</f>
        <v>143.35714285714286</v>
      </c>
      <c r="R727" t="s">
        <v>8280</v>
      </c>
      <c r="S727" t="s">
        <v>8281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>(((L728/60)/60)/24)+DATE(1970,1,1)</f>
        <v>41346.042673611111</v>
      </c>
      <c r="K728" s="13">
        <f>(((I728/60)/60)/24)+DATE(1970,1,1)</f>
        <v>41376.042673611111</v>
      </c>
      <c r="L728">
        <v>1363136487</v>
      </c>
      <c r="M728" t="b">
        <v>0</v>
      </c>
      <c r="N728">
        <v>35</v>
      </c>
      <c r="O728" t="b">
        <v>1</v>
      </c>
      <c r="P728" s="6">
        <f>(E728/D728)*100</f>
        <v>101.4</v>
      </c>
      <c r="Q728" s="9">
        <f>E728/N728</f>
        <v>72.428571428571431</v>
      </c>
      <c r="R728" t="s">
        <v>8280</v>
      </c>
      <c r="S728" t="s">
        <v>8281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>(((L729/60)/60)/24)+DATE(1970,1,1)</f>
        <v>41247.020243055551</v>
      </c>
      <c r="K729" s="13">
        <f>(((I729/60)/60)/24)+DATE(1970,1,1)</f>
        <v>41288.888888888891</v>
      </c>
      <c r="L729">
        <v>1354580949</v>
      </c>
      <c r="M729" t="b">
        <v>0</v>
      </c>
      <c r="N729">
        <v>149</v>
      </c>
      <c r="O729" t="b">
        <v>1</v>
      </c>
      <c r="P729" s="6">
        <f>(E729/D729)*100</f>
        <v>155.51428571428571</v>
      </c>
      <c r="Q729" s="9">
        <f>E729/N729</f>
        <v>36.530201342281877</v>
      </c>
      <c r="R729" t="s">
        <v>8280</v>
      </c>
      <c r="S729" t="s">
        <v>8281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>(((L730/60)/60)/24)+DATE(1970,1,1)</f>
        <v>40731.837465277778</v>
      </c>
      <c r="K730" s="13">
        <f>(((I730/60)/60)/24)+DATE(1970,1,1)</f>
        <v>40776.837465277778</v>
      </c>
      <c r="L730">
        <v>1310069157</v>
      </c>
      <c r="M730" t="b">
        <v>0</v>
      </c>
      <c r="N730">
        <v>130</v>
      </c>
      <c r="O730" t="b">
        <v>1</v>
      </c>
      <c r="P730" s="6">
        <f>(E730/D730)*100</f>
        <v>105.566</v>
      </c>
      <c r="Q730" s="9">
        <f>E730/N730</f>
        <v>60.903461538461535</v>
      </c>
      <c r="R730" t="s">
        <v>8280</v>
      </c>
      <c r="S730" t="s">
        <v>8281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>(((L731/60)/60)/24)+DATE(1970,1,1)</f>
        <v>41111.185891203706</v>
      </c>
      <c r="K731" s="13">
        <f>(((I731/60)/60)/24)+DATE(1970,1,1)</f>
        <v>41171.185891203706</v>
      </c>
      <c r="L731">
        <v>1342844861</v>
      </c>
      <c r="M731" t="b">
        <v>0</v>
      </c>
      <c r="N731">
        <v>120</v>
      </c>
      <c r="O731" t="b">
        <v>1</v>
      </c>
      <c r="P731" s="6">
        <f>(E731/D731)*100</f>
        <v>130.65</v>
      </c>
      <c r="Q731" s="9">
        <f>E731/N731</f>
        <v>43.55</v>
      </c>
      <c r="R731" t="s">
        <v>8280</v>
      </c>
      <c r="S731" t="s">
        <v>8281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>(((L732/60)/60)/24)+DATE(1970,1,1)</f>
        <v>40854.745266203703</v>
      </c>
      <c r="K732" s="13">
        <f>(((I732/60)/60)/24)+DATE(1970,1,1)</f>
        <v>40884.745266203703</v>
      </c>
      <c r="L732">
        <v>1320688391</v>
      </c>
      <c r="M732" t="b">
        <v>0</v>
      </c>
      <c r="N732">
        <v>265</v>
      </c>
      <c r="O732" t="b">
        <v>1</v>
      </c>
      <c r="P732" s="6">
        <f>(E732/D732)*100</f>
        <v>132.19</v>
      </c>
      <c r="Q732" s="9">
        <f>E732/N732</f>
        <v>99.766037735849054</v>
      </c>
      <c r="R732" t="s">
        <v>8280</v>
      </c>
      <c r="S732" t="s">
        <v>8281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>(((L733/60)/60)/24)+DATE(1970,1,1)</f>
        <v>40879.795682870368</v>
      </c>
      <c r="K733" s="13">
        <f>(((I733/60)/60)/24)+DATE(1970,1,1)</f>
        <v>40930.25</v>
      </c>
      <c r="L733">
        <v>1322852747</v>
      </c>
      <c r="M733" t="b">
        <v>0</v>
      </c>
      <c r="N733">
        <v>71</v>
      </c>
      <c r="O733" t="b">
        <v>1</v>
      </c>
      <c r="P733" s="6">
        <f>(E733/D733)*100</f>
        <v>126</v>
      </c>
      <c r="Q733" s="9">
        <f>E733/N733</f>
        <v>88.732394366197184</v>
      </c>
      <c r="R733" t="s">
        <v>8280</v>
      </c>
      <c r="S733" t="s">
        <v>8281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>(((L734/60)/60)/24)+DATE(1970,1,1)</f>
        <v>41486.424317129626</v>
      </c>
      <c r="K734" s="13">
        <f>(((I734/60)/60)/24)+DATE(1970,1,1)</f>
        <v>41546.424317129626</v>
      </c>
      <c r="L734">
        <v>1375265461</v>
      </c>
      <c r="M734" t="b">
        <v>0</v>
      </c>
      <c r="N734">
        <v>13</v>
      </c>
      <c r="O734" t="b">
        <v>1</v>
      </c>
      <c r="P734" s="6">
        <f>(E734/D734)*100</f>
        <v>160</v>
      </c>
      <c r="Q734" s="9">
        <f>E734/N734</f>
        <v>4.9230769230769234</v>
      </c>
      <c r="R734" t="s">
        <v>8280</v>
      </c>
      <c r="S734" t="s">
        <v>8281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>(((L735/60)/60)/24)+DATE(1970,1,1)</f>
        <v>41598.420046296298</v>
      </c>
      <c r="K735" s="13">
        <f>(((I735/60)/60)/24)+DATE(1970,1,1)</f>
        <v>41628.420046296298</v>
      </c>
      <c r="L735">
        <v>1384941892</v>
      </c>
      <c r="M735" t="b">
        <v>0</v>
      </c>
      <c r="N735">
        <v>169</v>
      </c>
      <c r="O735" t="b">
        <v>1</v>
      </c>
      <c r="P735" s="6">
        <f>(E735/D735)*100</f>
        <v>120.48</v>
      </c>
      <c r="Q735" s="9">
        <f>E735/N735</f>
        <v>17.822485207100591</v>
      </c>
      <c r="R735" t="s">
        <v>8280</v>
      </c>
      <c r="S735" t="s">
        <v>8281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>(((L736/60)/60)/24)+DATE(1970,1,1)</f>
        <v>42102.164583333331</v>
      </c>
      <c r="K736" s="13">
        <f>(((I736/60)/60)/24)+DATE(1970,1,1)</f>
        <v>42133.208333333328</v>
      </c>
      <c r="L736">
        <v>1428465420</v>
      </c>
      <c r="M736" t="b">
        <v>0</v>
      </c>
      <c r="N736">
        <v>57</v>
      </c>
      <c r="O736" t="b">
        <v>1</v>
      </c>
      <c r="P736" s="6">
        <f>(E736/D736)*100</f>
        <v>125.52941176470588</v>
      </c>
      <c r="Q736" s="9">
        <f>E736/N736</f>
        <v>187.19298245614036</v>
      </c>
      <c r="R736" t="s">
        <v>8280</v>
      </c>
      <c r="S736" t="s">
        <v>8281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>(((L737/60)/60)/24)+DATE(1970,1,1)</f>
        <v>41946.029467592591</v>
      </c>
      <c r="K737" s="13">
        <f>(((I737/60)/60)/24)+DATE(1970,1,1)</f>
        <v>41977.027083333334</v>
      </c>
      <c r="L737">
        <v>1414975346</v>
      </c>
      <c r="M737" t="b">
        <v>0</v>
      </c>
      <c r="N737">
        <v>229</v>
      </c>
      <c r="O737" t="b">
        <v>1</v>
      </c>
      <c r="P737" s="6">
        <f>(E737/D737)*100</f>
        <v>114.40638297872341</v>
      </c>
      <c r="Q737" s="9">
        <f>E737/N737</f>
        <v>234.80786026200875</v>
      </c>
      <c r="R737" t="s">
        <v>8280</v>
      </c>
      <c r="S737" t="s">
        <v>8281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>(((L738/60)/60)/24)+DATE(1970,1,1)</f>
        <v>41579.734259259261</v>
      </c>
      <c r="K738" s="13">
        <f>(((I738/60)/60)/24)+DATE(1970,1,1)</f>
        <v>41599.207638888889</v>
      </c>
      <c r="L738">
        <v>1383327440</v>
      </c>
      <c r="M738" t="b">
        <v>0</v>
      </c>
      <c r="N738">
        <v>108</v>
      </c>
      <c r="O738" t="b">
        <v>1</v>
      </c>
      <c r="P738" s="6">
        <f>(E738/D738)*100</f>
        <v>315.13888888888891</v>
      </c>
      <c r="Q738" s="9">
        <f>E738/N738</f>
        <v>105.04629629629629</v>
      </c>
      <c r="R738" t="s">
        <v>8280</v>
      </c>
      <c r="S738" t="s">
        <v>8281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>(((L739/60)/60)/24)+DATE(1970,1,1)</f>
        <v>41667.275312500002</v>
      </c>
      <c r="K739" s="13">
        <f>(((I739/60)/60)/24)+DATE(1970,1,1)</f>
        <v>41684.833333333336</v>
      </c>
      <c r="L739">
        <v>1390890987</v>
      </c>
      <c r="M739" t="b">
        <v>0</v>
      </c>
      <c r="N739">
        <v>108</v>
      </c>
      <c r="O739" t="b">
        <v>1</v>
      </c>
      <c r="P739" s="6">
        <f>(E739/D739)*100</f>
        <v>122.39999999999999</v>
      </c>
      <c r="Q739" s="9">
        <f>E739/N739</f>
        <v>56.666666666666664</v>
      </c>
      <c r="R739" t="s">
        <v>8280</v>
      </c>
      <c r="S739" t="s">
        <v>8281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>(((L740/60)/60)/24)+DATE(1970,1,1)</f>
        <v>41943.604097222218</v>
      </c>
      <c r="K740" s="13">
        <f>(((I740/60)/60)/24)+DATE(1970,1,1)</f>
        <v>41974.207638888889</v>
      </c>
      <c r="L740">
        <v>1414765794</v>
      </c>
      <c r="M740" t="b">
        <v>0</v>
      </c>
      <c r="N740">
        <v>41</v>
      </c>
      <c r="O740" t="b">
        <v>1</v>
      </c>
      <c r="P740" s="6">
        <f>(E740/D740)*100</f>
        <v>106.73333333333332</v>
      </c>
      <c r="Q740" s="9">
        <f>E740/N740</f>
        <v>39.048780487804876</v>
      </c>
      <c r="R740" t="s">
        <v>8280</v>
      </c>
      <c r="S740" t="s">
        <v>8281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>(((L741/60)/60)/24)+DATE(1970,1,1)</f>
        <v>41829.502650462964</v>
      </c>
      <c r="K741" s="13">
        <f>(((I741/60)/60)/24)+DATE(1970,1,1)</f>
        <v>41862.502650462964</v>
      </c>
      <c r="L741">
        <v>1404907429</v>
      </c>
      <c r="M741" t="b">
        <v>0</v>
      </c>
      <c r="N741">
        <v>139</v>
      </c>
      <c r="O741" t="b">
        <v>1</v>
      </c>
      <c r="P741" s="6">
        <f>(E741/D741)*100</f>
        <v>158.33333333333331</v>
      </c>
      <c r="Q741" s="9">
        <f>E741/N741</f>
        <v>68.345323741007192</v>
      </c>
      <c r="R741" t="s">
        <v>8280</v>
      </c>
      <c r="S741" t="s">
        <v>8281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>(((L742/60)/60)/24)+DATE(1970,1,1)</f>
        <v>42162.146782407406</v>
      </c>
      <c r="K742" s="13">
        <f>(((I742/60)/60)/24)+DATE(1970,1,1)</f>
        <v>42176.146782407406</v>
      </c>
      <c r="L742">
        <v>1433647882</v>
      </c>
      <c r="M742" t="b">
        <v>0</v>
      </c>
      <c r="N742">
        <v>19</v>
      </c>
      <c r="O742" t="b">
        <v>1</v>
      </c>
      <c r="P742" s="6">
        <f>(E742/D742)*100</f>
        <v>107.4</v>
      </c>
      <c r="Q742" s="9">
        <f>E742/N742</f>
        <v>169.57894736842104</v>
      </c>
      <c r="R742" t="s">
        <v>8280</v>
      </c>
      <c r="S742" t="s">
        <v>8281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>(((L743/60)/60)/24)+DATE(1970,1,1)</f>
        <v>41401.648217592592</v>
      </c>
      <c r="K743" s="13">
        <f>(((I743/60)/60)/24)+DATE(1970,1,1)</f>
        <v>41436.648217592592</v>
      </c>
      <c r="L743">
        <v>1367940806</v>
      </c>
      <c r="M743" t="b">
        <v>0</v>
      </c>
      <c r="N743">
        <v>94</v>
      </c>
      <c r="O743" t="b">
        <v>1</v>
      </c>
      <c r="P743" s="6">
        <f>(E743/D743)*100</f>
        <v>102.25999999999999</v>
      </c>
      <c r="Q743" s="9">
        <f>E743/N743</f>
        <v>141.42340425531913</v>
      </c>
      <c r="R743" t="s">
        <v>8280</v>
      </c>
      <c r="S743" t="s">
        <v>8281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>(((L744/60)/60)/24)+DATE(1970,1,1)</f>
        <v>41689.917962962965</v>
      </c>
      <c r="K744" s="13">
        <f>(((I744/60)/60)/24)+DATE(1970,1,1)</f>
        <v>41719.876296296294</v>
      </c>
      <c r="L744">
        <v>1392847312</v>
      </c>
      <c r="M744" t="b">
        <v>0</v>
      </c>
      <c r="N744">
        <v>23</v>
      </c>
      <c r="O744" t="b">
        <v>1</v>
      </c>
      <c r="P744" s="6">
        <f>(E744/D744)*100</f>
        <v>110.71428571428572</v>
      </c>
      <c r="Q744" s="9">
        <f>E744/N744</f>
        <v>67.391304347826093</v>
      </c>
      <c r="R744" t="s">
        <v>8280</v>
      </c>
      <c r="S744" t="s">
        <v>8281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>(((L745/60)/60)/24)+DATE(1970,1,1)</f>
        <v>40990.709317129629</v>
      </c>
      <c r="K745" s="13">
        <f>(((I745/60)/60)/24)+DATE(1970,1,1)</f>
        <v>41015.875</v>
      </c>
      <c r="L745">
        <v>1332435685</v>
      </c>
      <c r="M745" t="b">
        <v>0</v>
      </c>
      <c r="N745">
        <v>15</v>
      </c>
      <c r="O745" t="b">
        <v>1</v>
      </c>
      <c r="P745" s="6">
        <f>(E745/D745)*100</f>
        <v>148</v>
      </c>
      <c r="Q745" s="9">
        <f>E745/N745</f>
        <v>54.266666666666666</v>
      </c>
      <c r="R745" t="s">
        <v>8280</v>
      </c>
      <c r="S745" t="s">
        <v>8281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>(((L746/60)/60)/24)+DATE(1970,1,1)</f>
        <v>41226.95721064815</v>
      </c>
      <c r="K746" s="13">
        <f>(((I746/60)/60)/24)+DATE(1970,1,1)</f>
        <v>41256.95721064815</v>
      </c>
      <c r="L746">
        <v>1352847503</v>
      </c>
      <c r="M746" t="b">
        <v>0</v>
      </c>
      <c r="N746">
        <v>62</v>
      </c>
      <c r="O746" t="b">
        <v>1</v>
      </c>
      <c r="P746" s="6">
        <f>(E746/D746)*100</f>
        <v>102.32000000000001</v>
      </c>
      <c r="Q746" s="9">
        <f>E746/N746</f>
        <v>82.516129032258064</v>
      </c>
      <c r="R746" t="s">
        <v>8280</v>
      </c>
      <c r="S746" t="s">
        <v>8281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>(((L747/60)/60)/24)+DATE(1970,1,1)</f>
        <v>41367.572280092594</v>
      </c>
      <c r="K747" s="13">
        <f>(((I747/60)/60)/24)+DATE(1970,1,1)</f>
        <v>41397.572280092594</v>
      </c>
      <c r="L747">
        <v>1364996645</v>
      </c>
      <c r="M747" t="b">
        <v>0</v>
      </c>
      <c r="N747">
        <v>74</v>
      </c>
      <c r="O747" t="b">
        <v>1</v>
      </c>
      <c r="P747" s="6">
        <f>(E747/D747)*100</f>
        <v>179.09909909909908</v>
      </c>
      <c r="Q747" s="9">
        <f>E747/N747</f>
        <v>53.729729729729726</v>
      </c>
      <c r="R747" t="s">
        <v>8280</v>
      </c>
      <c r="S747" t="s">
        <v>8281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>(((L748/60)/60)/24)+DATE(1970,1,1)</f>
        <v>41157.042928240742</v>
      </c>
      <c r="K748" s="13">
        <f>(((I748/60)/60)/24)+DATE(1970,1,1)</f>
        <v>41175.165972222225</v>
      </c>
      <c r="L748">
        <v>1346806909</v>
      </c>
      <c r="M748" t="b">
        <v>0</v>
      </c>
      <c r="N748">
        <v>97</v>
      </c>
      <c r="O748" t="b">
        <v>1</v>
      </c>
      <c r="P748" s="6">
        <f>(E748/D748)*100</f>
        <v>111.08135252761969</v>
      </c>
      <c r="Q748" s="9">
        <f>E748/N748</f>
        <v>34.206185567010309</v>
      </c>
      <c r="R748" t="s">
        <v>8280</v>
      </c>
      <c r="S748" t="s">
        <v>8281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>(((L749/60)/60)/24)+DATE(1970,1,1)</f>
        <v>41988.548831018517</v>
      </c>
      <c r="K749" s="13">
        <f>(((I749/60)/60)/24)+DATE(1970,1,1)</f>
        <v>42019.454166666663</v>
      </c>
      <c r="L749">
        <v>1418649019</v>
      </c>
      <c r="M749" t="b">
        <v>0</v>
      </c>
      <c r="N749">
        <v>55</v>
      </c>
      <c r="O749" t="b">
        <v>1</v>
      </c>
      <c r="P749" s="6">
        <f>(E749/D749)*100</f>
        <v>100.04285714285714</v>
      </c>
      <c r="Q749" s="9">
        <f>E749/N749</f>
        <v>127.32727272727273</v>
      </c>
      <c r="R749" t="s">
        <v>8280</v>
      </c>
      <c r="S749" t="s">
        <v>8281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>(((L750/60)/60)/24)+DATE(1970,1,1)</f>
        <v>41831.846828703703</v>
      </c>
      <c r="K750" s="13">
        <f>(((I750/60)/60)/24)+DATE(1970,1,1)</f>
        <v>41861.846828703703</v>
      </c>
      <c r="L750">
        <v>1405109966</v>
      </c>
      <c r="M750" t="b">
        <v>0</v>
      </c>
      <c r="N750">
        <v>44</v>
      </c>
      <c r="O750" t="b">
        <v>1</v>
      </c>
      <c r="P750" s="6">
        <f>(E750/D750)*100</f>
        <v>100.25</v>
      </c>
      <c r="Q750" s="9">
        <f>E750/N750</f>
        <v>45.56818181818182</v>
      </c>
      <c r="R750" t="s">
        <v>8280</v>
      </c>
      <c r="S750" t="s">
        <v>8281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>(((L751/60)/60)/24)+DATE(1970,1,1)</f>
        <v>42733.94131944445</v>
      </c>
      <c r="K751" s="13">
        <f>(((I751/60)/60)/24)+DATE(1970,1,1)</f>
        <v>42763.94131944445</v>
      </c>
      <c r="L751">
        <v>1483050930</v>
      </c>
      <c r="M751" t="b">
        <v>0</v>
      </c>
      <c r="N751">
        <v>110</v>
      </c>
      <c r="O751" t="b">
        <v>1</v>
      </c>
      <c r="P751" s="6">
        <f>(E751/D751)*100</f>
        <v>105.56</v>
      </c>
      <c r="Q751" s="9">
        <f>E751/N751</f>
        <v>95.963636363636368</v>
      </c>
      <c r="R751" t="s">
        <v>8280</v>
      </c>
      <c r="S751" t="s">
        <v>8281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>(((L752/60)/60)/24)+DATE(1970,1,1)</f>
        <v>41299.878148148149</v>
      </c>
      <c r="K752" s="13">
        <f>(((I752/60)/60)/24)+DATE(1970,1,1)</f>
        <v>41329.878148148149</v>
      </c>
      <c r="L752">
        <v>1359147872</v>
      </c>
      <c r="M752" t="b">
        <v>0</v>
      </c>
      <c r="N752">
        <v>59</v>
      </c>
      <c r="O752" t="b">
        <v>1</v>
      </c>
      <c r="P752" s="6">
        <f>(E752/D752)*100</f>
        <v>102.58775877587757</v>
      </c>
      <c r="Q752" s="9">
        <f>E752/N752</f>
        <v>77.271186440677965</v>
      </c>
      <c r="R752" t="s">
        <v>8280</v>
      </c>
      <c r="S752" t="s">
        <v>8281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>(((L753/60)/60)/24)+DATE(1970,1,1)</f>
        <v>40713.630497685182</v>
      </c>
      <c r="K753" s="13">
        <f>(((I753/60)/60)/24)+DATE(1970,1,1)</f>
        <v>40759.630497685182</v>
      </c>
      <c r="L753">
        <v>1308496075</v>
      </c>
      <c r="M753" t="b">
        <v>0</v>
      </c>
      <c r="N753">
        <v>62</v>
      </c>
      <c r="O753" t="b">
        <v>1</v>
      </c>
      <c r="P753" s="6">
        <f>(E753/D753)*100</f>
        <v>118.5</v>
      </c>
      <c r="Q753" s="9">
        <f>E753/N753</f>
        <v>57.338709677419352</v>
      </c>
      <c r="R753" t="s">
        <v>8280</v>
      </c>
      <c r="S753" t="s">
        <v>8281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>(((L754/60)/60)/24)+DATE(1970,1,1)</f>
        <v>42639.421493055561</v>
      </c>
      <c r="K754" s="13">
        <f>(((I754/60)/60)/24)+DATE(1970,1,1)</f>
        <v>42659.458333333328</v>
      </c>
      <c r="L754">
        <v>1474884417</v>
      </c>
      <c r="M754" t="b">
        <v>0</v>
      </c>
      <c r="N754">
        <v>105</v>
      </c>
      <c r="O754" t="b">
        <v>1</v>
      </c>
      <c r="P754" s="6">
        <f>(E754/D754)*100</f>
        <v>111.7</v>
      </c>
      <c r="Q754" s="9">
        <f>E754/N754</f>
        <v>53.19047619047619</v>
      </c>
      <c r="R754" t="s">
        <v>8280</v>
      </c>
      <c r="S754" t="s">
        <v>8281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>(((L755/60)/60)/24)+DATE(1970,1,1)</f>
        <v>42019.590173611112</v>
      </c>
      <c r="K755" s="13">
        <f>(((I755/60)/60)/24)+DATE(1970,1,1)</f>
        <v>42049.590173611112</v>
      </c>
      <c r="L755">
        <v>1421330991</v>
      </c>
      <c r="M755" t="b">
        <v>0</v>
      </c>
      <c r="N755">
        <v>26</v>
      </c>
      <c r="O755" t="b">
        <v>1</v>
      </c>
      <c r="P755" s="6">
        <f>(E755/D755)*100</f>
        <v>128</v>
      </c>
      <c r="Q755" s="9">
        <f>E755/N755</f>
        <v>492.30769230769232</v>
      </c>
      <c r="R755" t="s">
        <v>8280</v>
      </c>
      <c r="S755" t="s">
        <v>8281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>(((L756/60)/60)/24)+DATE(1970,1,1)</f>
        <v>41249.749085648145</v>
      </c>
      <c r="K756" s="13">
        <f>(((I756/60)/60)/24)+DATE(1970,1,1)</f>
        <v>41279.749085648145</v>
      </c>
      <c r="L756">
        <v>1354816721</v>
      </c>
      <c r="M756" t="b">
        <v>0</v>
      </c>
      <c r="N756">
        <v>49</v>
      </c>
      <c r="O756" t="b">
        <v>1</v>
      </c>
      <c r="P756" s="6">
        <f>(E756/D756)*100</f>
        <v>103.75000000000001</v>
      </c>
      <c r="Q756" s="9">
        <f>E756/N756</f>
        <v>42.346938775510203</v>
      </c>
      <c r="R756" t="s">
        <v>8280</v>
      </c>
      <c r="S756" t="s">
        <v>8281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>(((L757/60)/60)/24)+DATE(1970,1,1)</f>
        <v>41383.605057870373</v>
      </c>
      <c r="K757" s="13">
        <f>(((I757/60)/60)/24)+DATE(1970,1,1)</f>
        <v>41414.02847222222</v>
      </c>
      <c r="L757">
        <v>1366381877</v>
      </c>
      <c r="M757" t="b">
        <v>0</v>
      </c>
      <c r="N757">
        <v>68</v>
      </c>
      <c r="O757" t="b">
        <v>1</v>
      </c>
      <c r="P757" s="6">
        <f>(E757/D757)*100</f>
        <v>101.9076</v>
      </c>
      <c r="Q757" s="9">
        <f>E757/N757</f>
        <v>37.466029411764708</v>
      </c>
      <c r="R757" t="s">
        <v>8280</v>
      </c>
      <c r="S757" t="s">
        <v>8281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>(((L758/60)/60)/24)+DATE(1970,1,1)</f>
        <v>40590.766886574071</v>
      </c>
      <c r="K758" s="13">
        <f>(((I758/60)/60)/24)+DATE(1970,1,1)</f>
        <v>40651.725219907406</v>
      </c>
      <c r="L758">
        <v>1297880659</v>
      </c>
      <c r="M758" t="b">
        <v>0</v>
      </c>
      <c r="N758">
        <v>22</v>
      </c>
      <c r="O758" t="b">
        <v>1</v>
      </c>
      <c r="P758" s="6">
        <f>(E758/D758)*100</f>
        <v>117.71428571428571</v>
      </c>
      <c r="Q758" s="9">
        <f>E758/N758</f>
        <v>37.454545454545453</v>
      </c>
      <c r="R758" t="s">
        <v>8280</v>
      </c>
      <c r="S758" t="s">
        <v>8281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>(((L759/60)/60)/24)+DATE(1970,1,1)</f>
        <v>41235.054560185185</v>
      </c>
      <c r="K759" s="13">
        <f>(((I759/60)/60)/24)+DATE(1970,1,1)</f>
        <v>41249.054560185185</v>
      </c>
      <c r="L759">
        <v>1353547114</v>
      </c>
      <c r="M759" t="b">
        <v>0</v>
      </c>
      <c r="N759">
        <v>18</v>
      </c>
      <c r="O759" t="b">
        <v>1</v>
      </c>
      <c r="P759" s="6">
        <f>(E759/D759)*100</f>
        <v>238</v>
      </c>
      <c r="Q759" s="9">
        <f>E759/N759</f>
        <v>33.055555555555557</v>
      </c>
      <c r="R759" t="s">
        <v>8280</v>
      </c>
      <c r="S759" t="s">
        <v>8281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>(((L760/60)/60)/24)+DATE(1970,1,1)</f>
        <v>40429.836435185185</v>
      </c>
      <c r="K760" s="13">
        <f>(((I760/60)/60)/24)+DATE(1970,1,1)</f>
        <v>40459.836435185185</v>
      </c>
      <c r="L760">
        <v>1283976268</v>
      </c>
      <c r="M760" t="b">
        <v>0</v>
      </c>
      <c r="N760">
        <v>19</v>
      </c>
      <c r="O760" t="b">
        <v>1</v>
      </c>
      <c r="P760" s="6">
        <f>(E760/D760)*100</f>
        <v>102</v>
      </c>
      <c r="Q760" s="9">
        <f>E760/N760</f>
        <v>134.21052631578948</v>
      </c>
      <c r="R760" t="s">
        <v>8280</v>
      </c>
      <c r="S760" t="s">
        <v>8281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>(((L761/60)/60)/24)+DATE(1970,1,1)</f>
        <v>41789.330312500002</v>
      </c>
      <c r="K761" s="13">
        <f>(((I761/60)/60)/24)+DATE(1970,1,1)</f>
        <v>41829.330312500002</v>
      </c>
      <c r="L761">
        <v>1401436539</v>
      </c>
      <c r="M761" t="b">
        <v>0</v>
      </c>
      <c r="N761">
        <v>99</v>
      </c>
      <c r="O761" t="b">
        <v>1</v>
      </c>
      <c r="P761" s="6">
        <f>(E761/D761)*100</f>
        <v>101.92000000000002</v>
      </c>
      <c r="Q761" s="9">
        <f>E761/N761</f>
        <v>51.474747474747474</v>
      </c>
      <c r="R761" t="s">
        <v>8280</v>
      </c>
      <c r="S761" t="s">
        <v>8281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>(((L762/60)/60)/24)+DATE(1970,1,1)</f>
        <v>42670.764039351852</v>
      </c>
      <c r="K762" s="13">
        <f>(((I762/60)/60)/24)+DATE(1970,1,1)</f>
        <v>42700.805706018517</v>
      </c>
      <c r="L762">
        <v>1477592413</v>
      </c>
      <c r="M762" t="b">
        <v>0</v>
      </c>
      <c r="N762">
        <v>0</v>
      </c>
      <c r="O762" t="b">
        <v>0</v>
      </c>
      <c r="P762" s="6">
        <f>(E762/D762)*100</f>
        <v>0</v>
      </c>
      <c r="Q762" s="9" t="e">
        <f>E762/N762</f>
        <v>#DIV/0!</v>
      </c>
      <c r="R762" t="s">
        <v>8280</v>
      </c>
      <c r="S762" t="s">
        <v>8282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>(((L763/60)/60)/24)+DATE(1970,1,1)</f>
        <v>41642.751458333332</v>
      </c>
      <c r="K763" s="13">
        <f>(((I763/60)/60)/24)+DATE(1970,1,1)</f>
        <v>41672.751458333332</v>
      </c>
      <c r="L763">
        <v>1388772126</v>
      </c>
      <c r="M763" t="b">
        <v>0</v>
      </c>
      <c r="N763">
        <v>6</v>
      </c>
      <c r="O763" t="b">
        <v>0</v>
      </c>
      <c r="P763" s="6">
        <f>(E763/D763)*100</f>
        <v>4.7</v>
      </c>
      <c r="Q763" s="9">
        <f>E763/N763</f>
        <v>39.166666666666664</v>
      </c>
      <c r="R763" t="s">
        <v>8280</v>
      </c>
      <c r="S763" t="s">
        <v>8282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>(((L764/60)/60)/24)+DATE(1970,1,1)</f>
        <v>42690.858449074076</v>
      </c>
      <c r="K764" s="13">
        <f>(((I764/60)/60)/24)+DATE(1970,1,1)</f>
        <v>42708.25</v>
      </c>
      <c r="L764">
        <v>1479328570</v>
      </c>
      <c r="M764" t="b">
        <v>0</v>
      </c>
      <c r="N764">
        <v>0</v>
      </c>
      <c r="O764" t="b">
        <v>0</v>
      </c>
      <c r="P764" s="6">
        <f>(E764/D764)*100</f>
        <v>0</v>
      </c>
      <c r="Q764" s="9" t="e">
        <f>E764/N764</f>
        <v>#DIV/0!</v>
      </c>
      <c r="R764" t="s">
        <v>8280</v>
      </c>
      <c r="S764" t="s">
        <v>8282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>(((L765/60)/60)/24)+DATE(1970,1,1)</f>
        <v>41471.446851851848</v>
      </c>
      <c r="K765" s="13">
        <f>(((I765/60)/60)/24)+DATE(1970,1,1)</f>
        <v>41501.446851851848</v>
      </c>
      <c r="L765">
        <v>1373971408</v>
      </c>
      <c r="M765" t="b">
        <v>0</v>
      </c>
      <c r="N765">
        <v>1</v>
      </c>
      <c r="O765" t="b">
        <v>0</v>
      </c>
      <c r="P765" s="6">
        <f>(E765/D765)*100</f>
        <v>0.11655011655011654</v>
      </c>
      <c r="Q765" s="9">
        <f>E765/N765</f>
        <v>5</v>
      </c>
      <c r="R765" t="s">
        <v>8280</v>
      </c>
      <c r="S765" t="s">
        <v>8282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>(((L766/60)/60)/24)+DATE(1970,1,1)</f>
        <v>42227.173159722224</v>
      </c>
      <c r="K766" s="13">
        <f>(((I766/60)/60)/24)+DATE(1970,1,1)</f>
        <v>42257.173159722224</v>
      </c>
      <c r="L766">
        <v>1439266161</v>
      </c>
      <c r="M766" t="b">
        <v>0</v>
      </c>
      <c r="N766">
        <v>0</v>
      </c>
      <c r="O766" t="b">
        <v>0</v>
      </c>
      <c r="P766" s="6">
        <f>(E766/D766)*100</f>
        <v>0</v>
      </c>
      <c r="Q766" s="9" t="e">
        <f>E766/N766</f>
        <v>#DIV/0!</v>
      </c>
      <c r="R766" t="s">
        <v>8280</v>
      </c>
      <c r="S766" t="s">
        <v>8282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>(((L767/60)/60)/24)+DATE(1970,1,1)</f>
        <v>41901.542638888888</v>
      </c>
      <c r="K767" s="13">
        <f>(((I767/60)/60)/24)+DATE(1970,1,1)</f>
        <v>41931.542638888888</v>
      </c>
      <c r="L767">
        <v>1411131684</v>
      </c>
      <c r="M767" t="b">
        <v>0</v>
      </c>
      <c r="N767">
        <v>44</v>
      </c>
      <c r="O767" t="b">
        <v>0</v>
      </c>
      <c r="P767" s="6">
        <f>(E767/D767)*100</f>
        <v>36.014285714285712</v>
      </c>
      <c r="Q767" s="9">
        <f>E767/N767</f>
        <v>57.295454545454547</v>
      </c>
      <c r="R767" t="s">
        <v>8280</v>
      </c>
      <c r="S767" t="s">
        <v>8282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>(((L768/60)/60)/24)+DATE(1970,1,1)</f>
        <v>42021.783368055556</v>
      </c>
      <c r="K768" s="13">
        <f>(((I768/60)/60)/24)+DATE(1970,1,1)</f>
        <v>42051.783368055556</v>
      </c>
      <c r="L768">
        <v>1421520483</v>
      </c>
      <c r="M768" t="b">
        <v>0</v>
      </c>
      <c r="N768">
        <v>0</v>
      </c>
      <c r="O768" t="b">
        <v>0</v>
      </c>
      <c r="P768" s="6">
        <f>(E768/D768)*100</f>
        <v>0</v>
      </c>
      <c r="Q768" s="9" t="e">
        <f>E768/N768</f>
        <v>#DIV/0!</v>
      </c>
      <c r="R768" t="s">
        <v>8280</v>
      </c>
      <c r="S768" t="s">
        <v>8282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>(((L769/60)/60)/24)+DATE(1970,1,1)</f>
        <v>42115.143634259264</v>
      </c>
      <c r="K769" s="13">
        <f>(((I769/60)/60)/24)+DATE(1970,1,1)</f>
        <v>42145.143634259264</v>
      </c>
      <c r="L769">
        <v>1429586810</v>
      </c>
      <c r="M769" t="b">
        <v>0</v>
      </c>
      <c r="N769">
        <v>3</v>
      </c>
      <c r="O769" t="b">
        <v>0</v>
      </c>
      <c r="P769" s="6">
        <f>(E769/D769)*100</f>
        <v>3.54</v>
      </c>
      <c r="Q769" s="9">
        <f>E769/N769</f>
        <v>59</v>
      </c>
      <c r="R769" t="s">
        <v>8280</v>
      </c>
      <c r="S769" t="s">
        <v>8282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>(((L770/60)/60)/24)+DATE(1970,1,1)</f>
        <v>41594.207060185188</v>
      </c>
      <c r="K770" s="13">
        <f>(((I770/60)/60)/24)+DATE(1970,1,1)</f>
        <v>41624.207060185188</v>
      </c>
      <c r="L770">
        <v>1384577890</v>
      </c>
      <c r="M770" t="b">
        <v>0</v>
      </c>
      <c r="N770">
        <v>0</v>
      </c>
      <c r="O770" t="b">
        <v>0</v>
      </c>
      <c r="P770" s="6">
        <f>(E770/D770)*100</f>
        <v>0</v>
      </c>
      <c r="Q770" s="9" t="e">
        <f>E770/N770</f>
        <v>#DIV/0!</v>
      </c>
      <c r="R770" t="s">
        <v>8280</v>
      </c>
      <c r="S770" t="s">
        <v>8282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>(((L771/60)/60)/24)+DATE(1970,1,1)</f>
        <v>41604.996458333335</v>
      </c>
      <c r="K771" s="13">
        <f>(((I771/60)/60)/24)+DATE(1970,1,1)</f>
        <v>41634.996458333335</v>
      </c>
      <c r="L771">
        <v>1385510094</v>
      </c>
      <c r="M771" t="b">
        <v>0</v>
      </c>
      <c r="N771">
        <v>52</v>
      </c>
      <c r="O771" t="b">
        <v>0</v>
      </c>
      <c r="P771" s="6">
        <f>(E771/D771)*100</f>
        <v>41.4</v>
      </c>
      <c r="Q771" s="9">
        <f>E771/N771</f>
        <v>31.846153846153847</v>
      </c>
      <c r="R771" t="s">
        <v>8280</v>
      </c>
      <c r="S771" t="s">
        <v>8282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>(((L772/60)/60)/24)+DATE(1970,1,1)</f>
        <v>41289.999641203707</v>
      </c>
      <c r="K772" s="13">
        <f>(((I772/60)/60)/24)+DATE(1970,1,1)</f>
        <v>41329.999641203707</v>
      </c>
      <c r="L772">
        <v>1358294369</v>
      </c>
      <c r="M772" t="b">
        <v>0</v>
      </c>
      <c r="N772">
        <v>0</v>
      </c>
      <c r="O772" t="b">
        <v>0</v>
      </c>
      <c r="P772" s="6">
        <f>(E772/D772)*100</f>
        <v>0</v>
      </c>
      <c r="Q772" s="9" t="e">
        <f>E772/N772</f>
        <v>#DIV/0!</v>
      </c>
      <c r="R772" t="s">
        <v>8280</v>
      </c>
      <c r="S772" t="s">
        <v>8282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>(((L773/60)/60)/24)+DATE(1970,1,1)</f>
        <v>42349.824097222227</v>
      </c>
      <c r="K773" s="13">
        <f>(((I773/60)/60)/24)+DATE(1970,1,1)</f>
        <v>42399.824097222227</v>
      </c>
      <c r="L773">
        <v>1449863202</v>
      </c>
      <c r="M773" t="b">
        <v>0</v>
      </c>
      <c r="N773">
        <v>1</v>
      </c>
      <c r="O773" t="b">
        <v>0</v>
      </c>
      <c r="P773" s="6">
        <f>(E773/D773)*100</f>
        <v>2.6315789473684209E-2</v>
      </c>
      <c r="Q773" s="9">
        <f>E773/N773</f>
        <v>10</v>
      </c>
      <c r="R773" t="s">
        <v>8280</v>
      </c>
      <c r="S773" t="s">
        <v>8282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>(((L774/60)/60)/24)+DATE(1970,1,1)</f>
        <v>40068.056932870371</v>
      </c>
      <c r="K774" s="13">
        <f>(((I774/60)/60)/24)+DATE(1970,1,1)</f>
        <v>40118.165972222225</v>
      </c>
      <c r="L774">
        <v>1252718519</v>
      </c>
      <c r="M774" t="b">
        <v>0</v>
      </c>
      <c r="N774">
        <v>1</v>
      </c>
      <c r="O774" t="b">
        <v>0</v>
      </c>
      <c r="P774" s="6">
        <f>(E774/D774)*100</f>
        <v>3.3333333333333335</v>
      </c>
      <c r="Q774" s="9">
        <f>E774/N774</f>
        <v>50</v>
      </c>
      <c r="R774" t="s">
        <v>8280</v>
      </c>
      <c r="S774" t="s">
        <v>8282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>(((L775/60)/60)/24)+DATE(1970,1,1)</f>
        <v>42100.735937499994</v>
      </c>
      <c r="K775" s="13">
        <f>(((I775/60)/60)/24)+DATE(1970,1,1)</f>
        <v>42134.959027777775</v>
      </c>
      <c r="L775">
        <v>1428341985</v>
      </c>
      <c r="M775" t="b">
        <v>0</v>
      </c>
      <c r="N775">
        <v>2</v>
      </c>
      <c r="O775" t="b">
        <v>0</v>
      </c>
      <c r="P775" s="6">
        <f>(E775/D775)*100</f>
        <v>0.85129023676509719</v>
      </c>
      <c r="Q775" s="9">
        <f>E775/N775</f>
        <v>16</v>
      </c>
      <c r="R775" t="s">
        <v>8280</v>
      </c>
      <c r="S775" t="s">
        <v>8282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>(((L776/60)/60)/24)+DATE(1970,1,1)</f>
        <v>41663.780300925922</v>
      </c>
      <c r="K776" s="13">
        <f>(((I776/60)/60)/24)+DATE(1970,1,1)</f>
        <v>41693.780300925922</v>
      </c>
      <c r="L776">
        <v>1390589018</v>
      </c>
      <c r="M776" t="b">
        <v>0</v>
      </c>
      <c r="N776">
        <v>9</v>
      </c>
      <c r="O776" t="b">
        <v>0</v>
      </c>
      <c r="P776" s="6">
        <f>(E776/D776)*100</f>
        <v>70.199999999999989</v>
      </c>
      <c r="Q776" s="9">
        <f>E776/N776</f>
        <v>39</v>
      </c>
      <c r="R776" t="s">
        <v>8280</v>
      </c>
      <c r="S776" t="s">
        <v>8282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>(((L777/60)/60)/24)+DATE(1970,1,1)</f>
        <v>40863.060127314813</v>
      </c>
      <c r="K777" s="13">
        <f>(((I777/60)/60)/24)+DATE(1970,1,1)</f>
        <v>40893.060127314813</v>
      </c>
      <c r="L777">
        <v>1321406795</v>
      </c>
      <c r="M777" t="b">
        <v>0</v>
      </c>
      <c r="N777">
        <v>5</v>
      </c>
      <c r="O777" t="b">
        <v>0</v>
      </c>
      <c r="P777" s="6">
        <f>(E777/D777)*100</f>
        <v>1.7000000000000002</v>
      </c>
      <c r="Q777" s="9">
        <f>E777/N777</f>
        <v>34</v>
      </c>
      <c r="R777" t="s">
        <v>8280</v>
      </c>
      <c r="S777" t="s">
        <v>8282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>(((L778/60)/60)/24)+DATE(1970,1,1)</f>
        <v>42250.685706018514</v>
      </c>
      <c r="K778" s="13">
        <f>(((I778/60)/60)/24)+DATE(1970,1,1)</f>
        <v>42288.208333333328</v>
      </c>
      <c r="L778">
        <v>1441297645</v>
      </c>
      <c r="M778" t="b">
        <v>0</v>
      </c>
      <c r="N778">
        <v>57</v>
      </c>
      <c r="O778" t="b">
        <v>0</v>
      </c>
      <c r="P778" s="6">
        <f>(E778/D778)*100</f>
        <v>51.4</v>
      </c>
      <c r="Q778" s="9">
        <f>E778/N778</f>
        <v>63.122807017543863</v>
      </c>
      <c r="R778" t="s">
        <v>8280</v>
      </c>
      <c r="S778" t="s">
        <v>8282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>(((L779/60)/60)/24)+DATE(1970,1,1)</f>
        <v>41456.981215277774</v>
      </c>
      <c r="K779" s="13">
        <f>(((I779/60)/60)/24)+DATE(1970,1,1)</f>
        <v>41486.981215277774</v>
      </c>
      <c r="L779">
        <v>1372721577</v>
      </c>
      <c r="M779" t="b">
        <v>0</v>
      </c>
      <c r="N779">
        <v>3</v>
      </c>
      <c r="O779" t="b">
        <v>0</v>
      </c>
      <c r="P779" s="6">
        <f>(E779/D779)*100</f>
        <v>0.70000000000000007</v>
      </c>
      <c r="Q779" s="9">
        <f>E779/N779</f>
        <v>7</v>
      </c>
      <c r="R779" t="s">
        <v>8280</v>
      </c>
      <c r="S779" t="s">
        <v>8282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>(((L780/60)/60)/24)+DATE(1970,1,1)</f>
        <v>41729.702314814815</v>
      </c>
      <c r="K780" s="13">
        <f>(((I780/60)/60)/24)+DATE(1970,1,1)</f>
        <v>41759.702314814815</v>
      </c>
      <c r="L780">
        <v>1396284680</v>
      </c>
      <c r="M780" t="b">
        <v>0</v>
      </c>
      <c r="N780">
        <v>1</v>
      </c>
      <c r="O780" t="b">
        <v>0</v>
      </c>
      <c r="P780" s="6">
        <f>(E780/D780)*100</f>
        <v>0.4</v>
      </c>
      <c r="Q780" s="9">
        <f>E780/N780</f>
        <v>2</v>
      </c>
      <c r="R780" t="s">
        <v>8280</v>
      </c>
      <c r="S780" t="s">
        <v>8282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>(((L781/60)/60)/24)+DATE(1970,1,1)</f>
        <v>40436.68408564815</v>
      </c>
      <c r="K781" s="13">
        <f>(((I781/60)/60)/24)+DATE(1970,1,1)</f>
        <v>40466.166666666664</v>
      </c>
      <c r="L781">
        <v>1284567905</v>
      </c>
      <c r="M781" t="b">
        <v>0</v>
      </c>
      <c r="N781">
        <v>6</v>
      </c>
      <c r="O781" t="b">
        <v>0</v>
      </c>
      <c r="P781" s="6">
        <f>(E781/D781)*100</f>
        <v>2.666666666666667</v>
      </c>
      <c r="Q781" s="9">
        <f>E781/N781</f>
        <v>66.666666666666671</v>
      </c>
      <c r="R781" t="s">
        <v>8280</v>
      </c>
      <c r="S781" t="s">
        <v>8282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>(((L782/60)/60)/24)+DATE(1970,1,1)</f>
        <v>40636.673900462964</v>
      </c>
      <c r="K782" s="13">
        <f>(((I782/60)/60)/24)+DATE(1970,1,1)</f>
        <v>40666.673900462964</v>
      </c>
      <c r="L782">
        <v>1301847025</v>
      </c>
      <c r="M782" t="b">
        <v>0</v>
      </c>
      <c r="N782">
        <v>27</v>
      </c>
      <c r="O782" t="b">
        <v>1</v>
      </c>
      <c r="P782" s="6">
        <f>(E782/D782)*100</f>
        <v>104</v>
      </c>
      <c r="Q782" s="9">
        <f>E782/N782</f>
        <v>38.518518518518519</v>
      </c>
      <c r="R782" t="s">
        <v>8283</v>
      </c>
      <c r="S782" t="s">
        <v>8284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>(((L783/60)/60)/24)+DATE(1970,1,1)</f>
        <v>41403.000856481485</v>
      </c>
      <c r="K783" s="13">
        <f>(((I783/60)/60)/24)+DATE(1970,1,1)</f>
        <v>41433.000856481485</v>
      </c>
      <c r="L783">
        <v>1368057674</v>
      </c>
      <c r="M783" t="b">
        <v>0</v>
      </c>
      <c r="N783">
        <v>25</v>
      </c>
      <c r="O783" t="b">
        <v>1</v>
      </c>
      <c r="P783" s="6">
        <f>(E783/D783)*100</f>
        <v>133.15375</v>
      </c>
      <c r="Q783" s="9">
        <f>E783/N783</f>
        <v>42.609200000000001</v>
      </c>
      <c r="R783" t="s">
        <v>8283</v>
      </c>
      <c r="S783" t="s">
        <v>8284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>(((L784/60)/60)/24)+DATE(1970,1,1)</f>
        <v>41116.758125</v>
      </c>
      <c r="K784" s="13">
        <f>(((I784/60)/60)/24)+DATE(1970,1,1)</f>
        <v>41146.758125</v>
      </c>
      <c r="L784">
        <v>1343326302</v>
      </c>
      <c r="M784" t="b">
        <v>0</v>
      </c>
      <c r="N784">
        <v>14</v>
      </c>
      <c r="O784" t="b">
        <v>1</v>
      </c>
      <c r="P784" s="6">
        <f>(E784/D784)*100</f>
        <v>100</v>
      </c>
      <c r="Q784" s="9">
        <f>E784/N784</f>
        <v>50</v>
      </c>
      <c r="R784" t="s">
        <v>8283</v>
      </c>
      <c r="S784" t="s">
        <v>8284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>(((L785/60)/60)/24)+DATE(1970,1,1)</f>
        <v>40987.773715277777</v>
      </c>
      <c r="K785" s="13">
        <f>(((I785/60)/60)/24)+DATE(1970,1,1)</f>
        <v>41026.916666666664</v>
      </c>
      <c r="L785">
        <v>1332182049</v>
      </c>
      <c r="M785" t="b">
        <v>0</v>
      </c>
      <c r="N785">
        <v>35</v>
      </c>
      <c r="O785" t="b">
        <v>1</v>
      </c>
      <c r="P785" s="6">
        <f>(E785/D785)*100</f>
        <v>148.13333333333333</v>
      </c>
      <c r="Q785" s="9">
        <f>E785/N785</f>
        <v>63.485714285714288</v>
      </c>
      <c r="R785" t="s">
        <v>8283</v>
      </c>
      <c r="S785" t="s">
        <v>8284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>(((L786/60)/60)/24)+DATE(1970,1,1)</f>
        <v>41675.149525462963</v>
      </c>
      <c r="K786" s="13">
        <f>(((I786/60)/60)/24)+DATE(1970,1,1)</f>
        <v>41715.107858796298</v>
      </c>
      <c r="L786">
        <v>1391571319</v>
      </c>
      <c r="M786" t="b">
        <v>0</v>
      </c>
      <c r="N786">
        <v>10</v>
      </c>
      <c r="O786" t="b">
        <v>1</v>
      </c>
      <c r="P786" s="6">
        <f>(E786/D786)*100</f>
        <v>102.49999999999999</v>
      </c>
      <c r="Q786" s="9">
        <f>E786/N786</f>
        <v>102.5</v>
      </c>
      <c r="R786" t="s">
        <v>8283</v>
      </c>
      <c r="S786" t="s">
        <v>8284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>(((L787/60)/60)/24)+DATE(1970,1,1)</f>
        <v>41303.593923611108</v>
      </c>
      <c r="K787" s="13">
        <f>(((I787/60)/60)/24)+DATE(1970,1,1)</f>
        <v>41333.593923611108</v>
      </c>
      <c r="L787">
        <v>1359468915</v>
      </c>
      <c r="M787" t="b">
        <v>0</v>
      </c>
      <c r="N787">
        <v>29</v>
      </c>
      <c r="O787" t="b">
        <v>1</v>
      </c>
      <c r="P787" s="6">
        <f>(E787/D787)*100</f>
        <v>180.62799999999999</v>
      </c>
      <c r="Q787" s="9">
        <f>E787/N787</f>
        <v>31.142758620689655</v>
      </c>
      <c r="R787" t="s">
        <v>8283</v>
      </c>
      <c r="S787" t="s">
        <v>8284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>(((L788/60)/60)/24)+DATE(1970,1,1)</f>
        <v>40983.055949074071</v>
      </c>
      <c r="K788" s="13">
        <f>(((I788/60)/60)/24)+DATE(1970,1,1)</f>
        <v>41040.657638888886</v>
      </c>
      <c r="L788">
        <v>1331774434</v>
      </c>
      <c r="M788" t="b">
        <v>0</v>
      </c>
      <c r="N788">
        <v>44</v>
      </c>
      <c r="O788" t="b">
        <v>1</v>
      </c>
      <c r="P788" s="6">
        <f>(E788/D788)*100</f>
        <v>142.79999999999998</v>
      </c>
      <c r="Q788" s="9">
        <f>E788/N788</f>
        <v>162.27272727272728</v>
      </c>
      <c r="R788" t="s">
        <v>8283</v>
      </c>
      <c r="S788" t="s">
        <v>8284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>(((L789/60)/60)/24)+DATE(1970,1,1)</f>
        <v>41549.627615740741</v>
      </c>
      <c r="K789" s="13">
        <f>(((I789/60)/60)/24)+DATE(1970,1,1)</f>
        <v>41579.627615740741</v>
      </c>
      <c r="L789">
        <v>1380726226</v>
      </c>
      <c r="M789" t="b">
        <v>0</v>
      </c>
      <c r="N789">
        <v>17</v>
      </c>
      <c r="O789" t="b">
        <v>1</v>
      </c>
      <c r="P789" s="6">
        <f>(E789/D789)*100</f>
        <v>114.16666666666666</v>
      </c>
      <c r="Q789" s="9">
        <f>E789/N789</f>
        <v>80.588235294117652</v>
      </c>
      <c r="R789" t="s">
        <v>8283</v>
      </c>
      <c r="S789" t="s">
        <v>8284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>(((L790/60)/60)/24)+DATE(1970,1,1)</f>
        <v>41059.006805555553</v>
      </c>
      <c r="K790" s="13">
        <f>(((I790/60)/60)/24)+DATE(1970,1,1)</f>
        <v>41097.165972222225</v>
      </c>
      <c r="L790">
        <v>1338336588</v>
      </c>
      <c r="M790" t="b">
        <v>0</v>
      </c>
      <c r="N790">
        <v>34</v>
      </c>
      <c r="O790" t="b">
        <v>1</v>
      </c>
      <c r="P790" s="6">
        <f>(E790/D790)*100</f>
        <v>203.505</v>
      </c>
      <c r="Q790" s="9">
        <f>E790/N790</f>
        <v>59.85441176470588</v>
      </c>
      <c r="R790" t="s">
        <v>8283</v>
      </c>
      <c r="S790" t="s">
        <v>8284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>(((L791/60)/60)/24)+DATE(1970,1,1)</f>
        <v>41277.186111111114</v>
      </c>
      <c r="K791" s="13">
        <f>(((I791/60)/60)/24)+DATE(1970,1,1)</f>
        <v>41295.332638888889</v>
      </c>
      <c r="L791">
        <v>1357187280</v>
      </c>
      <c r="M791" t="b">
        <v>0</v>
      </c>
      <c r="N791">
        <v>14</v>
      </c>
      <c r="O791" t="b">
        <v>1</v>
      </c>
      <c r="P791" s="6">
        <f>(E791/D791)*100</f>
        <v>109.41176470588236</v>
      </c>
      <c r="Q791" s="9">
        <f>E791/N791</f>
        <v>132.85714285714286</v>
      </c>
      <c r="R791" t="s">
        <v>8283</v>
      </c>
      <c r="S791" t="s">
        <v>8284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>(((L792/60)/60)/24)+DATE(1970,1,1)</f>
        <v>41276.047905092593</v>
      </c>
      <c r="K792" s="13">
        <f>(((I792/60)/60)/24)+DATE(1970,1,1)</f>
        <v>41306.047905092593</v>
      </c>
      <c r="L792">
        <v>1357088939</v>
      </c>
      <c r="M792" t="b">
        <v>0</v>
      </c>
      <c r="N792">
        <v>156</v>
      </c>
      <c r="O792" t="b">
        <v>1</v>
      </c>
      <c r="P792" s="6">
        <f>(E792/D792)*100</f>
        <v>144.37459999999999</v>
      </c>
      <c r="Q792" s="9">
        <f>E792/N792</f>
        <v>92.547820512820508</v>
      </c>
      <c r="R792" t="s">
        <v>8283</v>
      </c>
      <c r="S792" t="s">
        <v>8284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>(((L793/60)/60)/24)+DATE(1970,1,1)</f>
        <v>41557.780624999999</v>
      </c>
      <c r="K793" s="13">
        <f>(((I793/60)/60)/24)+DATE(1970,1,1)</f>
        <v>41591.249305555553</v>
      </c>
      <c r="L793">
        <v>1381430646</v>
      </c>
      <c r="M793" t="b">
        <v>0</v>
      </c>
      <c r="N793">
        <v>128</v>
      </c>
      <c r="O793" t="b">
        <v>1</v>
      </c>
      <c r="P793" s="6">
        <f>(E793/D793)*100</f>
        <v>103.86666666666666</v>
      </c>
      <c r="Q793" s="9">
        <f>E793/N793</f>
        <v>60.859375</v>
      </c>
      <c r="R793" t="s">
        <v>8283</v>
      </c>
      <c r="S793" t="s">
        <v>8284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>(((L794/60)/60)/24)+DATE(1970,1,1)</f>
        <v>41555.873645833337</v>
      </c>
      <c r="K794" s="13">
        <f>(((I794/60)/60)/24)+DATE(1970,1,1)</f>
        <v>41585.915312500001</v>
      </c>
      <c r="L794">
        <v>1381265883</v>
      </c>
      <c r="M794" t="b">
        <v>0</v>
      </c>
      <c r="N794">
        <v>60</v>
      </c>
      <c r="O794" t="b">
        <v>1</v>
      </c>
      <c r="P794" s="6">
        <f>(E794/D794)*100</f>
        <v>100.44440000000002</v>
      </c>
      <c r="Q794" s="9">
        <f>E794/N794</f>
        <v>41.851833333333339</v>
      </c>
      <c r="R794" t="s">
        <v>8283</v>
      </c>
      <c r="S794" t="s">
        <v>8284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>(((L795/60)/60)/24)+DATE(1970,1,1)</f>
        <v>41442.741249999999</v>
      </c>
      <c r="K795" s="13">
        <f>(((I795/60)/60)/24)+DATE(1970,1,1)</f>
        <v>41458.207638888889</v>
      </c>
      <c r="L795">
        <v>1371491244</v>
      </c>
      <c r="M795" t="b">
        <v>0</v>
      </c>
      <c r="N795">
        <v>32</v>
      </c>
      <c r="O795" t="b">
        <v>1</v>
      </c>
      <c r="P795" s="6">
        <f>(E795/D795)*100</f>
        <v>102.77927272727271</v>
      </c>
      <c r="Q795" s="9">
        <f>E795/N795</f>
        <v>88.325937499999995</v>
      </c>
      <c r="R795" t="s">
        <v>8283</v>
      </c>
      <c r="S795" t="s">
        <v>8284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>(((L796/60)/60)/24)+DATE(1970,1,1)</f>
        <v>40736.115011574075</v>
      </c>
      <c r="K796" s="13">
        <f>(((I796/60)/60)/24)+DATE(1970,1,1)</f>
        <v>40791.712500000001</v>
      </c>
      <c r="L796">
        <v>1310438737</v>
      </c>
      <c r="M796" t="b">
        <v>0</v>
      </c>
      <c r="N796">
        <v>53</v>
      </c>
      <c r="O796" t="b">
        <v>1</v>
      </c>
      <c r="P796" s="6">
        <f>(E796/D796)*100</f>
        <v>105.31250000000001</v>
      </c>
      <c r="Q796" s="9">
        <f>E796/N796</f>
        <v>158.96226415094338</v>
      </c>
      <c r="R796" t="s">
        <v>8283</v>
      </c>
      <c r="S796" t="s">
        <v>8284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>(((L797/60)/60)/24)+DATE(1970,1,1)</f>
        <v>40963.613032407404</v>
      </c>
      <c r="K797" s="13">
        <f>(((I797/60)/60)/24)+DATE(1970,1,1)</f>
        <v>41006.207638888889</v>
      </c>
      <c r="L797">
        <v>1330094566</v>
      </c>
      <c r="M797" t="b">
        <v>0</v>
      </c>
      <c r="N797">
        <v>184</v>
      </c>
      <c r="O797" t="b">
        <v>1</v>
      </c>
      <c r="P797" s="6">
        <f>(E797/D797)*100</f>
        <v>111.78571428571429</v>
      </c>
      <c r="Q797" s="9">
        <f>E797/N797</f>
        <v>85.054347826086953</v>
      </c>
      <c r="R797" t="s">
        <v>8283</v>
      </c>
      <c r="S797" t="s">
        <v>8284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>(((L798/60)/60)/24)+DATE(1970,1,1)</f>
        <v>41502.882928240739</v>
      </c>
      <c r="K798" s="13">
        <f>(((I798/60)/60)/24)+DATE(1970,1,1)</f>
        <v>41532.881944444445</v>
      </c>
      <c r="L798">
        <v>1376687485</v>
      </c>
      <c r="M798" t="b">
        <v>0</v>
      </c>
      <c r="N798">
        <v>90</v>
      </c>
      <c r="O798" t="b">
        <v>1</v>
      </c>
      <c r="P798" s="6">
        <f>(E798/D798)*100</f>
        <v>101.35000000000001</v>
      </c>
      <c r="Q798" s="9">
        <f>E798/N798</f>
        <v>112.61111111111111</v>
      </c>
      <c r="R798" t="s">
        <v>8283</v>
      </c>
      <c r="S798" t="s">
        <v>8284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>(((L799/60)/60)/24)+DATE(1970,1,1)</f>
        <v>40996.994074074071</v>
      </c>
      <c r="K799" s="13">
        <f>(((I799/60)/60)/24)+DATE(1970,1,1)</f>
        <v>41028.166666666664</v>
      </c>
      <c r="L799">
        <v>1332978688</v>
      </c>
      <c r="M799" t="b">
        <v>0</v>
      </c>
      <c r="N799">
        <v>71</v>
      </c>
      <c r="O799" t="b">
        <v>1</v>
      </c>
      <c r="P799" s="6">
        <f>(E799/D799)*100</f>
        <v>107.53333333333333</v>
      </c>
      <c r="Q799" s="9">
        <f>E799/N799</f>
        <v>45.436619718309856</v>
      </c>
      <c r="R799" t="s">
        <v>8283</v>
      </c>
      <c r="S799" t="s">
        <v>8284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>(((L800/60)/60)/24)+DATE(1970,1,1)</f>
        <v>41882.590127314819</v>
      </c>
      <c r="K800" s="13">
        <f>(((I800/60)/60)/24)+DATE(1970,1,1)</f>
        <v>41912.590127314819</v>
      </c>
      <c r="L800">
        <v>1409494187</v>
      </c>
      <c r="M800" t="b">
        <v>0</v>
      </c>
      <c r="N800">
        <v>87</v>
      </c>
      <c r="O800" t="b">
        <v>1</v>
      </c>
      <c r="P800" s="6">
        <f>(E800/D800)*100</f>
        <v>114.88571428571429</v>
      </c>
      <c r="Q800" s="9">
        <f>E800/N800</f>
        <v>46.218390804597703</v>
      </c>
      <c r="R800" t="s">
        <v>8283</v>
      </c>
      <c r="S800" t="s">
        <v>8284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>(((L801/60)/60)/24)+DATE(1970,1,1)</f>
        <v>40996.667199074072</v>
      </c>
      <c r="K801" s="13">
        <f>(((I801/60)/60)/24)+DATE(1970,1,1)</f>
        <v>41026.667199074072</v>
      </c>
      <c r="L801">
        <v>1332950446</v>
      </c>
      <c r="M801" t="b">
        <v>0</v>
      </c>
      <c r="N801">
        <v>28</v>
      </c>
      <c r="O801" t="b">
        <v>1</v>
      </c>
      <c r="P801" s="6">
        <f>(E801/D801)*100</f>
        <v>100.02</v>
      </c>
      <c r="Q801" s="9">
        <f>E801/N801</f>
        <v>178.60714285714286</v>
      </c>
      <c r="R801" t="s">
        <v>8283</v>
      </c>
      <c r="S801" t="s">
        <v>8284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>(((L802/60)/60)/24)+DATE(1970,1,1)</f>
        <v>41863.433495370373</v>
      </c>
      <c r="K802" s="13">
        <f>(((I802/60)/60)/24)+DATE(1970,1,1)</f>
        <v>41893.433495370373</v>
      </c>
      <c r="L802">
        <v>1407839054</v>
      </c>
      <c r="M802" t="b">
        <v>0</v>
      </c>
      <c r="N802">
        <v>56</v>
      </c>
      <c r="O802" t="b">
        <v>1</v>
      </c>
      <c r="P802" s="6">
        <f>(E802/D802)*100</f>
        <v>152.13333333333335</v>
      </c>
      <c r="Q802" s="9">
        <f>E802/N802</f>
        <v>40.75</v>
      </c>
      <c r="R802" t="s">
        <v>8283</v>
      </c>
      <c r="S802" t="s">
        <v>8284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>(((L803/60)/60)/24)+DATE(1970,1,1)</f>
        <v>40695.795370370368</v>
      </c>
      <c r="K803" s="13">
        <f>(((I803/60)/60)/24)+DATE(1970,1,1)</f>
        <v>40725.795370370368</v>
      </c>
      <c r="L803">
        <v>1306955120</v>
      </c>
      <c r="M803" t="b">
        <v>0</v>
      </c>
      <c r="N803">
        <v>51</v>
      </c>
      <c r="O803" t="b">
        <v>1</v>
      </c>
      <c r="P803" s="6">
        <f>(E803/D803)*100</f>
        <v>111.52149999999999</v>
      </c>
      <c r="Q803" s="9">
        <f>E803/N803</f>
        <v>43.733921568627444</v>
      </c>
      <c r="R803" t="s">
        <v>8283</v>
      </c>
      <c r="S803" t="s">
        <v>8284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>(((L804/60)/60)/24)+DATE(1970,1,1)</f>
        <v>41123.022268518522</v>
      </c>
      <c r="K804" s="13">
        <f>(((I804/60)/60)/24)+DATE(1970,1,1)</f>
        <v>41169.170138888891</v>
      </c>
      <c r="L804">
        <v>1343867524</v>
      </c>
      <c r="M804" t="b">
        <v>0</v>
      </c>
      <c r="N804">
        <v>75</v>
      </c>
      <c r="O804" t="b">
        <v>1</v>
      </c>
      <c r="P804" s="6">
        <f>(E804/D804)*100</f>
        <v>101.33333333333334</v>
      </c>
      <c r="Q804" s="9">
        <f>E804/N804</f>
        <v>81.066666666666663</v>
      </c>
      <c r="R804" t="s">
        <v>8283</v>
      </c>
      <c r="S804" t="s">
        <v>8284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>(((L805/60)/60)/24)+DATE(1970,1,1)</f>
        <v>40665.949976851851</v>
      </c>
      <c r="K805" s="13">
        <f>(((I805/60)/60)/24)+DATE(1970,1,1)</f>
        <v>40692.041666666664</v>
      </c>
      <c r="L805">
        <v>1304376478</v>
      </c>
      <c r="M805" t="b">
        <v>0</v>
      </c>
      <c r="N805">
        <v>38</v>
      </c>
      <c r="O805" t="b">
        <v>1</v>
      </c>
      <c r="P805" s="6">
        <f>(E805/D805)*100</f>
        <v>123.2608695652174</v>
      </c>
      <c r="Q805" s="9">
        <f>E805/N805</f>
        <v>74.60526315789474</v>
      </c>
      <c r="R805" t="s">
        <v>8283</v>
      </c>
      <c r="S805" t="s">
        <v>8284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>(((L806/60)/60)/24)+DATE(1970,1,1)</f>
        <v>40730.105625000004</v>
      </c>
      <c r="K806" s="13">
        <f>(((I806/60)/60)/24)+DATE(1970,1,1)</f>
        <v>40747.165972222225</v>
      </c>
      <c r="L806">
        <v>1309919526</v>
      </c>
      <c r="M806" t="b">
        <v>0</v>
      </c>
      <c r="N806">
        <v>18</v>
      </c>
      <c r="O806" t="b">
        <v>1</v>
      </c>
      <c r="P806" s="6">
        <f>(E806/D806)*100</f>
        <v>100</v>
      </c>
      <c r="Q806" s="9">
        <f>E806/N806</f>
        <v>305.55555555555554</v>
      </c>
      <c r="R806" t="s">
        <v>8283</v>
      </c>
      <c r="S806" t="s">
        <v>8284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>(((L807/60)/60)/24)+DATE(1970,1,1)</f>
        <v>40690.823055555556</v>
      </c>
      <c r="K807" s="13">
        <f>(((I807/60)/60)/24)+DATE(1970,1,1)</f>
        <v>40740.958333333336</v>
      </c>
      <c r="L807">
        <v>1306525512</v>
      </c>
      <c r="M807" t="b">
        <v>0</v>
      </c>
      <c r="N807">
        <v>54</v>
      </c>
      <c r="O807" t="b">
        <v>1</v>
      </c>
      <c r="P807" s="6">
        <f>(E807/D807)*100</f>
        <v>105</v>
      </c>
      <c r="Q807" s="9">
        <f>E807/N807</f>
        <v>58.333333333333336</v>
      </c>
      <c r="R807" t="s">
        <v>8283</v>
      </c>
      <c r="S807" t="s">
        <v>8284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>(((L808/60)/60)/24)+DATE(1970,1,1)</f>
        <v>40763.691423611112</v>
      </c>
      <c r="K808" s="13">
        <f>(((I808/60)/60)/24)+DATE(1970,1,1)</f>
        <v>40793.691423611112</v>
      </c>
      <c r="L808">
        <v>1312821339</v>
      </c>
      <c r="M808" t="b">
        <v>0</v>
      </c>
      <c r="N808">
        <v>71</v>
      </c>
      <c r="O808" t="b">
        <v>1</v>
      </c>
      <c r="P808" s="6">
        <f>(E808/D808)*100</f>
        <v>104.4375</v>
      </c>
      <c r="Q808" s="9">
        <f>E808/N808</f>
        <v>117.67605633802818</v>
      </c>
      <c r="R808" t="s">
        <v>8283</v>
      </c>
      <c r="S808" t="s">
        <v>8284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>(((L809/60)/60)/24)+DATE(1970,1,1)</f>
        <v>42759.628599537042</v>
      </c>
      <c r="K809" s="13">
        <f>(((I809/60)/60)/24)+DATE(1970,1,1)</f>
        <v>42795.083333333328</v>
      </c>
      <c r="L809">
        <v>1485270311</v>
      </c>
      <c r="M809" t="b">
        <v>0</v>
      </c>
      <c r="N809">
        <v>57</v>
      </c>
      <c r="O809" t="b">
        <v>1</v>
      </c>
      <c r="P809" s="6">
        <f>(E809/D809)*100</f>
        <v>105.125</v>
      </c>
      <c r="Q809" s="9">
        <f>E809/N809</f>
        <v>73.771929824561397</v>
      </c>
      <c r="R809" t="s">
        <v>8283</v>
      </c>
      <c r="S809" t="s">
        <v>8284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>(((L810/60)/60)/24)+DATE(1970,1,1)</f>
        <v>41962.100532407407</v>
      </c>
      <c r="K810" s="13">
        <f>(((I810/60)/60)/24)+DATE(1970,1,1)</f>
        <v>41995.207638888889</v>
      </c>
      <c r="L810">
        <v>1416363886</v>
      </c>
      <c r="M810" t="b">
        <v>0</v>
      </c>
      <c r="N810">
        <v>43</v>
      </c>
      <c r="O810" t="b">
        <v>1</v>
      </c>
      <c r="P810" s="6">
        <f>(E810/D810)*100</f>
        <v>100</v>
      </c>
      <c r="Q810" s="9">
        <f>E810/N810</f>
        <v>104.65116279069767</v>
      </c>
      <c r="R810" t="s">
        <v>8283</v>
      </c>
      <c r="S810" t="s">
        <v>8284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>(((L811/60)/60)/24)+DATE(1970,1,1)</f>
        <v>41628.833680555559</v>
      </c>
      <c r="K811" s="13">
        <f>(((I811/60)/60)/24)+DATE(1970,1,1)</f>
        <v>41658.833680555559</v>
      </c>
      <c r="L811">
        <v>1387569630</v>
      </c>
      <c r="M811" t="b">
        <v>0</v>
      </c>
      <c r="N811">
        <v>52</v>
      </c>
      <c r="O811" t="b">
        <v>1</v>
      </c>
      <c r="P811" s="6">
        <f>(E811/D811)*100</f>
        <v>103.77499999999999</v>
      </c>
      <c r="Q811" s="9">
        <f>E811/N811</f>
        <v>79.82692307692308</v>
      </c>
      <c r="R811" t="s">
        <v>8283</v>
      </c>
      <c r="S811" t="s">
        <v>8284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>(((L812/60)/60)/24)+DATE(1970,1,1)</f>
        <v>41123.056273148148</v>
      </c>
      <c r="K812" s="13">
        <f>(((I812/60)/60)/24)+DATE(1970,1,1)</f>
        <v>41153.056273148148</v>
      </c>
      <c r="L812">
        <v>1343870462</v>
      </c>
      <c r="M812" t="b">
        <v>0</v>
      </c>
      <c r="N812">
        <v>27</v>
      </c>
      <c r="O812" t="b">
        <v>1</v>
      </c>
      <c r="P812" s="6">
        <f>(E812/D812)*100</f>
        <v>105</v>
      </c>
      <c r="Q812" s="9">
        <f>E812/N812</f>
        <v>58.333333333333336</v>
      </c>
      <c r="R812" t="s">
        <v>8283</v>
      </c>
      <c r="S812" t="s">
        <v>8284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>(((L813/60)/60)/24)+DATE(1970,1,1)</f>
        <v>41443.643541666665</v>
      </c>
      <c r="K813" s="13">
        <f>(((I813/60)/60)/24)+DATE(1970,1,1)</f>
        <v>41465.702777777777</v>
      </c>
      <c r="L813">
        <v>1371569202</v>
      </c>
      <c r="M813" t="b">
        <v>0</v>
      </c>
      <c r="N813">
        <v>12</v>
      </c>
      <c r="O813" t="b">
        <v>1</v>
      </c>
      <c r="P813" s="6">
        <f>(E813/D813)*100</f>
        <v>104</v>
      </c>
      <c r="Q813" s="9">
        <f>E813/N813</f>
        <v>86.666666666666671</v>
      </c>
      <c r="R813" t="s">
        <v>8283</v>
      </c>
      <c r="S813" t="s">
        <v>8284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>(((L814/60)/60)/24)+DATE(1970,1,1)</f>
        <v>41282.017962962964</v>
      </c>
      <c r="K814" s="13">
        <f>(((I814/60)/60)/24)+DATE(1970,1,1)</f>
        <v>41334.581944444442</v>
      </c>
      <c r="L814">
        <v>1357604752</v>
      </c>
      <c r="M814" t="b">
        <v>0</v>
      </c>
      <c r="N814">
        <v>33</v>
      </c>
      <c r="O814" t="b">
        <v>1</v>
      </c>
      <c r="P814" s="6">
        <f>(E814/D814)*100</f>
        <v>151.83333333333334</v>
      </c>
      <c r="Q814" s="9">
        <f>E814/N814</f>
        <v>27.606060606060606</v>
      </c>
      <c r="R814" t="s">
        <v>8283</v>
      </c>
      <c r="S814" t="s">
        <v>8284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>(((L815/60)/60)/24)+DATE(1970,1,1)</f>
        <v>41080.960243055553</v>
      </c>
      <c r="K815" s="13">
        <f>(((I815/60)/60)/24)+DATE(1970,1,1)</f>
        <v>41110.960243055553</v>
      </c>
      <c r="L815">
        <v>1340233365</v>
      </c>
      <c r="M815" t="b">
        <v>0</v>
      </c>
      <c r="N815">
        <v>96</v>
      </c>
      <c r="O815" t="b">
        <v>1</v>
      </c>
      <c r="P815" s="6">
        <f>(E815/D815)*100</f>
        <v>159.99600000000001</v>
      </c>
      <c r="Q815" s="9">
        <f>E815/N815</f>
        <v>24.999375000000001</v>
      </c>
      <c r="R815" t="s">
        <v>8283</v>
      </c>
      <c r="S815" t="s">
        <v>8284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>(((L816/60)/60)/24)+DATE(1970,1,1)</f>
        <v>40679.743067129632</v>
      </c>
      <c r="K816" s="13">
        <f>(((I816/60)/60)/24)+DATE(1970,1,1)</f>
        <v>40694.75277777778</v>
      </c>
      <c r="L816">
        <v>1305568201</v>
      </c>
      <c r="M816" t="b">
        <v>0</v>
      </c>
      <c r="N816">
        <v>28</v>
      </c>
      <c r="O816" t="b">
        <v>1</v>
      </c>
      <c r="P816" s="6">
        <f>(E816/D816)*100</f>
        <v>127.3</v>
      </c>
      <c r="Q816" s="9">
        <f>E816/N816</f>
        <v>45.464285714285715</v>
      </c>
      <c r="R816" t="s">
        <v>8283</v>
      </c>
      <c r="S816" t="s">
        <v>8284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>(((L817/60)/60)/24)+DATE(1970,1,1)</f>
        <v>41914.917858796296</v>
      </c>
      <c r="K817" s="13">
        <f>(((I817/60)/60)/24)+DATE(1970,1,1)</f>
        <v>41944.917858796296</v>
      </c>
      <c r="L817">
        <v>1412287303</v>
      </c>
      <c r="M817" t="b">
        <v>0</v>
      </c>
      <c r="N817">
        <v>43</v>
      </c>
      <c r="O817" t="b">
        <v>1</v>
      </c>
      <c r="P817" s="6">
        <f>(E817/D817)*100</f>
        <v>107</v>
      </c>
      <c r="Q817" s="9">
        <f>E817/N817</f>
        <v>99.534883720930239</v>
      </c>
      <c r="R817" t="s">
        <v>8283</v>
      </c>
      <c r="S817" t="s">
        <v>8284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>(((L818/60)/60)/24)+DATE(1970,1,1)</f>
        <v>41341.870868055557</v>
      </c>
      <c r="K818" s="13">
        <f>(((I818/60)/60)/24)+DATE(1970,1,1)</f>
        <v>41373.270833333336</v>
      </c>
      <c r="L818">
        <v>1362776043</v>
      </c>
      <c r="M818" t="b">
        <v>0</v>
      </c>
      <c r="N818">
        <v>205</v>
      </c>
      <c r="O818" t="b">
        <v>1</v>
      </c>
      <c r="P818" s="6">
        <f>(E818/D818)*100</f>
        <v>115.12214285714286</v>
      </c>
      <c r="Q818" s="9">
        <f>E818/N818</f>
        <v>39.31</v>
      </c>
      <c r="R818" t="s">
        <v>8283</v>
      </c>
      <c r="S818" t="s">
        <v>8284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>(((L819/60)/60)/24)+DATE(1970,1,1)</f>
        <v>40925.599664351852</v>
      </c>
      <c r="K819" s="13">
        <f>(((I819/60)/60)/24)+DATE(1970,1,1)</f>
        <v>40979.207638888889</v>
      </c>
      <c r="L819">
        <v>1326810211</v>
      </c>
      <c r="M819" t="b">
        <v>0</v>
      </c>
      <c r="N819">
        <v>23</v>
      </c>
      <c r="O819" t="b">
        <v>1</v>
      </c>
      <c r="P819" s="6">
        <f>(E819/D819)*100</f>
        <v>137.11066666666665</v>
      </c>
      <c r="Q819" s="9">
        <f>E819/N819</f>
        <v>89.419999999999987</v>
      </c>
      <c r="R819" t="s">
        <v>8283</v>
      </c>
      <c r="S819" t="s">
        <v>8284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>(((L820/60)/60)/24)+DATE(1970,1,1)</f>
        <v>41120.882881944446</v>
      </c>
      <c r="K820" s="13">
        <f>(((I820/60)/60)/24)+DATE(1970,1,1)</f>
        <v>41128.709027777775</v>
      </c>
      <c r="L820">
        <v>1343682681</v>
      </c>
      <c r="M820" t="b">
        <v>0</v>
      </c>
      <c r="N820">
        <v>19</v>
      </c>
      <c r="O820" t="b">
        <v>1</v>
      </c>
      <c r="P820" s="6">
        <f>(E820/D820)*100</f>
        <v>155.71428571428572</v>
      </c>
      <c r="Q820" s="9">
        <f>E820/N820</f>
        <v>28.684210526315791</v>
      </c>
      <c r="R820" t="s">
        <v>8283</v>
      </c>
      <c r="S820" t="s">
        <v>8284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>(((L821/60)/60)/24)+DATE(1970,1,1)</f>
        <v>41619.998310185183</v>
      </c>
      <c r="K821" s="13">
        <f>(((I821/60)/60)/24)+DATE(1970,1,1)</f>
        <v>41629.197222222225</v>
      </c>
      <c r="L821">
        <v>1386806254</v>
      </c>
      <c r="M821" t="b">
        <v>0</v>
      </c>
      <c r="N821">
        <v>14</v>
      </c>
      <c r="O821" t="b">
        <v>1</v>
      </c>
      <c r="P821" s="6">
        <f>(E821/D821)*100</f>
        <v>108.74999999999999</v>
      </c>
      <c r="Q821" s="9">
        <f>E821/N821</f>
        <v>31.071428571428573</v>
      </c>
      <c r="R821" t="s">
        <v>8283</v>
      </c>
      <c r="S821" t="s">
        <v>8284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>(((L822/60)/60)/24)+DATE(1970,1,1)</f>
        <v>41768.841921296298</v>
      </c>
      <c r="K822" s="13">
        <f>(((I822/60)/60)/24)+DATE(1970,1,1)</f>
        <v>41799.208333333336</v>
      </c>
      <c r="L822">
        <v>1399666342</v>
      </c>
      <c r="M822" t="b">
        <v>0</v>
      </c>
      <c r="N822">
        <v>38</v>
      </c>
      <c r="O822" t="b">
        <v>1</v>
      </c>
      <c r="P822" s="6">
        <f>(E822/D822)*100</f>
        <v>134.05000000000001</v>
      </c>
      <c r="Q822" s="9">
        <f>E822/N822</f>
        <v>70.55263157894737</v>
      </c>
      <c r="R822" t="s">
        <v>8283</v>
      </c>
      <c r="S822" t="s">
        <v>8284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>(((L823/60)/60)/24)+DATE(1970,1,1)</f>
        <v>42093.922048611115</v>
      </c>
      <c r="K823" s="13">
        <f>(((I823/60)/60)/24)+DATE(1970,1,1)</f>
        <v>42128.167361111111</v>
      </c>
      <c r="L823">
        <v>1427753265</v>
      </c>
      <c r="M823" t="b">
        <v>0</v>
      </c>
      <c r="N823">
        <v>78</v>
      </c>
      <c r="O823" t="b">
        <v>1</v>
      </c>
      <c r="P823" s="6">
        <f>(E823/D823)*100</f>
        <v>100</v>
      </c>
      <c r="Q823" s="9">
        <f>E823/N823</f>
        <v>224.12820512820514</v>
      </c>
      <c r="R823" t="s">
        <v>8283</v>
      </c>
      <c r="S823" t="s">
        <v>8284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>(((L824/60)/60)/24)+DATE(1970,1,1)</f>
        <v>41157.947337962964</v>
      </c>
      <c r="K824" s="13">
        <f>(((I824/60)/60)/24)+DATE(1970,1,1)</f>
        <v>41187.947337962964</v>
      </c>
      <c r="L824">
        <v>1346885050</v>
      </c>
      <c r="M824" t="b">
        <v>0</v>
      </c>
      <c r="N824">
        <v>69</v>
      </c>
      <c r="O824" t="b">
        <v>1</v>
      </c>
      <c r="P824" s="6">
        <f>(E824/D824)*100</f>
        <v>119.16666666666667</v>
      </c>
      <c r="Q824" s="9">
        <f>E824/N824</f>
        <v>51.811594202898547</v>
      </c>
      <c r="R824" t="s">
        <v>8283</v>
      </c>
      <c r="S824" t="s">
        <v>8284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>(((L825/60)/60)/24)+DATE(1970,1,1)</f>
        <v>42055.972824074073</v>
      </c>
      <c r="K825" s="13">
        <f>(((I825/60)/60)/24)+DATE(1970,1,1)</f>
        <v>42085.931157407409</v>
      </c>
      <c r="L825">
        <v>1424474452</v>
      </c>
      <c r="M825" t="b">
        <v>0</v>
      </c>
      <c r="N825">
        <v>33</v>
      </c>
      <c r="O825" t="b">
        <v>1</v>
      </c>
      <c r="P825" s="6">
        <f>(E825/D825)*100</f>
        <v>179.5</v>
      </c>
      <c r="Q825" s="9">
        <f>E825/N825</f>
        <v>43.515151515151516</v>
      </c>
      <c r="R825" t="s">
        <v>8283</v>
      </c>
      <c r="S825" t="s">
        <v>8284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>(((L826/60)/60)/24)+DATE(1970,1,1)</f>
        <v>40250.242106481484</v>
      </c>
      <c r="K826" s="13">
        <f>(((I826/60)/60)/24)+DATE(1970,1,1)</f>
        <v>40286.290972222225</v>
      </c>
      <c r="L826">
        <v>1268459318</v>
      </c>
      <c r="M826" t="b">
        <v>0</v>
      </c>
      <c r="N826">
        <v>54</v>
      </c>
      <c r="O826" t="b">
        <v>1</v>
      </c>
      <c r="P826" s="6">
        <f>(E826/D826)*100</f>
        <v>134.38124999999999</v>
      </c>
      <c r="Q826" s="9">
        <f>E826/N826</f>
        <v>39.816666666666663</v>
      </c>
      <c r="R826" t="s">
        <v>8283</v>
      </c>
      <c r="S826" t="s">
        <v>8284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>(((L827/60)/60)/24)+DATE(1970,1,1)</f>
        <v>41186.306527777779</v>
      </c>
      <c r="K827" s="13">
        <f>(((I827/60)/60)/24)+DATE(1970,1,1)</f>
        <v>41211.306527777779</v>
      </c>
      <c r="L827">
        <v>1349335284</v>
      </c>
      <c r="M827" t="b">
        <v>0</v>
      </c>
      <c r="N827">
        <v>99</v>
      </c>
      <c r="O827" t="b">
        <v>1</v>
      </c>
      <c r="P827" s="6">
        <f>(E827/D827)*100</f>
        <v>100.43200000000002</v>
      </c>
      <c r="Q827" s="9">
        <f>E827/N827</f>
        <v>126.8080808080808</v>
      </c>
      <c r="R827" t="s">
        <v>8283</v>
      </c>
      <c r="S827" t="s">
        <v>8284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>(((L828/60)/60)/24)+DATE(1970,1,1)</f>
        <v>40973.038541666669</v>
      </c>
      <c r="K828" s="13">
        <f>(((I828/60)/60)/24)+DATE(1970,1,1)</f>
        <v>40993.996874999997</v>
      </c>
      <c r="L828">
        <v>1330908930</v>
      </c>
      <c r="M828" t="b">
        <v>0</v>
      </c>
      <c r="N828">
        <v>49</v>
      </c>
      <c r="O828" t="b">
        <v>1</v>
      </c>
      <c r="P828" s="6">
        <f>(E828/D828)*100</f>
        <v>101.45454545454547</v>
      </c>
      <c r="Q828" s="9">
        <f>E828/N828</f>
        <v>113.87755102040816</v>
      </c>
      <c r="R828" t="s">
        <v>8283</v>
      </c>
      <c r="S828" t="s">
        <v>8284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>(((L829/60)/60)/24)+DATE(1970,1,1)</f>
        <v>40927.473460648151</v>
      </c>
      <c r="K829" s="13">
        <f>(((I829/60)/60)/24)+DATE(1970,1,1)</f>
        <v>40953.825694444444</v>
      </c>
      <c r="L829">
        <v>1326972107</v>
      </c>
      <c r="M829" t="b">
        <v>0</v>
      </c>
      <c r="N829">
        <v>11</v>
      </c>
      <c r="O829" t="b">
        <v>1</v>
      </c>
      <c r="P829" s="6">
        <f>(E829/D829)*100</f>
        <v>103.33333333333334</v>
      </c>
      <c r="Q829" s="9">
        <f>E829/N829</f>
        <v>28.181818181818183</v>
      </c>
      <c r="R829" t="s">
        <v>8283</v>
      </c>
      <c r="S829" t="s">
        <v>8284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>(((L830/60)/60)/24)+DATE(1970,1,1)</f>
        <v>41073.050717592596</v>
      </c>
      <c r="K830" s="13">
        <f>(((I830/60)/60)/24)+DATE(1970,1,1)</f>
        <v>41085.683333333334</v>
      </c>
      <c r="L830">
        <v>1339549982</v>
      </c>
      <c r="M830" t="b">
        <v>0</v>
      </c>
      <c r="N830">
        <v>38</v>
      </c>
      <c r="O830" t="b">
        <v>1</v>
      </c>
      <c r="P830" s="6">
        <f>(E830/D830)*100</f>
        <v>107</v>
      </c>
      <c r="Q830" s="9">
        <f>E830/N830</f>
        <v>36.60526315789474</v>
      </c>
      <c r="R830" t="s">
        <v>8283</v>
      </c>
      <c r="S830" t="s">
        <v>8284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>(((L831/60)/60)/24)+DATE(1970,1,1)</f>
        <v>42504.801388888889</v>
      </c>
      <c r="K831" s="13">
        <f>(((I831/60)/60)/24)+DATE(1970,1,1)</f>
        <v>42564.801388888889</v>
      </c>
      <c r="L831">
        <v>1463253240</v>
      </c>
      <c r="M831" t="b">
        <v>0</v>
      </c>
      <c r="N831">
        <v>16</v>
      </c>
      <c r="O831" t="b">
        <v>1</v>
      </c>
      <c r="P831" s="6">
        <f>(E831/D831)*100</f>
        <v>104</v>
      </c>
      <c r="Q831" s="9">
        <f>E831/N831</f>
        <v>32.5</v>
      </c>
      <c r="R831" t="s">
        <v>8283</v>
      </c>
      <c r="S831" t="s">
        <v>8284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>(((L832/60)/60)/24)+DATE(1970,1,1)</f>
        <v>41325.525752314818</v>
      </c>
      <c r="K832" s="13">
        <f>(((I832/60)/60)/24)+DATE(1970,1,1)</f>
        <v>41355.484085648146</v>
      </c>
      <c r="L832">
        <v>1361363825</v>
      </c>
      <c r="M832" t="b">
        <v>0</v>
      </c>
      <c r="N832">
        <v>32</v>
      </c>
      <c r="O832" t="b">
        <v>1</v>
      </c>
      <c r="P832" s="6">
        <f>(E832/D832)*100</f>
        <v>107.83333333333334</v>
      </c>
      <c r="Q832" s="9">
        <f>E832/N832</f>
        <v>60.65625</v>
      </c>
      <c r="R832" t="s">
        <v>8283</v>
      </c>
      <c r="S832" t="s">
        <v>8284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>(((L833/60)/60)/24)+DATE(1970,1,1)</f>
        <v>40996.646921296298</v>
      </c>
      <c r="K833" s="13">
        <f>(((I833/60)/60)/24)+DATE(1970,1,1)</f>
        <v>41026.646921296298</v>
      </c>
      <c r="L833">
        <v>1332948694</v>
      </c>
      <c r="M833" t="b">
        <v>0</v>
      </c>
      <c r="N833">
        <v>20</v>
      </c>
      <c r="O833" t="b">
        <v>1</v>
      </c>
      <c r="P833" s="6">
        <f>(E833/D833)*100</f>
        <v>233.33333333333334</v>
      </c>
      <c r="Q833" s="9">
        <f>E833/N833</f>
        <v>175</v>
      </c>
      <c r="R833" t="s">
        <v>8283</v>
      </c>
      <c r="S833" t="s">
        <v>8284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>(((L834/60)/60)/24)+DATE(1970,1,1)</f>
        <v>40869.675173611111</v>
      </c>
      <c r="K834" s="13">
        <f>(((I834/60)/60)/24)+DATE(1970,1,1)</f>
        <v>40929.342361111114</v>
      </c>
      <c r="L834">
        <v>1321978335</v>
      </c>
      <c r="M834" t="b">
        <v>0</v>
      </c>
      <c r="N834">
        <v>154</v>
      </c>
      <c r="O834" t="b">
        <v>1</v>
      </c>
      <c r="P834" s="6">
        <f>(E834/D834)*100</f>
        <v>100.60706666666665</v>
      </c>
      <c r="Q834" s="9">
        <f>E834/N834</f>
        <v>97.993896103896105</v>
      </c>
      <c r="R834" t="s">
        <v>8283</v>
      </c>
      <c r="S834" t="s">
        <v>8284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>(((L835/60)/60)/24)+DATE(1970,1,1)</f>
        <v>41718.878182870372</v>
      </c>
      <c r="K835" s="13">
        <f>(((I835/60)/60)/24)+DATE(1970,1,1)</f>
        <v>41748.878182870372</v>
      </c>
      <c r="L835">
        <v>1395349475</v>
      </c>
      <c r="M835" t="b">
        <v>0</v>
      </c>
      <c r="N835">
        <v>41</v>
      </c>
      <c r="O835" t="b">
        <v>1</v>
      </c>
      <c r="P835" s="6">
        <f>(E835/D835)*100</f>
        <v>101.66666666666666</v>
      </c>
      <c r="Q835" s="9">
        <f>E835/N835</f>
        <v>148.78048780487805</v>
      </c>
      <c r="R835" t="s">
        <v>8283</v>
      </c>
      <c r="S835" t="s">
        <v>8284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>(((L836/60)/60)/24)+DATE(1970,1,1)</f>
        <v>41422.822824074072</v>
      </c>
      <c r="K836" s="13">
        <f>(((I836/60)/60)/24)+DATE(1970,1,1)</f>
        <v>41456.165972222225</v>
      </c>
      <c r="L836">
        <v>1369770292</v>
      </c>
      <c r="M836" t="b">
        <v>0</v>
      </c>
      <c r="N836">
        <v>75</v>
      </c>
      <c r="O836" t="b">
        <v>1</v>
      </c>
      <c r="P836" s="6">
        <f>(E836/D836)*100</f>
        <v>131.0181818181818</v>
      </c>
      <c r="Q836" s="9">
        <f>E836/N836</f>
        <v>96.08</v>
      </c>
      <c r="R836" t="s">
        <v>8283</v>
      </c>
      <c r="S836" t="s">
        <v>8284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>(((L837/60)/60)/24)+DATE(1970,1,1)</f>
        <v>41005.45784722222</v>
      </c>
      <c r="K837" s="13">
        <f>(((I837/60)/60)/24)+DATE(1970,1,1)</f>
        <v>41048.125</v>
      </c>
      <c r="L837">
        <v>1333709958</v>
      </c>
      <c r="M837" t="b">
        <v>0</v>
      </c>
      <c r="N837">
        <v>40</v>
      </c>
      <c r="O837" t="b">
        <v>1</v>
      </c>
      <c r="P837" s="6">
        <f>(E837/D837)*100</f>
        <v>117.25000000000001</v>
      </c>
      <c r="Q837" s="9">
        <f>E837/N837</f>
        <v>58.625</v>
      </c>
      <c r="R837" t="s">
        <v>8283</v>
      </c>
      <c r="S837" t="s">
        <v>8284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>(((L838/60)/60)/24)+DATE(1970,1,1)</f>
        <v>41524.056921296295</v>
      </c>
      <c r="K838" s="13">
        <f>(((I838/60)/60)/24)+DATE(1970,1,1)</f>
        <v>41554.056921296295</v>
      </c>
      <c r="L838">
        <v>1378516918</v>
      </c>
      <c r="M838" t="b">
        <v>0</v>
      </c>
      <c r="N838">
        <v>46</v>
      </c>
      <c r="O838" t="b">
        <v>1</v>
      </c>
      <c r="P838" s="6">
        <f>(E838/D838)*100</f>
        <v>100.93039999999999</v>
      </c>
      <c r="Q838" s="9">
        <f>E838/N838</f>
        <v>109.70695652173914</v>
      </c>
      <c r="R838" t="s">
        <v>8283</v>
      </c>
      <c r="S838" t="s">
        <v>8284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>(((L839/60)/60)/24)+DATE(1970,1,1)</f>
        <v>41730.998402777775</v>
      </c>
      <c r="K839" s="13">
        <f>(((I839/60)/60)/24)+DATE(1970,1,1)</f>
        <v>41760.998402777775</v>
      </c>
      <c r="L839">
        <v>1396396662</v>
      </c>
      <c r="M839" t="b">
        <v>0</v>
      </c>
      <c r="N839">
        <v>62</v>
      </c>
      <c r="O839" t="b">
        <v>1</v>
      </c>
      <c r="P839" s="6">
        <f>(E839/D839)*100</f>
        <v>121.8</v>
      </c>
      <c r="Q839" s="9">
        <f>E839/N839</f>
        <v>49.112903225806448</v>
      </c>
      <c r="R839" t="s">
        <v>8283</v>
      </c>
      <c r="S839" t="s">
        <v>8284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>(((L840/60)/60)/24)+DATE(1970,1,1)</f>
        <v>40895.897974537038</v>
      </c>
      <c r="K840" s="13">
        <f>(((I840/60)/60)/24)+DATE(1970,1,1)</f>
        <v>40925.897974537038</v>
      </c>
      <c r="L840">
        <v>1324243985</v>
      </c>
      <c r="M840" t="b">
        <v>0</v>
      </c>
      <c r="N840">
        <v>61</v>
      </c>
      <c r="O840" t="b">
        <v>1</v>
      </c>
      <c r="P840" s="6">
        <f>(E840/D840)*100</f>
        <v>145.4</v>
      </c>
      <c r="Q840" s="9">
        <f>E840/N840</f>
        <v>47.672131147540981</v>
      </c>
      <c r="R840" t="s">
        <v>8283</v>
      </c>
      <c r="S840" t="s">
        <v>8284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>(((L841/60)/60)/24)+DATE(1970,1,1)</f>
        <v>41144.763379629629</v>
      </c>
      <c r="K841" s="13">
        <f>(((I841/60)/60)/24)+DATE(1970,1,1)</f>
        <v>41174.763379629629</v>
      </c>
      <c r="L841">
        <v>1345745956</v>
      </c>
      <c r="M841" t="b">
        <v>0</v>
      </c>
      <c r="N841">
        <v>96</v>
      </c>
      <c r="O841" t="b">
        <v>1</v>
      </c>
      <c r="P841" s="6">
        <f>(E841/D841)*100</f>
        <v>116.61660000000001</v>
      </c>
      <c r="Q841" s="9">
        <f>E841/N841</f>
        <v>60.737812499999997</v>
      </c>
      <c r="R841" t="s">
        <v>8283</v>
      </c>
      <c r="S841" t="s">
        <v>8284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>(((L842/60)/60)/24)+DATE(1970,1,1)</f>
        <v>42607.226701388892</v>
      </c>
      <c r="K842" s="13">
        <f>(((I842/60)/60)/24)+DATE(1970,1,1)</f>
        <v>42637.226701388892</v>
      </c>
      <c r="L842">
        <v>1472102787</v>
      </c>
      <c r="M842" t="b">
        <v>0</v>
      </c>
      <c r="N842">
        <v>190</v>
      </c>
      <c r="O842" t="b">
        <v>1</v>
      </c>
      <c r="P842" s="6">
        <f>(E842/D842)*100</f>
        <v>120.4166</v>
      </c>
      <c r="Q842" s="9">
        <f>E842/N842</f>
        <v>63.37715789473684</v>
      </c>
      <c r="R842" t="s">
        <v>8283</v>
      </c>
      <c r="S842" t="s">
        <v>8285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>(((L843/60)/60)/24)+DATE(1970,1,1)</f>
        <v>41923.838692129626</v>
      </c>
      <c r="K843" s="13">
        <f>(((I843/60)/60)/24)+DATE(1970,1,1)</f>
        <v>41953.88035879629</v>
      </c>
      <c r="L843">
        <v>1413058063</v>
      </c>
      <c r="M843" t="b">
        <v>1</v>
      </c>
      <c r="N843">
        <v>94</v>
      </c>
      <c r="O843" t="b">
        <v>1</v>
      </c>
      <c r="P843" s="6">
        <f>(E843/D843)*100</f>
        <v>101.32000000000001</v>
      </c>
      <c r="Q843" s="9">
        <f>E843/N843</f>
        <v>53.893617021276597</v>
      </c>
      <c r="R843" t="s">
        <v>8283</v>
      </c>
      <c r="S843" t="s">
        <v>8285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>(((L844/60)/60)/24)+DATE(1970,1,1)</f>
        <v>41526.592395833337</v>
      </c>
      <c r="K844" s="13">
        <f>(((I844/60)/60)/24)+DATE(1970,1,1)</f>
        <v>41561.165972222225</v>
      </c>
      <c r="L844">
        <v>1378735983</v>
      </c>
      <c r="M844" t="b">
        <v>1</v>
      </c>
      <c r="N844">
        <v>39</v>
      </c>
      <c r="O844" t="b">
        <v>1</v>
      </c>
      <c r="P844" s="6">
        <f>(E844/D844)*100</f>
        <v>104.32</v>
      </c>
      <c r="Q844" s="9">
        <f>E844/N844</f>
        <v>66.871794871794876</v>
      </c>
      <c r="R844" t="s">
        <v>8283</v>
      </c>
      <c r="S844" t="s">
        <v>8285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>(((L845/60)/60)/24)+DATE(1970,1,1)</f>
        <v>42695.257870370369</v>
      </c>
      <c r="K845" s="13">
        <f>(((I845/60)/60)/24)+DATE(1970,1,1)</f>
        <v>42712.333333333328</v>
      </c>
      <c r="L845">
        <v>1479708680</v>
      </c>
      <c r="M845" t="b">
        <v>0</v>
      </c>
      <c r="N845">
        <v>127</v>
      </c>
      <c r="O845" t="b">
        <v>1</v>
      </c>
      <c r="P845" s="6">
        <f>(E845/D845)*100</f>
        <v>267.13333333333333</v>
      </c>
      <c r="Q845" s="9">
        <f>E845/N845</f>
        <v>63.102362204724407</v>
      </c>
      <c r="R845" t="s">
        <v>8283</v>
      </c>
      <c r="S845" t="s">
        <v>8285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>(((L846/60)/60)/24)+DATE(1970,1,1)</f>
        <v>41905.684629629628</v>
      </c>
      <c r="K846" s="13">
        <f>(((I846/60)/60)/24)+DATE(1970,1,1)</f>
        <v>41944.207638888889</v>
      </c>
      <c r="L846">
        <v>1411489552</v>
      </c>
      <c r="M846" t="b">
        <v>1</v>
      </c>
      <c r="N846">
        <v>159</v>
      </c>
      <c r="O846" t="b">
        <v>1</v>
      </c>
      <c r="P846" s="6">
        <f>(E846/D846)*100</f>
        <v>194.13333333333333</v>
      </c>
      <c r="Q846" s="9">
        <f>E846/N846</f>
        <v>36.628930817610062</v>
      </c>
      <c r="R846" t="s">
        <v>8283</v>
      </c>
      <c r="S846" t="s">
        <v>8285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>(((L847/60)/60)/24)+DATE(1970,1,1)</f>
        <v>42578.205972222218</v>
      </c>
      <c r="K847" s="13">
        <f>(((I847/60)/60)/24)+DATE(1970,1,1)</f>
        <v>42618.165972222225</v>
      </c>
      <c r="L847">
        <v>1469595396</v>
      </c>
      <c r="M847" t="b">
        <v>0</v>
      </c>
      <c r="N847">
        <v>177</v>
      </c>
      <c r="O847" t="b">
        <v>1</v>
      </c>
      <c r="P847" s="6">
        <f>(E847/D847)*100</f>
        <v>120.3802</v>
      </c>
      <c r="Q847" s="9">
        <f>E847/N847</f>
        <v>34.005706214689269</v>
      </c>
      <c r="R847" t="s">
        <v>8283</v>
      </c>
      <c r="S847" t="s">
        <v>8285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>(((L848/60)/60)/24)+DATE(1970,1,1)</f>
        <v>41694.391840277778</v>
      </c>
      <c r="K848" s="13">
        <f>(((I848/60)/60)/24)+DATE(1970,1,1)</f>
        <v>41708.583333333336</v>
      </c>
      <c r="L848">
        <v>1393233855</v>
      </c>
      <c r="M848" t="b">
        <v>0</v>
      </c>
      <c r="N848">
        <v>47</v>
      </c>
      <c r="O848" t="b">
        <v>1</v>
      </c>
      <c r="P848" s="6">
        <f>(E848/D848)*100</f>
        <v>122.00090909090908</v>
      </c>
      <c r="Q848" s="9">
        <f>E848/N848</f>
        <v>28.553404255319148</v>
      </c>
      <c r="R848" t="s">
        <v>8283</v>
      </c>
      <c r="S848" t="s">
        <v>8285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>(((L849/60)/60)/24)+DATE(1970,1,1)</f>
        <v>42165.79833333334</v>
      </c>
      <c r="K849" s="13">
        <f>(((I849/60)/60)/24)+DATE(1970,1,1)</f>
        <v>42195.79833333334</v>
      </c>
      <c r="L849">
        <v>1433963376</v>
      </c>
      <c r="M849" t="b">
        <v>0</v>
      </c>
      <c r="N849">
        <v>1</v>
      </c>
      <c r="O849" t="b">
        <v>1</v>
      </c>
      <c r="P849" s="6">
        <f>(E849/D849)*100</f>
        <v>100</v>
      </c>
      <c r="Q849" s="9">
        <f>E849/N849</f>
        <v>10</v>
      </c>
      <c r="R849" t="s">
        <v>8283</v>
      </c>
      <c r="S849" t="s">
        <v>8285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>(((L850/60)/60)/24)+DATE(1970,1,1)</f>
        <v>42078.792048611111</v>
      </c>
      <c r="K850" s="13">
        <f>(((I850/60)/60)/24)+DATE(1970,1,1)</f>
        <v>42108.792048611111</v>
      </c>
      <c r="L850">
        <v>1426446033</v>
      </c>
      <c r="M850" t="b">
        <v>0</v>
      </c>
      <c r="N850">
        <v>16</v>
      </c>
      <c r="O850" t="b">
        <v>1</v>
      </c>
      <c r="P850" s="6">
        <f>(E850/D850)*100</f>
        <v>100</v>
      </c>
      <c r="Q850" s="9">
        <f>E850/N850</f>
        <v>18.75</v>
      </c>
      <c r="R850" t="s">
        <v>8283</v>
      </c>
      <c r="S850" t="s">
        <v>8285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>(((L851/60)/60)/24)+DATE(1970,1,1)</f>
        <v>42051.148888888885</v>
      </c>
      <c r="K851" s="13">
        <f>(((I851/60)/60)/24)+DATE(1970,1,1)</f>
        <v>42079.107222222221</v>
      </c>
      <c r="L851">
        <v>1424057664</v>
      </c>
      <c r="M851" t="b">
        <v>0</v>
      </c>
      <c r="N851">
        <v>115</v>
      </c>
      <c r="O851" t="b">
        <v>1</v>
      </c>
      <c r="P851" s="6">
        <f>(E851/D851)*100</f>
        <v>119.9</v>
      </c>
      <c r="Q851" s="9">
        <f>E851/N851</f>
        <v>41.704347826086959</v>
      </c>
      <c r="R851" t="s">
        <v>8283</v>
      </c>
      <c r="S851" t="s">
        <v>8285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>(((L852/60)/60)/24)+DATE(1970,1,1)</f>
        <v>42452.827743055561</v>
      </c>
      <c r="K852" s="13">
        <f>(((I852/60)/60)/24)+DATE(1970,1,1)</f>
        <v>42485.207638888889</v>
      </c>
      <c r="L852">
        <v>1458762717</v>
      </c>
      <c r="M852" t="b">
        <v>0</v>
      </c>
      <c r="N852">
        <v>133</v>
      </c>
      <c r="O852" t="b">
        <v>1</v>
      </c>
      <c r="P852" s="6">
        <f>(E852/D852)*100</f>
        <v>155.17499999999998</v>
      </c>
      <c r="Q852" s="9">
        <f>E852/N852</f>
        <v>46.669172932330824</v>
      </c>
      <c r="R852" t="s">
        <v>8283</v>
      </c>
      <c r="S852" t="s">
        <v>8285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>(((L853/60)/60)/24)+DATE(1970,1,1)</f>
        <v>42522.880243055552</v>
      </c>
      <c r="K853" s="13">
        <f>(((I853/60)/60)/24)+DATE(1970,1,1)</f>
        <v>42582.822916666672</v>
      </c>
      <c r="L853">
        <v>1464815253</v>
      </c>
      <c r="M853" t="b">
        <v>0</v>
      </c>
      <c r="N853">
        <v>70</v>
      </c>
      <c r="O853" t="b">
        <v>1</v>
      </c>
      <c r="P853" s="6">
        <f>(E853/D853)*100</f>
        <v>130.44999999999999</v>
      </c>
      <c r="Q853" s="9">
        <f>E853/N853</f>
        <v>37.271428571428572</v>
      </c>
      <c r="R853" t="s">
        <v>8283</v>
      </c>
      <c r="S853" t="s">
        <v>8285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>(((L854/60)/60)/24)+DATE(1970,1,1)</f>
        <v>42656.805497685185</v>
      </c>
      <c r="K854" s="13">
        <f>(((I854/60)/60)/24)+DATE(1970,1,1)</f>
        <v>42667.875</v>
      </c>
      <c r="L854">
        <v>1476386395</v>
      </c>
      <c r="M854" t="b">
        <v>0</v>
      </c>
      <c r="N854">
        <v>62</v>
      </c>
      <c r="O854" t="b">
        <v>1</v>
      </c>
      <c r="P854" s="6">
        <f>(E854/D854)*100</f>
        <v>104.97142857142859</v>
      </c>
      <c r="Q854" s="9">
        <f>E854/N854</f>
        <v>59.258064516129032</v>
      </c>
      <c r="R854" t="s">
        <v>8283</v>
      </c>
      <c r="S854" t="s">
        <v>8285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>(((L855/60)/60)/24)+DATE(1970,1,1)</f>
        <v>42021.832280092596</v>
      </c>
      <c r="K855" s="13">
        <f>(((I855/60)/60)/24)+DATE(1970,1,1)</f>
        <v>42051.832280092596</v>
      </c>
      <c r="L855">
        <v>1421524709</v>
      </c>
      <c r="M855" t="b">
        <v>0</v>
      </c>
      <c r="N855">
        <v>10</v>
      </c>
      <c r="O855" t="b">
        <v>1</v>
      </c>
      <c r="P855" s="6">
        <f>(E855/D855)*100</f>
        <v>100</v>
      </c>
      <c r="Q855" s="9">
        <f>E855/N855</f>
        <v>30</v>
      </c>
      <c r="R855" t="s">
        <v>8283</v>
      </c>
      <c r="S855" t="s">
        <v>8285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>(((L856/60)/60)/24)+DATE(1970,1,1)</f>
        <v>42702.212337962963</v>
      </c>
      <c r="K856" s="13">
        <f>(((I856/60)/60)/24)+DATE(1970,1,1)</f>
        <v>42732.212337962963</v>
      </c>
      <c r="L856">
        <v>1480309546</v>
      </c>
      <c r="M856" t="b">
        <v>0</v>
      </c>
      <c r="N856">
        <v>499</v>
      </c>
      <c r="O856" t="b">
        <v>1</v>
      </c>
      <c r="P856" s="6">
        <f>(E856/D856)*100</f>
        <v>118.2205035971223</v>
      </c>
      <c r="Q856" s="9">
        <f>E856/N856</f>
        <v>65.8623246492986</v>
      </c>
      <c r="R856" t="s">
        <v>8283</v>
      </c>
      <c r="S856" t="s">
        <v>8285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>(((L857/60)/60)/24)+DATE(1970,1,1)</f>
        <v>42545.125196759262</v>
      </c>
      <c r="K857" s="13">
        <f>(((I857/60)/60)/24)+DATE(1970,1,1)</f>
        <v>42575.125196759262</v>
      </c>
      <c r="L857">
        <v>1466737217</v>
      </c>
      <c r="M857" t="b">
        <v>0</v>
      </c>
      <c r="N857">
        <v>47</v>
      </c>
      <c r="O857" t="b">
        <v>1</v>
      </c>
      <c r="P857" s="6">
        <f>(E857/D857)*100</f>
        <v>103.44827586206897</v>
      </c>
      <c r="Q857" s="9">
        <f>E857/N857</f>
        <v>31.914893617021278</v>
      </c>
      <c r="R857" t="s">
        <v>8283</v>
      </c>
      <c r="S857" t="s">
        <v>8285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>(((L858/60)/60)/24)+DATE(1970,1,1)</f>
        <v>42609.311990740738</v>
      </c>
      <c r="K858" s="13">
        <f>(((I858/60)/60)/24)+DATE(1970,1,1)</f>
        <v>42668.791666666672</v>
      </c>
      <c r="L858">
        <v>1472282956</v>
      </c>
      <c r="M858" t="b">
        <v>0</v>
      </c>
      <c r="N858">
        <v>28</v>
      </c>
      <c r="O858" t="b">
        <v>1</v>
      </c>
      <c r="P858" s="6">
        <f>(E858/D858)*100</f>
        <v>218.00000000000003</v>
      </c>
      <c r="Q858" s="9">
        <f>E858/N858</f>
        <v>19.464285714285715</v>
      </c>
      <c r="R858" t="s">
        <v>8283</v>
      </c>
      <c r="S858" t="s">
        <v>8285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>(((L859/60)/60)/24)+DATE(1970,1,1)</f>
        <v>42291.581377314811</v>
      </c>
      <c r="K859" s="13">
        <f>(((I859/60)/60)/24)+DATE(1970,1,1)</f>
        <v>42333.623043981483</v>
      </c>
      <c r="L859">
        <v>1444831031</v>
      </c>
      <c r="M859" t="b">
        <v>0</v>
      </c>
      <c r="N859">
        <v>24</v>
      </c>
      <c r="O859" t="b">
        <v>1</v>
      </c>
      <c r="P859" s="6">
        <f>(E859/D859)*100</f>
        <v>100</v>
      </c>
      <c r="Q859" s="9">
        <f>E859/N859</f>
        <v>50</v>
      </c>
      <c r="R859" t="s">
        <v>8283</v>
      </c>
      <c r="S859" t="s">
        <v>8285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>(((L860/60)/60)/24)+DATE(1970,1,1)</f>
        <v>42079.745578703703</v>
      </c>
      <c r="K860" s="13">
        <f>(((I860/60)/60)/24)+DATE(1970,1,1)</f>
        <v>42109.957638888889</v>
      </c>
      <c r="L860">
        <v>1426528418</v>
      </c>
      <c r="M860" t="b">
        <v>0</v>
      </c>
      <c r="N860">
        <v>76</v>
      </c>
      <c r="O860" t="b">
        <v>1</v>
      </c>
      <c r="P860" s="6">
        <f>(E860/D860)*100</f>
        <v>144.00583333333333</v>
      </c>
      <c r="Q860" s="9">
        <f>E860/N860</f>
        <v>22.737763157894737</v>
      </c>
      <c r="R860" t="s">
        <v>8283</v>
      </c>
      <c r="S860" t="s">
        <v>8285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>(((L861/60)/60)/24)+DATE(1970,1,1)</f>
        <v>42128.820231481484</v>
      </c>
      <c r="K861" s="13">
        <f>(((I861/60)/60)/24)+DATE(1970,1,1)</f>
        <v>42159</v>
      </c>
      <c r="L861">
        <v>1430768468</v>
      </c>
      <c r="M861" t="b">
        <v>0</v>
      </c>
      <c r="N861">
        <v>98</v>
      </c>
      <c r="O861" t="b">
        <v>1</v>
      </c>
      <c r="P861" s="6">
        <f>(E861/D861)*100</f>
        <v>104.67500000000001</v>
      </c>
      <c r="Q861" s="9">
        <f>E861/N861</f>
        <v>42.724489795918366</v>
      </c>
      <c r="R861" t="s">
        <v>8283</v>
      </c>
      <c r="S861" t="s">
        <v>8285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>(((L862/60)/60)/24)+DATE(1970,1,1)</f>
        <v>41570.482789351852</v>
      </c>
      <c r="K862" s="13">
        <f>(((I862/60)/60)/24)+DATE(1970,1,1)</f>
        <v>41600.524456018517</v>
      </c>
      <c r="L862">
        <v>1382528113</v>
      </c>
      <c r="M862" t="b">
        <v>0</v>
      </c>
      <c r="N862">
        <v>48</v>
      </c>
      <c r="O862" t="b">
        <v>0</v>
      </c>
      <c r="P862" s="6">
        <f>(E862/D862)*100</f>
        <v>18.142857142857142</v>
      </c>
      <c r="Q862" s="9">
        <f>E862/N862</f>
        <v>52.916666666666664</v>
      </c>
      <c r="R862" t="s">
        <v>8283</v>
      </c>
      <c r="S862" t="s">
        <v>8286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>(((L863/60)/60)/24)+DATE(1970,1,1)</f>
        <v>42599.965324074074</v>
      </c>
      <c r="K863" s="13">
        <f>(((I863/60)/60)/24)+DATE(1970,1,1)</f>
        <v>42629.965324074074</v>
      </c>
      <c r="L863">
        <v>1471475404</v>
      </c>
      <c r="M863" t="b">
        <v>0</v>
      </c>
      <c r="N863">
        <v>2</v>
      </c>
      <c r="O863" t="b">
        <v>0</v>
      </c>
      <c r="P863" s="6">
        <f>(E863/D863)*100</f>
        <v>2.2444444444444445</v>
      </c>
      <c r="Q863" s="9">
        <f>E863/N863</f>
        <v>50.5</v>
      </c>
      <c r="R863" t="s">
        <v>8283</v>
      </c>
      <c r="S863" t="s">
        <v>8286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>(((L864/60)/60)/24)+DATE(1970,1,1)</f>
        <v>41559.5549537037</v>
      </c>
      <c r="K864" s="13">
        <f>(((I864/60)/60)/24)+DATE(1970,1,1)</f>
        <v>41589.596620370372</v>
      </c>
      <c r="L864">
        <v>1381583948</v>
      </c>
      <c r="M864" t="b">
        <v>0</v>
      </c>
      <c r="N864">
        <v>4</v>
      </c>
      <c r="O864" t="b">
        <v>0</v>
      </c>
      <c r="P864" s="6">
        <f>(E864/D864)*100</f>
        <v>0.33999999999999997</v>
      </c>
      <c r="Q864" s="9">
        <f>E864/N864</f>
        <v>42.5</v>
      </c>
      <c r="R864" t="s">
        <v>8283</v>
      </c>
      <c r="S864" t="s">
        <v>8286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>(((L865/60)/60)/24)+DATE(1970,1,1)</f>
        <v>40921.117662037039</v>
      </c>
      <c r="K865" s="13">
        <f>(((I865/60)/60)/24)+DATE(1970,1,1)</f>
        <v>40951.117662037039</v>
      </c>
      <c r="L865">
        <v>1326422966</v>
      </c>
      <c r="M865" t="b">
        <v>0</v>
      </c>
      <c r="N865">
        <v>5</v>
      </c>
      <c r="O865" t="b">
        <v>0</v>
      </c>
      <c r="P865" s="6">
        <f>(E865/D865)*100</f>
        <v>4.5</v>
      </c>
      <c r="Q865" s="9">
        <f>E865/N865</f>
        <v>18</v>
      </c>
      <c r="R865" t="s">
        <v>8283</v>
      </c>
      <c r="S865" t="s">
        <v>8286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>(((L866/60)/60)/24)+DATE(1970,1,1)</f>
        <v>41541.106921296298</v>
      </c>
      <c r="K866" s="13">
        <f>(((I866/60)/60)/24)+DATE(1970,1,1)</f>
        <v>41563.415972222225</v>
      </c>
      <c r="L866">
        <v>1379990038</v>
      </c>
      <c r="M866" t="b">
        <v>0</v>
      </c>
      <c r="N866">
        <v>79</v>
      </c>
      <c r="O866" t="b">
        <v>0</v>
      </c>
      <c r="P866" s="6">
        <f>(E866/D866)*100</f>
        <v>41.53846153846154</v>
      </c>
      <c r="Q866" s="9">
        <f>E866/N866</f>
        <v>34.177215189873415</v>
      </c>
      <c r="R866" t="s">
        <v>8283</v>
      </c>
      <c r="S866" t="s">
        <v>8286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>(((L867/60)/60)/24)+DATE(1970,1,1)</f>
        <v>41230.77311342593</v>
      </c>
      <c r="K867" s="13">
        <f>(((I867/60)/60)/24)+DATE(1970,1,1)</f>
        <v>41290.77311342593</v>
      </c>
      <c r="L867">
        <v>1353177197</v>
      </c>
      <c r="M867" t="b">
        <v>0</v>
      </c>
      <c r="N867">
        <v>2</v>
      </c>
      <c r="O867" t="b">
        <v>0</v>
      </c>
      <c r="P867" s="6">
        <f>(E867/D867)*100</f>
        <v>2.0454545454545454</v>
      </c>
      <c r="Q867" s="9">
        <f>E867/N867</f>
        <v>22.5</v>
      </c>
      <c r="R867" t="s">
        <v>8283</v>
      </c>
      <c r="S867" t="s">
        <v>8286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>(((L868/60)/60)/24)+DATE(1970,1,1)</f>
        <v>42025.637939814813</v>
      </c>
      <c r="K868" s="13">
        <f>(((I868/60)/60)/24)+DATE(1970,1,1)</f>
        <v>42063.631944444445</v>
      </c>
      <c r="L868">
        <v>1421853518</v>
      </c>
      <c r="M868" t="b">
        <v>0</v>
      </c>
      <c r="N868">
        <v>11</v>
      </c>
      <c r="O868" t="b">
        <v>0</v>
      </c>
      <c r="P868" s="6">
        <f>(E868/D868)*100</f>
        <v>18.285714285714285</v>
      </c>
      <c r="Q868" s="9">
        <f>E868/N868</f>
        <v>58.18181818181818</v>
      </c>
      <c r="R868" t="s">
        <v>8283</v>
      </c>
      <c r="S868" t="s">
        <v>8286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>(((L869/60)/60)/24)+DATE(1970,1,1)</f>
        <v>40088.105393518519</v>
      </c>
      <c r="K869" s="13">
        <f>(((I869/60)/60)/24)+DATE(1970,1,1)</f>
        <v>40148.207638888889</v>
      </c>
      <c r="L869">
        <v>1254450706</v>
      </c>
      <c r="M869" t="b">
        <v>0</v>
      </c>
      <c r="N869">
        <v>11</v>
      </c>
      <c r="O869" t="b">
        <v>0</v>
      </c>
      <c r="P869" s="6">
        <f>(E869/D869)*100</f>
        <v>24.02</v>
      </c>
      <c r="Q869" s="9">
        <f>E869/N869</f>
        <v>109.18181818181819</v>
      </c>
      <c r="R869" t="s">
        <v>8283</v>
      </c>
      <c r="S869" t="s">
        <v>8286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>(((L870/60)/60)/24)+DATE(1970,1,1)</f>
        <v>41616.027754629627</v>
      </c>
      <c r="K870" s="13">
        <f>(((I870/60)/60)/24)+DATE(1970,1,1)</f>
        <v>41646.027754629627</v>
      </c>
      <c r="L870">
        <v>1386463198</v>
      </c>
      <c r="M870" t="b">
        <v>0</v>
      </c>
      <c r="N870">
        <v>1</v>
      </c>
      <c r="O870" t="b">
        <v>0</v>
      </c>
      <c r="P870" s="6">
        <f>(E870/D870)*100</f>
        <v>0.1111111111111111</v>
      </c>
      <c r="Q870" s="9">
        <f>E870/N870</f>
        <v>50</v>
      </c>
      <c r="R870" t="s">
        <v>8283</v>
      </c>
      <c r="S870" t="s">
        <v>8286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>(((L871/60)/60)/24)+DATE(1970,1,1)</f>
        <v>41342.845567129632</v>
      </c>
      <c r="K871" s="13">
        <f>(((I871/60)/60)/24)+DATE(1970,1,1)</f>
        <v>41372.803900462961</v>
      </c>
      <c r="L871">
        <v>1362860257</v>
      </c>
      <c r="M871" t="b">
        <v>0</v>
      </c>
      <c r="N871">
        <v>3</v>
      </c>
      <c r="O871" t="b">
        <v>0</v>
      </c>
      <c r="P871" s="6">
        <f>(E871/D871)*100</f>
        <v>11.818181818181818</v>
      </c>
      <c r="Q871" s="9">
        <f>E871/N871</f>
        <v>346.66666666666669</v>
      </c>
      <c r="R871" t="s">
        <v>8283</v>
      </c>
      <c r="S871" t="s">
        <v>8286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>(((L872/60)/60)/24)+DATE(1970,1,1)</f>
        <v>41488.022256944445</v>
      </c>
      <c r="K872" s="13">
        <f>(((I872/60)/60)/24)+DATE(1970,1,1)</f>
        <v>41518.022256944445</v>
      </c>
      <c r="L872">
        <v>1375403523</v>
      </c>
      <c r="M872" t="b">
        <v>0</v>
      </c>
      <c r="N872">
        <v>5</v>
      </c>
      <c r="O872" t="b">
        <v>0</v>
      </c>
      <c r="P872" s="6">
        <f>(E872/D872)*100</f>
        <v>0.31</v>
      </c>
      <c r="Q872" s="9">
        <f>E872/N872</f>
        <v>12.4</v>
      </c>
      <c r="R872" t="s">
        <v>8283</v>
      </c>
      <c r="S872" t="s">
        <v>8286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>(((L873/60)/60)/24)+DATE(1970,1,1)</f>
        <v>41577.561284722222</v>
      </c>
      <c r="K873" s="13">
        <f>(((I873/60)/60)/24)+DATE(1970,1,1)</f>
        <v>41607.602951388886</v>
      </c>
      <c r="L873">
        <v>1383139695</v>
      </c>
      <c r="M873" t="b">
        <v>0</v>
      </c>
      <c r="N873">
        <v>12</v>
      </c>
      <c r="O873" t="b">
        <v>0</v>
      </c>
      <c r="P873" s="6">
        <f>(E873/D873)*100</f>
        <v>5.416666666666667</v>
      </c>
      <c r="Q873" s="9">
        <f>E873/N873</f>
        <v>27.083333333333332</v>
      </c>
      <c r="R873" t="s">
        <v>8283</v>
      </c>
      <c r="S873" t="s">
        <v>8286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>(((L874/60)/60)/24)+DATE(1970,1,1)</f>
        <v>40567.825543981482</v>
      </c>
      <c r="K874" s="13">
        <f>(((I874/60)/60)/24)+DATE(1970,1,1)</f>
        <v>40612.825543981482</v>
      </c>
      <c r="L874">
        <v>1295898527</v>
      </c>
      <c r="M874" t="b">
        <v>0</v>
      </c>
      <c r="N874">
        <v>2</v>
      </c>
      <c r="O874" t="b">
        <v>0</v>
      </c>
      <c r="P874" s="6">
        <f>(E874/D874)*100</f>
        <v>0.8125</v>
      </c>
      <c r="Q874" s="9">
        <f>E874/N874</f>
        <v>32.5</v>
      </c>
      <c r="R874" t="s">
        <v>8283</v>
      </c>
      <c r="S874" t="s">
        <v>8286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>(((L875/60)/60)/24)+DATE(1970,1,1)</f>
        <v>41184.167129629634</v>
      </c>
      <c r="K875" s="13">
        <f>(((I875/60)/60)/24)+DATE(1970,1,1)</f>
        <v>41224.208796296298</v>
      </c>
      <c r="L875">
        <v>1349150440</v>
      </c>
      <c r="M875" t="b">
        <v>0</v>
      </c>
      <c r="N875">
        <v>5</v>
      </c>
      <c r="O875" t="b">
        <v>0</v>
      </c>
      <c r="P875" s="6">
        <f>(E875/D875)*100</f>
        <v>1.2857142857142856</v>
      </c>
      <c r="Q875" s="9">
        <f>E875/N875</f>
        <v>9</v>
      </c>
      <c r="R875" t="s">
        <v>8283</v>
      </c>
      <c r="S875" t="s">
        <v>8286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>(((L876/60)/60)/24)+DATE(1970,1,1)</f>
        <v>41368.583726851852</v>
      </c>
      <c r="K876" s="13">
        <f>(((I876/60)/60)/24)+DATE(1970,1,1)</f>
        <v>41398.583726851852</v>
      </c>
      <c r="L876">
        <v>1365084034</v>
      </c>
      <c r="M876" t="b">
        <v>0</v>
      </c>
      <c r="N876">
        <v>21</v>
      </c>
      <c r="O876" t="b">
        <v>0</v>
      </c>
      <c r="P876" s="6">
        <f>(E876/D876)*100</f>
        <v>24.333333333333336</v>
      </c>
      <c r="Q876" s="9">
        <f>E876/N876</f>
        <v>34.761904761904759</v>
      </c>
      <c r="R876" t="s">
        <v>8283</v>
      </c>
      <c r="S876" t="s">
        <v>8286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>(((L877/60)/60)/24)+DATE(1970,1,1)</f>
        <v>42248.723738425921</v>
      </c>
      <c r="K877" s="13">
        <f>(((I877/60)/60)/24)+DATE(1970,1,1)</f>
        <v>42268.723738425921</v>
      </c>
      <c r="L877">
        <v>1441128131</v>
      </c>
      <c r="M877" t="b">
        <v>0</v>
      </c>
      <c r="N877">
        <v>0</v>
      </c>
      <c r="O877" t="b">
        <v>0</v>
      </c>
      <c r="P877" s="6">
        <f>(E877/D877)*100</f>
        <v>0</v>
      </c>
      <c r="Q877" s="9" t="e">
        <f>E877/N877</f>
        <v>#DIV/0!</v>
      </c>
      <c r="R877" t="s">
        <v>8283</v>
      </c>
      <c r="S877" t="s">
        <v>8286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>(((L878/60)/60)/24)+DATE(1970,1,1)</f>
        <v>41276.496840277774</v>
      </c>
      <c r="K878" s="13">
        <f>(((I878/60)/60)/24)+DATE(1970,1,1)</f>
        <v>41309.496840277774</v>
      </c>
      <c r="L878">
        <v>1357127727</v>
      </c>
      <c r="M878" t="b">
        <v>0</v>
      </c>
      <c r="N878">
        <v>45</v>
      </c>
      <c r="O878" t="b">
        <v>0</v>
      </c>
      <c r="P878" s="6">
        <f>(E878/D878)*100</f>
        <v>40.799492385786799</v>
      </c>
      <c r="Q878" s="9">
        <f>E878/N878</f>
        <v>28.577777777777779</v>
      </c>
      <c r="R878" t="s">
        <v>8283</v>
      </c>
      <c r="S878" t="s">
        <v>8286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>(((L879/60)/60)/24)+DATE(1970,1,1)</f>
        <v>41597.788888888892</v>
      </c>
      <c r="K879" s="13">
        <f>(((I879/60)/60)/24)+DATE(1970,1,1)</f>
        <v>41627.788888888892</v>
      </c>
      <c r="L879">
        <v>1384887360</v>
      </c>
      <c r="M879" t="b">
        <v>0</v>
      </c>
      <c r="N879">
        <v>29</v>
      </c>
      <c r="O879" t="b">
        <v>0</v>
      </c>
      <c r="P879" s="6">
        <f>(E879/D879)*100</f>
        <v>67.55</v>
      </c>
      <c r="Q879" s="9">
        <f>E879/N879</f>
        <v>46.586206896551722</v>
      </c>
      <c r="R879" t="s">
        <v>8283</v>
      </c>
      <c r="S879" t="s">
        <v>8286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>(((L880/60)/60)/24)+DATE(1970,1,1)</f>
        <v>40505.232916666668</v>
      </c>
      <c r="K880" s="13">
        <f>(((I880/60)/60)/24)+DATE(1970,1,1)</f>
        <v>40535.232916666668</v>
      </c>
      <c r="L880">
        <v>1290490524</v>
      </c>
      <c r="M880" t="b">
        <v>0</v>
      </c>
      <c r="N880">
        <v>2</v>
      </c>
      <c r="O880" t="b">
        <v>0</v>
      </c>
      <c r="P880" s="6">
        <f>(E880/D880)*100</f>
        <v>1.3</v>
      </c>
      <c r="Q880" s="9">
        <f>E880/N880</f>
        <v>32.5</v>
      </c>
      <c r="R880" t="s">
        <v>8283</v>
      </c>
      <c r="S880" t="s">
        <v>8286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>(((L881/60)/60)/24)+DATE(1970,1,1)</f>
        <v>41037.829918981479</v>
      </c>
      <c r="K881" s="13">
        <f>(((I881/60)/60)/24)+DATE(1970,1,1)</f>
        <v>41058.829918981479</v>
      </c>
      <c r="L881">
        <v>1336506905</v>
      </c>
      <c r="M881" t="b">
        <v>0</v>
      </c>
      <c r="N881">
        <v>30</v>
      </c>
      <c r="O881" t="b">
        <v>0</v>
      </c>
      <c r="P881" s="6">
        <f>(E881/D881)*100</f>
        <v>30.666666666666664</v>
      </c>
      <c r="Q881" s="9">
        <f>E881/N881</f>
        <v>21.466666666666665</v>
      </c>
      <c r="R881" t="s">
        <v>8283</v>
      </c>
      <c r="S881" t="s">
        <v>8286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>(((L882/60)/60)/24)+DATE(1970,1,1)</f>
        <v>41179.32104166667</v>
      </c>
      <c r="K882" s="13">
        <f>(((I882/60)/60)/24)+DATE(1970,1,1)</f>
        <v>41212.32104166667</v>
      </c>
      <c r="L882">
        <v>1348731738</v>
      </c>
      <c r="M882" t="b">
        <v>0</v>
      </c>
      <c r="N882">
        <v>8</v>
      </c>
      <c r="O882" t="b">
        <v>0</v>
      </c>
      <c r="P882" s="6">
        <f>(E882/D882)*100</f>
        <v>2.9894179894179893</v>
      </c>
      <c r="Q882" s="9">
        <f>E882/N882</f>
        <v>14.125</v>
      </c>
      <c r="R882" t="s">
        <v>8283</v>
      </c>
      <c r="S882" t="s">
        <v>8287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>(((L883/60)/60)/24)+DATE(1970,1,1)</f>
        <v>40877.25099537037</v>
      </c>
      <c r="K883" s="13">
        <f>(((I883/60)/60)/24)+DATE(1970,1,1)</f>
        <v>40922.25099537037</v>
      </c>
      <c r="L883">
        <v>1322632886</v>
      </c>
      <c r="M883" t="b">
        <v>0</v>
      </c>
      <c r="N883">
        <v>1</v>
      </c>
      <c r="O883" t="b">
        <v>0</v>
      </c>
      <c r="P883" s="6">
        <f>(E883/D883)*100</f>
        <v>0.8</v>
      </c>
      <c r="Q883" s="9">
        <f>E883/N883</f>
        <v>30</v>
      </c>
      <c r="R883" t="s">
        <v>8283</v>
      </c>
      <c r="S883" t="s">
        <v>8287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>(((L884/60)/60)/24)+DATE(1970,1,1)</f>
        <v>40759.860532407409</v>
      </c>
      <c r="K884" s="13">
        <f>(((I884/60)/60)/24)+DATE(1970,1,1)</f>
        <v>40792.860532407409</v>
      </c>
      <c r="L884">
        <v>1312490350</v>
      </c>
      <c r="M884" t="b">
        <v>0</v>
      </c>
      <c r="N884">
        <v>14</v>
      </c>
      <c r="O884" t="b">
        <v>0</v>
      </c>
      <c r="P884" s="6">
        <f>(E884/D884)*100</f>
        <v>20.133333333333333</v>
      </c>
      <c r="Q884" s="9">
        <f>E884/N884</f>
        <v>21.571428571428573</v>
      </c>
      <c r="R884" t="s">
        <v>8283</v>
      </c>
      <c r="S884" t="s">
        <v>8287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>(((L885/60)/60)/24)+DATE(1970,1,1)</f>
        <v>42371.935590277775</v>
      </c>
      <c r="K885" s="13">
        <f>(((I885/60)/60)/24)+DATE(1970,1,1)</f>
        <v>42431.935590277775</v>
      </c>
      <c r="L885">
        <v>1451773635</v>
      </c>
      <c r="M885" t="b">
        <v>0</v>
      </c>
      <c r="N885">
        <v>24</v>
      </c>
      <c r="O885" t="b">
        <v>0</v>
      </c>
      <c r="P885" s="6">
        <f>(E885/D885)*100</f>
        <v>40.020000000000003</v>
      </c>
      <c r="Q885" s="9">
        <f>E885/N885</f>
        <v>83.375</v>
      </c>
      <c r="R885" t="s">
        <v>8283</v>
      </c>
      <c r="S885" t="s">
        <v>8287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>(((L886/60)/60)/24)+DATE(1970,1,1)</f>
        <v>40981.802615740737</v>
      </c>
      <c r="K886" s="13">
        <f>(((I886/60)/60)/24)+DATE(1970,1,1)</f>
        <v>41041.104861111111</v>
      </c>
      <c r="L886">
        <v>1331666146</v>
      </c>
      <c r="M886" t="b">
        <v>0</v>
      </c>
      <c r="N886">
        <v>2</v>
      </c>
      <c r="O886" t="b">
        <v>0</v>
      </c>
      <c r="P886" s="6">
        <f>(E886/D886)*100</f>
        <v>1</v>
      </c>
      <c r="Q886" s="9">
        <f>E886/N886</f>
        <v>10</v>
      </c>
      <c r="R886" t="s">
        <v>8283</v>
      </c>
      <c r="S886" t="s">
        <v>8287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>(((L887/60)/60)/24)+DATE(1970,1,1)</f>
        <v>42713.941099537042</v>
      </c>
      <c r="K887" s="13">
        <f>(((I887/60)/60)/24)+DATE(1970,1,1)</f>
        <v>42734.941099537042</v>
      </c>
      <c r="L887">
        <v>1481322911</v>
      </c>
      <c r="M887" t="b">
        <v>0</v>
      </c>
      <c r="N887">
        <v>21</v>
      </c>
      <c r="O887" t="b">
        <v>0</v>
      </c>
      <c r="P887" s="6">
        <f>(E887/D887)*100</f>
        <v>75</v>
      </c>
      <c r="Q887" s="9">
        <f>E887/N887</f>
        <v>35.714285714285715</v>
      </c>
      <c r="R887" t="s">
        <v>8283</v>
      </c>
      <c r="S887" t="s">
        <v>8287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>(((L888/60)/60)/24)+DATE(1970,1,1)</f>
        <v>42603.870520833334</v>
      </c>
      <c r="K888" s="13">
        <f>(((I888/60)/60)/24)+DATE(1970,1,1)</f>
        <v>42628.870520833334</v>
      </c>
      <c r="L888">
        <v>1471812813</v>
      </c>
      <c r="M888" t="b">
        <v>0</v>
      </c>
      <c r="N888">
        <v>7</v>
      </c>
      <c r="O888" t="b">
        <v>0</v>
      </c>
      <c r="P888" s="6">
        <f>(E888/D888)*100</f>
        <v>41</v>
      </c>
      <c r="Q888" s="9">
        <f>E888/N888</f>
        <v>29.285714285714285</v>
      </c>
      <c r="R888" t="s">
        <v>8283</v>
      </c>
      <c r="S888" t="s">
        <v>8287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>(((L889/60)/60)/24)+DATE(1970,1,1)</f>
        <v>41026.958969907406</v>
      </c>
      <c r="K889" s="13">
        <f>(((I889/60)/60)/24)+DATE(1970,1,1)</f>
        <v>41056.958969907406</v>
      </c>
      <c r="L889">
        <v>1335567655</v>
      </c>
      <c r="M889" t="b">
        <v>0</v>
      </c>
      <c r="N889">
        <v>0</v>
      </c>
      <c r="O889" t="b">
        <v>0</v>
      </c>
      <c r="P889" s="6">
        <f>(E889/D889)*100</f>
        <v>0</v>
      </c>
      <c r="Q889" s="9" t="e">
        <f>E889/N889</f>
        <v>#DIV/0!</v>
      </c>
      <c r="R889" t="s">
        <v>8283</v>
      </c>
      <c r="S889" t="s">
        <v>8287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>(((L890/60)/60)/24)+DATE(1970,1,1)</f>
        <v>40751.753298611111</v>
      </c>
      <c r="K890" s="13">
        <f>(((I890/60)/60)/24)+DATE(1970,1,1)</f>
        <v>40787.25</v>
      </c>
      <c r="L890">
        <v>1311789885</v>
      </c>
      <c r="M890" t="b">
        <v>0</v>
      </c>
      <c r="N890">
        <v>4</v>
      </c>
      <c r="O890" t="b">
        <v>0</v>
      </c>
      <c r="P890" s="6">
        <f>(E890/D890)*100</f>
        <v>7.1999999999999993</v>
      </c>
      <c r="Q890" s="9">
        <f>E890/N890</f>
        <v>18</v>
      </c>
      <c r="R890" t="s">
        <v>8283</v>
      </c>
      <c r="S890" t="s">
        <v>8287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>(((L891/60)/60)/24)+DATE(1970,1,1)</f>
        <v>41887.784062500003</v>
      </c>
      <c r="K891" s="13">
        <f>(((I891/60)/60)/24)+DATE(1970,1,1)</f>
        <v>41917.784062500003</v>
      </c>
      <c r="L891">
        <v>1409942943</v>
      </c>
      <c r="M891" t="b">
        <v>0</v>
      </c>
      <c r="N891">
        <v>32</v>
      </c>
      <c r="O891" t="b">
        <v>0</v>
      </c>
      <c r="P891" s="6">
        <f>(E891/D891)*100</f>
        <v>9.4412800000000008</v>
      </c>
      <c r="Q891" s="9">
        <f>E891/N891</f>
        <v>73.760000000000005</v>
      </c>
      <c r="R891" t="s">
        <v>8283</v>
      </c>
      <c r="S891" t="s">
        <v>8287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>(((L892/60)/60)/24)+DATE(1970,1,1)</f>
        <v>41569.698831018519</v>
      </c>
      <c r="K892" s="13">
        <f>(((I892/60)/60)/24)+DATE(1970,1,1)</f>
        <v>41599.740497685183</v>
      </c>
      <c r="L892">
        <v>1382460379</v>
      </c>
      <c r="M892" t="b">
        <v>0</v>
      </c>
      <c r="N892">
        <v>4</v>
      </c>
      <c r="O892" t="b">
        <v>0</v>
      </c>
      <c r="P892" s="6">
        <f>(E892/D892)*100</f>
        <v>4.1666666666666661</v>
      </c>
      <c r="Q892" s="9">
        <f>E892/N892</f>
        <v>31.25</v>
      </c>
      <c r="R892" t="s">
        <v>8283</v>
      </c>
      <c r="S892" t="s">
        <v>8287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>(((L893/60)/60)/24)+DATE(1970,1,1)</f>
        <v>41842.031597222223</v>
      </c>
      <c r="K893" s="13">
        <f>(((I893/60)/60)/24)+DATE(1970,1,1)</f>
        <v>41872.031597222223</v>
      </c>
      <c r="L893">
        <v>1405989930</v>
      </c>
      <c r="M893" t="b">
        <v>0</v>
      </c>
      <c r="N893">
        <v>9</v>
      </c>
      <c r="O893" t="b">
        <v>0</v>
      </c>
      <c r="P893" s="6">
        <f>(E893/D893)*100</f>
        <v>3.25</v>
      </c>
      <c r="Q893" s="9">
        <f>E893/N893</f>
        <v>28.888888888888889</v>
      </c>
      <c r="R893" t="s">
        <v>8283</v>
      </c>
      <c r="S893" t="s">
        <v>8287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>(((L894/60)/60)/24)+DATE(1970,1,1)</f>
        <v>40304.20003472222</v>
      </c>
      <c r="K894" s="13">
        <f>(((I894/60)/60)/24)+DATE(1970,1,1)</f>
        <v>40391.166666666664</v>
      </c>
      <c r="L894">
        <v>1273121283</v>
      </c>
      <c r="M894" t="b">
        <v>0</v>
      </c>
      <c r="N894">
        <v>17</v>
      </c>
      <c r="O894" t="b">
        <v>0</v>
      </c>
      <c r="P894" s="6">
        <f>(E894/D894)*100</f>
        <v>40.75</v>
      </c>
      <c r="Q894" s="9">
        <f>E894/N894</f>
        <v>143.8235294117647</v>
      </c>
      <c r="R894" t="s">
        <v>8283</v>
      </c>
      <c r="S894" t="s">
        <v>8287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>(((L895/60)/60)/24)+DATE(1970,1,1)</f>
        <v>42065.897719907407</v>
      </c>
      <c r="K895" s="13">
        <f>(((I895/60)/60)/24)+DATE(1970,1,1)</f>
        <v>42095.856053240743</v>
      </c>
      <c r="L895">
        <v>1425331963</v>
      </c>
      <c r="M895" t="b">
        <v>0</v>
      </c>
      <c r="N895">
        <v>5</v>
      </c>
      <c r="O895" t="b">
        <v>0</v>
      </c>
      <c r="P895" s="6">
        <f>(E895/D895)*100</f>
        <v>10</v>
      </c>
      <c r="Q895" s="9">
        <f>E895/N895</f>
        <v>40</v>
      </c>
      <c r="R895" t="s">
        <v>8283</v>
      </c>
      <c r="S895" t="s">
        <v>8287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>(((L896/60)/60)/24)+DATE(1970,1,1)</f>
        <v>42496.981597222228</v>
      </c>
      <c r="K896" s="13">
        <f>(((I896/60)/60)/24)+DATE(1970,1,1)</f>
        <v>42526.981597222228</v>
      </c>
      <c r="L896">
        <v>1462577610</v>
      </c>
      <c r="M896" t="b">
        <v>0</v>
      </c>
      <c r="N896">
        <v>53</v>
      </c>
      <c r="O896" t="b">
        <v>0</v>
      </c>
      <c r="P896" s="6">
        <f>(E896/D896)*100</f>
        <v>39.17</v>
      </c>
      <c r="Q896" s="9">
        <f>E896/N896</f>
        <v>147.81132075471697</v>
      </c>
      <c r="R896" t="s">
        <v>8283</v>
      </c>
      <c r="S896" t="s">
        <v>8287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>(((L897/60)/60)/24)+DATE(1970,1,1)</f>
        <v>40431.127650462964</v>
      </c>
      <c r="K897" s="13">
        <f>(((I897/60)/60)/24)+DATE(1970,1,1)</f>
        <v>40476.127650462964</v>
      </c>
      <c r="L897">
        <v>1284087829</v>
      </c>
      <c r="M897" t="b">
        <v>0</v>
      </c>
      <c r="N897">
        <v>7</v>
      </c>
      <c r="O897" t="b">
        <v>0</v>
      </c>
      <c r="P897" s="6">
        <f>(E897/D897)*100</f>
        <v>2.4375</v>
      </c>
      <c r="Q897" s="9">
        <f>E897/N897</f>
        <v>27.857142857142858</v>
      </c>
      <c r="R897" t="s">
        <v>8283</v>
      </c>
      <c r="S897" t="s">
        <v>8287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>(((L898/60)/60)/24)+DATE(1970,1,1)</f>
        <v>42218.872986111113</v>
      </c>
      <c r="K898" s="13">
        <f>(((I898/60)/60)/24)+DATE(1970,1,1)</f>
        <v>42244.166666666672</v>
      </c>
      <c r="L898">
        <v>1438549026</v>
      </c>
      <c r="M898" t="b">
        <v>0</v>
      </c>
      <c r="N898">
        <v>72</v>
      </c>
      <c r="O898" t="b">
        <v>0</v>
      </c>
      <c r="P898" s="6">
        <f>(E898/D898)*100</f>
        <v>40</v>
      </c>
      <c r="Q898" s="9">
        <f>E898/N898</f>
        <v>44.444444444444443</v>
      </c>
      <c r="R898" t="s">
        <v>8283</v>
      </c>
      <c r="S898" t="s">
        <v>8287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>(((L899/60)/60)/24)+DATE(1970,1,1)</f>
        <v>41211.688750000001</v>
      </c>
      <c r="K899" s="13">
        <f>(((I899/60)/60)/24)+DATE(1970,1,1)</f>
        <v>41241.730416666665</v>
      </c>
      <c r="L899">
        <v>1351528308</v>
      </c>
      <c r="M899" t="b">
        <v>0</v>
      </c>
      <c r="N899">
        <v>0</v>
      </c>
      <c r="O899" t="b">
        <v>0</v>
      </c>
      <c r="P899" s="6">
        <f>(E899/D899)*100</f>
        <v>0</v>
      </c>
      <c r="Q899" s="9" t="e">
        <f>E899/N899</f>
        <v>#DIV/0!</v>
      </c>
      <c r="R899" t="s">
        <v>8283</v>
      </c>
      <c r="S899" t="s">
        <v>8287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>(((L900/60)/60)/24)+DATE(1970,1,1)</f>
        <v>40878.758217592593</v>
      </c>
      <c r="K900" s="13">
        <f>(((I900/60)/60)/24)+DATE(1970,1,1)</f>
        <v>40923.758217592593</v>
      </c>
      <c r="L900">
        <v>1322763110</v>
      </c>
      <c r="M900" t="b">
        <v>0</v>
      </c>
      <c r="N900">
        <v>2</v>
      </c>
      <c r="O900" t="b">
        <v>0</v>
      </c>
      <c r="P900" s="6">
        <f>(E900/D900)*100</f>
        <v>2.8000000000000003</v>
      </c>
      <c r="Q900" s="9">
        <f>E900/N900</f>
        <v>35</v>
      </c>
      <c r="R900" t="s">
        <v>8283</v>
      </c>
      <c r="S900" t="s">
        <v>8287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>(((L901/60)/60)/24)+DATE(1970,1,1)</f>
        <v>40646.099097222221</v>
      </c>
      <c r="K901" s="13">
        <f>(((I901/60)/60)/24)+DATE(1970,1,1)</f>
        <v>40691.099097222221</v>
      </c>
      <c r="L901">
        <v>1302661362</v>
      </c>
      <c r="M901" t="b">
        <v>0</v>
      </c>
      <c r="N901">
        <v>8</v>
      </c>
      <c r="O901" t="b">
        <v>0</v>
      </c>
      <c r="P901" s="6">
        <f>(E901/D901)*100</f>
        <v>37.333333333333336</v>
      </c>
      <c r="Q901" s="9">
        <f>E901/N901</f>
        <v>35</v>
      </c>
      <c r="R901" t="s">
        <v>8283</v>
      </c>
      <c r="S901" t="s">
        <v>8287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>(((L902/60)/60)/24)+DATE(1970,1,1)</f>
        <v>42429.84956018519</v>
      </c>
      <c r="K902" s="13">
        <f>(((I902/60)/60)/24)+DATE(1970,1,1)</f>
        <v>42459.807893518519</v>
      </c>
      <c r="L902">
        <v>1456777402</v>
      </c>
      <c r="M902" t="b">
        <v>0</v>
      </c>
      <c r="N902">
        <v>2</v>
      </c>
      <c r="O902" t="b">
        <v>0</v>
      </c>
      <c r="P902" s="6">
        <f>(E902/D902)*100</f>
        <v>0.42</v>
      </c>
      <c r="Q902" s="9">
        <f>E902/N902</f>
        <v>10.5</v>
      </c>
      <c r="R902" t="s">
        <v>8283</v>
      </c>
      <c r="S902" t="s">
        <v>8286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>(((L903/60)/60)/24)+DATE(1970,1,1)</f>
        <v>40291.81150462963</v>
      </c>
      <c r="K903" s="13">
        <f>(((I903/60)/60)/24)+DATE(1970,1,1)</f>
        <v>40337.799305555556</v>
      </c>
      <c r="L903">
        <v>1272050914</v>
      </c>
      <c r="M903" t="b">
        <v>0</v>
      </c>
      <c r="N903">
        <v>0</v>
      </c>
      <c r="O903" t="b">
        <v>0</v>
      </c>
      <c r="P903" s="6">
        <f>(E903/D903)*100</f>
        <v>0</v>
      </c>
      <c r="Q903" s="9" t="e">
        <f>E903/N903</f>
        <v>#DIV/0!</v>
      </c>
      <c r="R903" t="s">
        <v>8283</v>
      </c>
      <c r="S903" t="s">
        <v>8286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>(((L904/60)/60)/24)+DATE(1970,1,1)</f>
        <v>41829.965532407405</v>
      </c>
      <c r="K904" s="13">
        <f>(((I904/60)/60)/24)+DATE(1970,1,1)</f>
        <v>41881.645833333336</v>
      </c>
      <c r="L904">
        <v>1404947422</v>
      </c>
      <c r="M904" t="b">
        <v>0</v>
      </c>
      <c r="N904">
        <v>3</v>
      </c>
      <c r="O904" t="b">
        <v>0</v>
      </c>
      <c r="P904" s="6">
        <f>(E904/D904)*100</f>
        <v>0.3</v>
      </c>
      <c r="Q904" s="9">
        <f>E904/N904</f>
        <v>30</v>
      </c>
      <c r="R904" t="s">
        <v>8283</v>
      </c>
      <c r="S904" t="s">
        <v>8286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>(((L905/60)/60)/24)+DATE(1970,1,1)</f>
        <v>41149.796064814815</v>
      </c>
      <c r="K905" s="13">
        <f>(((I905/60)/60)/24)+DATE(1970,1,1)</f>
        <v>41175.100694444445</v>
      </c>
      <c r="L905">
        <v>1346180780</v>
      </c>
      <c r="M905" t="b">
        <v>0</v>
      </c>
      <c r="N905">
        <v>4</v>
      </c>
      <c r="O905" t="b">
        <v>0</v>
      </c>
      <c r="P905" s="6">
        <f>(E905/D905)*100</f>
        <v>3.2</v>
      </c>
      <c r="Q905" s="9">
        <f>E905/N905</f>
        <v>40</v>
      </c>
      <c r="R905" t="s">
        <v>8283</v>
      </c>
      <c r="S905" t="s">
        <v>8286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>(((L906/60)/60)/24)+DATE(1970,1,1)</f>
        <v>42342.080289351856</v>
      </c>
      <c r="K906" s="13">
        <f>(((I906/60)/60)/24)+DATE(1970,1,1)</f>
        <v>42372.080289351856</v>
      </c>
      <c r="L906">
        <v>1449194137</v>
      </c>
      <c r="M906" t="b">
        <v>0</v>
      </c>
      <c r="N906">
        <v>3</v>
      </c>
      <c r="O906" t="b">
        <v>0</v>
      </c>
      <c r="P906" s="6">
        <f>(E906/D906)*100</f>
        <v>0.30199999999999999</v>
      </c>
      <c r="Q906" s="9">
        <f>E906/N906</f>
        <v>50.333333333333336</v>
      </c>
      <c r="R906" t="s">
        <v>8283</v>
      </c>
      <c r="S906" t="s">
        <v>8286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>(((L907/60)/60)/24)+DATE(1970,1,1)</f>
        <v>40507.239884259259</v>
      </c>
      <c r="K907" s="13">
        <f>(((I907/60)/60)/24)+DATE(1970,1,1)</f>
        <v>40567.239884259259</v>
      </c>
      <c r="L907">
        <v>1290663926</v>
      </c>
      <c r="M907" t="b">
        <v>0</v>
      </c>
      <c r="N907">
        <v>6</v>
      </c>
      <c r="O907" t="b">
        <v>0</v>
      </c>
      <c r="P907" s="6">
        <f>(E907/D907)*100</f>
        <v>3.0153846153846153</v>
      </c>
      <c r="Q907" s="9">
        <f>E907/N907</f>
        <v>32.666666666666664</v>
      </c>
      <c r="R907" t="s">
        <v>8283</v>
      </c>
      <c r="S907" t="s">
        <v>8286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>(((L908/60)/60)/24)+DATE(1970,1,1)</f>
        <v>41681.189699074072</v>
      </c>
      <c r="K908" s="13">
        <f>(((I908/60)/60)/24)+DATE(1970,1,1)</f>
        <v>41711.148032407407</v>
      </c>
      <c r="L908">
        <v>1392093190</v>
      </c>
      <c r="M908" t="b">
        <v>0</v>
      </c>
      <c r="N908">
        <v>0</v>
      </c>
      <c r="O908" t="b">
        <v>0</v>
      </c>
      <c r="P908" s="6">
        <f>(E908/D908)*100</f>
        <v>0</v>
      </c>
      <c r="Q908" s="9" t="e">
        <f>E908/N908</f>
        <v>#DIV/0!</v>
      </c>
      <c r="R908" t="s">
        <v>8283</v>
      </c>
      <c r="S908" t="s">
        <v>8286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>(((L909/60)/60)/24)+DATE(1970,1,1)</f>
        <v>40767.192395833335</v>
      </c>
      <c r="K909" s="13">
        <f>(((I909/60)/60)/24)+DATE(1970,1,1)</f>
        <v>40797.192395833335</v>
      </c>
      <c r="L909">
        <v>1313123823</v>
      </c>
      <c r="M909" t="b">
        <v>0</v>
      </c>
      <c r="N909">
        <v>0</v>
      </c>
      <c r="O909" t="b">
        <v>0</v>
      </c>
      <c r="P909" s="6">
        <f>(E909/D909)*100</f>
        <v>0</v>
      </c>
      <c r="Q909" s="9" t="e">
        <f>E909/N909</f>
        <v>#DIV/0!</v>
      </c>
      <c r="R909" t="s">
        <v>8283</v>
      </c>
      <c r="S909" t="s">
        <v>8286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>(((L910/60)/60)/24)+DATE(1970,1,1)</f>
        <v>40340.801562499997</v>
      </c>
      <c r="K910" s="13">
        <f>(((I910/60)/60)/24)+DATE(1970,1,1)</f>
        <v>40386.207638888889</v>
      </c>
      <c r="L910">
        <v>1276283655</v>
      </c>
      <c r="M910" t="b">
        <v>0</v>
      </c>
      <c r="N910">
        <v>0</v>
      </c>
      <c r="O910" t="b">
        <v>0</v>
      </c>
      <c r="P910" s="6">
        <f>(E910/D910)*100</f>
        <v>0</v>
      </c>
      <c r="Q910" s="9" t="e">
        <f>E910/N910</f>
        <v>#DIV/0!</v>
      </c>
      <c r="R910" t="s">
        <v>8283</v>
      </c>
      <c r="S910" t="s">
        <v>8286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>(((L911/60)/60)/24)+DATE(1970,1,1)</f>
        <v>41081.69027777778</v>
      </c>
      <c r="K911" s="13">
        <f>(((I911/60)/60)/24)+DATE(1970,1,1)</f>
        <v>41113.166666666664</v>
      </c>
      <c r="L911">
        <v>1340296440</v>
      </c>
      <c r="M911" t="b">
        <v>0</v>
      </c>
      <c r="N911">
        <v>8</v>
      </c>
      <c r="O911" t="b">
        <v>0</v>
      </c>
      <c r="P911" s="6">
        <f>(E911/D911)*100</f>
        <v>3.25</v>
      </c>
      <c r="Q911" s="9">
        <f>E911/N911</f>
        <v>65</v>
      </c>
      <c r="R911" t="s">
        <v>8283</v>
      </c>
      <c r="S911" t="s">
        <v>8286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>(((L912/60)/60)/24)+DATE(1970,1,1)</f>
        <v>42737.545358796298</v>
      </c>
      <c r="K912" s="13">
        <f>(((I912/60)/60)/24)+DATE(1970,1,1)</f>
        <v>42797.545358796298</v>
      </c>
      <c r="L912">
        <v>1483362319</v>
      </c>
      <c r="M912" t="b">
        <v>0</v>
      </c>
      <c r="N912">
        <v>5</v>
      </c>
      <c r="O912" t="b">
        <v>0</v>
      </c>
      <c r="P912" s="6">
        <f>(E912/D912)*100</f>
        <v>22.363636363636363</v>
      </c>
      <c r="Q912" s="9">
        <f>E912/N912</f>
        <v>24.6</v>
      </c>
      <c r="R912" t="s">
        <v>8283</v>
      </c>
      <c r="S912" t="s">
        <v>8286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>(((L913/60)/60)/24)+DATE(1970,1,1)</f>
        <v>41642.005150462966</v>
      </c>
      <c r="K913" s="13">
        <f>(((I913/60)/60)/24)+DATE(1970,1,1)</f>
        <v>41663.005150462966</v>
      </c>
      <c r="L913">
        <v>1388707645</v>
      </c>
      <c r="M913" t="b">
        <v>0</v>
      </c>
      <c r="N913">
        <v>0</v>
      </c>
      <c r="O913" t="b">
        <v>0</v>
      </c>
      <c r="P913" s="6">
        <f>(E913/D913)*100</f>
        <v>0</v>
      </c>
      <c r="Q913" s="9" t="e">
        <f>E913/N913</f>
        <v>#DIV/0!</v>
      </c>
      <c r="R913" t="s">
        <v>8283</v>
      </c>
      <c r="S913" t="s">
        <v>8286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>(((L914/60)/60)/24)+DATE(1970,1,1)</f>
        <v>41194.109340277777</v>
      </c>
      <c r="K914" s="13">
        <f>(((I914/60)/60)/24)+DATE(1970,1,1)</f>
        <v>41254.151006944441</v>
      </c>
      <c r="L914">
        <v>1350009447</v>
      </c>
      <c r="M914" t="b">
        <v>0</v>
      </c>
      <c r="N914">
        <v>2</v>
      </c>
      <c r="O914" t="b">
        <v>0</v>
      </c>
      <c r="P914" s="6">
        <f>(E914/D914)*100</f>
        <v>0.85714285714285721</v>
      </c>
      <c r="Q914" s="9">
        <f>E914/N914</f>
        <v>15</v>
      </c>
      <c r="R914" t="s">
        <v>8283</v>
      </c>
      <c r="S914" t="s">
        <v>8286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>(((L915/60)/60)/24)+DATE(1970,1,1)</f>
        <v>41004.139108796298</v>
      </c>
      <c r="K915" s="13">
        <f>(((I915/60)/60)/24)+DATE(1970,1,1)</f>
        <v>41034.139108796298</v>
      </c>
      <c r="L915">
        <v>1333596019</v>
      </c>
      <c r="M915" t="b">
        <v>0</v>
      </c>
      <c r="N915">
        <v>24</v>
      </c>
      <c r="O915" t="b">
        <v>0</v>
      </c>
      <c r="P915" s="6">
        <f>(E915/D915)*100</f>
        <v>6.6066666666666665</v>
      </c>
      <c r="Q915" s="9">
        <f>E915/N915</f>
        <v>82.583333333333329</v>
      </c>
      <c r="R915" t="s">
        <v>8283</v>
      </c>
      <c r="S915" t="s">
        <v>8286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>(((L916/60)/60)/24)+DATE(1970,1,1)</f>
        <v>41116.763275462967</v>
      </c>
      <c r="K916" s="13">
        <f>(((I916/60)/60)/24)+DATE(1970,1,1)</f>
        <v>41146.763275462967</v>
      </c>
      <c r="L916">
        <v>1343326747</v>
      </c>
      <c r="M916" t="b">
        <v>0</v>
      </c>
      <c r="N916">
        <v>0</v>
      </c>
      <c r="O916" t="b">
        <v>0</v>
      </c>
      <c r="P916" s="6">
        <f>(E916/D916)*100</f>
        <v>0</v>
      </c>
      <c r="Q916" s="9" t="e">
        <f>E916/N916</f>
        <v>#DIV/0!</v>
      </c>
      <c r="R916" t="s">
        <v>8283</v>
      </c>
      <c r="S916" t="s">
        <v>8286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>(((L917/60)/60)/24)+DATE(1970,1,1)</f>
        <v>40937.679560185185</v>
      </c>
      <c r="K917" s="13">
        <f>(((I917/60)/60)/24)+DATE(1970,1,1)</f>
        <v>40969.207638888889</v>
      </c>
      <c r="L917">
        <v>1327853914</v>
      </c>
      <c r="M917" t="b">
        <v>0</v>
      </c>
      <c r="N917">
        <v>9</v>
      </c>
      <c r="O917" t="b">
        <v>0</v>
      </c>
      <c r="P917" s="6">
        <f>(E917/D917)*100</f>
        <v>5.7692307692307692</v>
      </c>
      <c r="Q917" s="9">
        <f>E917/N917</f>
        <v>41.666666666666664</v>
      </c>
      <c r="R917" t="s">
        <v>8283</v>
      </c>
      <c r="S917" t="s">
        <v>8286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>(((L918/60)/60)/24)+DATE(1970,1,1)</f>
        <v>40434.853402777779</v>
      </c>
      <c r="K918" s="13">
        <f>(((I918/60)/60)/24)+DATE(1970,1,1)</f>
        <v>40473.208333333336</v>
      </c>
      <c r="L918">
        <v>1284409734</v>
      </c>
      <c r="M918" t="b">
        <v>0</v>
      </c>
      <c r="N918">
        <v>0</v>
      </c>
      <c r="O918" t="b">
        <v>0</v>
      </c>
      <c r="P918" s="6">
        <f>(E918/D918)*100</f>
        <v>0</v>
      </c>
      <c r="Q918" s="9" t="e">
        <f>E918/N918</f>
        <v>#DIV/0!</v>
      </c>
      <c r="R918" t="s">
        <v>8283</v>
      </c>
      <c r="S918" t="s">
        <v>8286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>(((L919/60)/60)/24)+DATE(1970,1,1)</f>
        <v>41802.94363425926</v>
      </c>
      <c r="K919" s="13">
        <f>(((I919/60)/60)/24)+DATE(1970,1,1)</f>
        <v>41834.104166666664</v>
      </c>
      <c r="L919">
        <v>1402612730</v>
      </c>
      <c r="M919" t="b">
        <v>0</v>
      </c>
      <c r="N919">
        <v>1</v>
      </c>
      <c r="O919" t="b">
        <v>0</v>
      </c>
      <c r="P919" s="6">
        <f>(E919/D919)*100</f>
        <v>0.6</v>
      </c>
      <c r="Q919" s="9">
        <f>E919/N919</f>
        <v>30</v>
      </c>
      <c r="R919" t="s">
        <v>8283</v>
      </c>
      <c r="S919" t="s">
        <v>8286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>(((L920/60)/60)/24)+DATE(1970,1,1)</f>
        <v>41944.916215277779</v>
      </c>
      <c r="K920" s="13">
        <f>(((I920/60)/60)/24)+DATE(1970,1,1)</f>
        <v>41974.957881944443</v>
      </c>
      <c r="L920">
        <v>1414879161</v>
      </c>
      <c r="M920" t="b">
        <v>0</v>
      </c>
      <c r="N920">
        <v>10</v>
      </c>
      <c r="O920" t="b">
        <v>0</v>
      </c>
      <c r="P920" s="6">
        <f>(E920/D920)*100</f>
        <v>5.0256410256410255</v>
      </c>
      <c r="Q920" s="9">
        <f>E920/N920</f>
        <v>19.600000000000001</v>
      </c>
      <c r="R920" t="s">
        <v>8283</v>
      </c>
      <c r="S920" t="s">
        <v>8286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>(((L921/60)/60)/24)+DATE(1970,1,1)</f>
        <v>41227.641724537039</v>
      </c>
      <c r="K921" s="13">
        <f>(((I921/60)/60)/24)+DATE(1970,1,1)</f>
        <v>41262.641724537039</v>
      </c>
      <c r="L921">
        <v>1352906645</v>
      </c>
      <c r="M921" t="b">
        <v>0</v>
      </c>
      <c r="N921">
        <v>1</v>
      </c>
      <c r="O921" t="b">
        <v>0</v>
      </c>
      <c r="P921" s="6">
        <f>(E921/D921)*100</f>
        <v>0.5</v>
      </c>
      <c r="Q921" s="9">
        <f>E921/N921</f>
        <v>100</v>
      </c>
      <c r="R921" t="s">
        <v>8283</v>
      </c>
      <c r="S921" t="s">
        <v>8286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>(((L922/60)/60)/24)+DATE(1970,1,1)</f>
        <v>41562.67155092593</v>
      </c>
      <c r="K922" s="13">
        <f>(((I922/60)/60)/24)+DATE(1970,1,1)</f>
        <v>41592.713217592594</v>
      </c>
      <c r="L922">
        <v>1381853222</v>
      </c>
      <c r="M922" t="b">
        <v>0</v>
      </c>
      <c r="N922">
        <v>0</v>
      </c>
      <c r="O922" t="b">
        <v>0</v>
      </c>
      <c r="P922" s="6">
        <f>(E922/D922)*100</f>
        <v>0</v>
      </c>
      <c r="Q922" s="9" t="e">
        <f>E922/N922</f>
        <v>#DIV/0!</v>
      </c>
      <c r="R922" t="s">
        <v>8283</v>
      </c>
      <c r="S922" t="s">
        <v>8286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>(((L923/60)/60)/24)+DATE(1970,1,1)</f>
        <v>40847.171018518515</v>
      </c>
      <c r="K923" s="13">
        <f>(((I923/60)/60)/24)+DATE(1970,1,1)</f>
        <v>40889.212685185186</v>
      </c>
      <c r="L923">
        <v>1320033976</v>
      </c>
      <c r="M923" t="b">
        <v>0</v>
      </c>
      <c r="N923">
        <v>20</v>
      </c>
      <c r="O923" t="b">
        <v>0</v>
      </c>
      <c r="P923" s="6">
        <f>(E923/D923)*100</f>
        <v>30.9</v>
      </c>
      <c r="Q923" s="9">
        <f>E923/N923</f>
        <v>231.75</v>
      </c>
      <c r="R923" t="s">
        <v>8283</v>
      </c>
      <c r="S923" t="s">
        <v>8286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>(((L924/60)/60)/24)+DATE(1970,1,1)</f>
        <v>41878.530011574076</v>
      </c>
      <c r="K924" s="13">
        <f>(((I924/60)/60)/24)+DATE(1970,1,1)</f>
        <v>41913.530011574076</v>
      </c>
      <c r="L924">
        <v>1409143393</v>
      </c>
      <c r="M924" t="b">
        <v>0</v>
      </c>
      <c r="N924">
        <v>30</v>
      </c>
      <c r="O924" t="b">
        <v>0</v>
      </c>
      <c r="P924" s="6">
        <f>(E924/D924)*100</f>
        <v>21.037037037037038</v>
      </c>
      <c r="Q924" s="9">
        <f>E924/N924</f>
        <v>189.33333333333334</v>
      </c>
      <c r="R924" t="s">
        <v>8283</v>
      </c>
      <c r="S924" t="s">
        <v>8286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>(((L925/60)/60)/24)+DATE(1970,1,1)</f>
        <v>41934.959756944445</v>
      </c>
      <c r="K925" s="13">
        <f>(((I925/60)/60)/24)+DATE(1970,1,1)</f>
        <v>41965.001423611116</v>
      </c>
      <c r="L925">
        <v>1414018923</v>
      </c>
      <c r="M925" t="b">
        <v>0</v>
      </c>
      <c r="N925">
        <v>6</v>
      </c>
      <c r="O925" t="b">
        <v>0</v>
      </c>
      <c r="P925" s="6">
        <f>(E925/D925)*100</f>
        <v>2.1999999999999997</v>
      </c>
      <c r="Q925" s="9">
        <f>E925/N925</f>
        <v>55</v>
      </c>
      <c r="R925" t="s">
        <v>8283</v>
      </c>
      <c r="S925" t="s">
        <v>8286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>(((L926/60)/60)/24)+DATE(1970,1,1)</f>
        <v>41288.942928240744</v>
      </c>
      <c r="K926" s="13">
        <f>(((I926/60)/60)/24)+DATE(1970,1,1)</f>
        <v>41318.942928240744</v>
      </c>
      <c r="L926">
        <v>1358203069</v>
      </c>
      <c r="M926" t="b">
        <v>0</v>
      </c>
      <c r="N926">
        <v>15</v>
      </c>
      <c r="O926" t="b">
        <v>0</v>
      </c>
      <c r="P926" s="6">
        <f>(E926/D926)*100</f>
        <v>10.9</v>
      </c>
      <c r="Q926" s="9">
        <f>E926/N926</f>
        <v>21.8</v>
      </c>
      <c r="R926" t="s">
        <v>8283</v>
      </c>
      <c r="S926" t="s">
        <v>8286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>(((L927/60)/60)/24)+DATE(1970,1,1)</f>
        <v>41575.880914351852</v>
      </c>
      <c r="K927" s="13">
        <f>(((I927/60)/60)/24)+DATE(1970,1,1)</f>
        <v>41605.922581018516</v>
      </c>
      <c r="L927">
        <v>1382994511</v>
      </c>
      <c r="M927" t="b">
        <v>0</v>
      </c>
      <c r="N927">
        <v>5</v>
      </c>
      <c r="O927" t="b">
        <v>0</v>
      </c>
      <c r="P927" s="6">
        <f>(E927/D927)*100</f>
        <v>2.666666666666667</v>
      </c>
      <c r="Q927" s="9">
        <f>E927/N927</f>
        <v>32</v>
      </c>
      <c r="R927" t="s">
        <v>8283</v>
      </c>
      <c r="S927" t="s">
        <v>8286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>(((L928/60)/60)/24)+DATE(1970,1,1)</f>
        <v>40338.02002314815</v>
      </c>
      <c r="K928" s="13">
        <f>(((I928/60)/60)/24)+DATE(1970,1,1)</f>
        <v>40367.944444444445</v>
      </c>
      <c r="L928">
        <v>1276043330</v>
      </c>
      <c r="M928" t="b">
        <v>0</v>
      </c>
      <c r="N928">
        <v>0</v>
      </c>
      <c r="O928" t="b">
        <v>0</v>
      </c>
      <c r="P928" s="6">
        <f>(E928/D928)*100</f>
        <v>0</v>
      </c>
      <c r="Q928" s="9" t="e">
        <f>E928/N928</f>
        <v>#DIV/0!</v>
      </c>
      <c r="R928" t="s">
        <v>8283</v>
      </c>
      <c r="S928" t="s">
        <v>8286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>(((L929/60)/60)/24)+DATE(1970,1,1)</f>
        <v>41013.822858796295</v>
      </c>
      <c r="K929" s="13">
        <f>(((I929/60)/60)/24)+DATE(1970,1,1)</f>
        <v>41043.822858796295</v>
      </c>
      <c r="L929">
        <v>1334432695</v>
      </c>
      <c r="M929" t="b">
        <v>0</v>
      </c>
      <c r="N929">
        <v>0</v>
      </c>
      <c r="O929" t="b">
        <v>0</v>
      </c>
      <c r="P929" s="6">
        <f>(E929/D929)*100</f>
        <v>0</v>
      </c>
      <c r="Q929" s="9" t="e">
        <f>E929/N929</f>
        <v>#DIV/0!</v>
      </c>
      <c r="R929" t="s">
        <v>8283</v>
      </c>
      <c r="S929" t="s">
        <v>8286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>(((L930/60)/60)/24)+DATE(1970,1,1)</f>
        <v>41180.86241898148</v>
      </c>
      <c r="K930" s="13">
        <f>(((I930/60)/60)/24)+DATE(1970,1,1)</f>
        <v>41231</v>
      </c>
      <c r="L930">
        <v>1348864913</v>
      </c>
      <c r="M930" t="b">
        <v>0</v>
      </c>
      <c r="N930">
        <v>28</v>
      </c>
      <c r="O930" t="b">
        <v>0</v>
      </c>
      <c r="P930" s="6">
        <f>(E930/D930)*100</f>
        <v>10.86206896551724</v>
      </c>
      <c r="Q930" s="9">
        <f>E930/N930</f>
        <v>56.25</v>
      </c>
      <c r="R930" t="s">
        <v>8283</v>
      </c>
      <c r="S930" t="s">
        <v>8286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>(((L931/60)/60)/24)+DATE(1970,1,1)</f>
        <v>40978.238067129627</v>
      </c>
      <c r="K931" s="13">
        <f>(((I931/60)/60)/24)+DATE(1970,1,1)</f>
        <v>41008.196400462963</v>
      </c>
      <c r="L931">
        <v>1331358169</v>
      </c>
      <c r="M931" t="b">
        <v>0</v>
      </c>
      <c r="N931">
        <v>0</v>
      </c>
      <c r="O931" t="b">
        <v>0</v>
      </c>
      <c r="P931" s="6">
        <f>(E931/D931)*100</f>
        <v>0</v>
      </c>
      <c r="Q931" s="9" t="e">
        <f>E931/N931</f>
        <v>#DIV/0!</v>
      </c>
      <c r="R931" t="s">
        <v>8283</v>
      </c>
      <c r="S931" t="s">
        <v>8286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>(((L932/60)/60)/24)+DATE(1970,1,1)</f>
        <v>40312.915578703702</v>
      </c>
      <c r="K932" s="13">
        <f>(((I932/60)/60)/24)+DATE(1970,1,1)</f>
        <v>40354.897222222222</v>
      </c>
      <c r="L932">
        <v>1273874306</v>
      </c>
      <c r="M932" t="b">
        <v>0</v>
      </c>
      <c r="N932">
        <v>5</v>
      </c>
      <c r="O932" t="b">
        <v>0</v>
      </c>
      <c r="P932" s="6">
        <f>(E932/D932)*100</f>
        <v>38.333333333333336</v>
      </c>
      <c r="Q932" s="9">
        <f>E932/N932</f>
        <v>69</v>
      </c>
      <c r="R932" t="s">
        <v>8283</v>
      </c>
      <c r="S932" t="s">
        <v>8286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>(((L933/60)/60)/24)+DATE(1970,1,1)</f>
        <v>41680.359976851854</v>
      </c>
      <c r="K933" s="13">
        <f>(((I933/60)/60)/24)+DATE(1970,1,1)</f>
        <v>41714.916666666664</v>
      </c>
      <c r="L933">
        <v>1392021502</v>
      </c>
      <c r="M933" t="b">
        <v>0</v>
      </c>
      <c r="N933">
        <v>7</v>
      </c>
      <c r="O933" t="b">
        <v>0</v>
      </c>
      <c r="P933" s="6">
        <f>(E933/D933)*100</f>
        <v>6.5500000000000007</v>
      </c>
      <c r="Q933" s="9">
        <f>E933/N933</f>
        <v>18.714285714285715</v>
      </c>
      <c r="R933" t="s">
        <v>8283</v>
      </c>
      <c r="S933" t="s">
        <v>8286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>(((L934/60)/60)/24)+DATE(1970,1,1)</f>
        <v>41310.969270833331</v>
      </c>
      <c r="K934" s="13">
        <f>(((I934/60)/60)/24)+DATE(1970,1,1)</f>
        <v>41355.927604166667</v>
      </c>
      <c r="L934">
        <v>1360106145</v>
      </c>
      <c r="M934" t="b">
        <v>0</v>
      </c>
      <c r="N934">
        <v>30</v>
      </c>
      <c r="O934" t="b">
        <v>0</v>
      </c>
      <c r="P934" s="6">
        <f>(E934/D934)*100</f>
        <v>14.536842105263158</v>
      </c>
      <c r="Q934" s="9">
        <f>E934/N934</f>
        <v>46.033333333333331</v>
      </c>
      <c r="R934" t="s">
        <v>8283</v>
      </c>
      <c r="S934" t="s">
        <v>8286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>(((L935/60)/60)/24)+DATE(1970,1,1)</f>
        <v>41711.169085648151</v>
      </c>
      <c r="K935" s="13">
        <f>(((I935/60)/60)/24)+DATE(1970,1,1)</f>
        <v>41771.169085648151</v>
      </c>
      <c r="L935">
        <v>1394683409</v>
      </c>
      <c r="M935" t="b">
        <v>0</v>
      </c>
      <c r="N935">
        <v>2</v>
      </c>
      <c r="O935" t="b">
        <v>0</v>
      </c>
      <c r="P935" s="6">
        <f>(E935/D935)*100</f>
        <v>6</v>
      </c>
      <c r="Q935" s="9">
        <f>E935/N935</f>
        <v>60</v>
      </c>
      <c r="R935" t="s">
        <v>8283</v>
      </c>
      <c r="S935" t="s">
        <v>8286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>(((L936/60)/60)/24)+DATE(1970,1,1)</f>
        <v>41733.737083333333</v>
      </c>
      <c r="K936" s="13">
        <f>(((I936/60)/60)/24)+DATE(1970,1,1)</f>
        <v>41763.25</v>
      </c>
      <c r="L936">
        <v>1396633284</v>
      </c>
      <c r="M936" t="b">
        <v>0</v>
      </c>
      <c r="N936">
        <v>30</v>
      </c>
      <c r="O936" t="b">
        <v>0</v>
      </c>
      <c r="P936" s="6">
        <f>(E936/D936)*100</f>
        <v>30.4</v>
      </c>
      <c r="Q936" s="9">
        <f>E936/N936</f>
        <v>50.666666666666664</v>
      </c>
      <c r="R936" t="s">
        <v>8283</v>
      </c>
      <c r="S936" t="s">
        <v>8286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>(((L937/60)/60)/24)+DATE(1970,1,1)</f>
        <v>42368.333668981482</v>
      </c>
      <c r="K937" s="13">
        <f>(((I937/60)/60)/24)+DATE(1970,1,1)</f>
        <v>42398.333668981482</v>
      </c>
      <c r="L937">
        <v>1451462429</v>
      </c>
      <c r="M937" t="b">
        <v>0</v>
      </c>
      <c r="N937">
        <v>2</v>
      </c>
      <c r="O937" t="b">
        <v>0</v>
      </c>
      <c r="P937" s="6">
        <f>(E937/D937)*100</f>
        <v>1.4285714285714286</v>
      </c>
      <c r="Q937" s="9">
        <f>E937/N937</f>
        <v>25</v>
      </c>
      <c r="R937" t="s">
        <v>8283</v>
      </c>
      <c r="S937" t="s">
        <v>8286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>(((L938/60)/60)/24)+DATE(1970,1,1)</f>
        <v>40883.024178240739</v>
      </c>
      <c r="K938" s="13">
        <f>(((I938/60)/60)/24)+DATE(1970,1,1)</f>
        <v>40926.833333333336</v>
      </c>
      <c r="L938">
        <v>1323131689</v>
      </c>
      <c r="M938" t="b">
        <v>0</v>
      </c>
      <c r="N938">
        <v>0</v>
      </c>
      <c r="O938" t="b">
        <v>0</v>
      </c>
      <c r="P938" s="6">
        <f>(E938/D938)*100</f>
        <v>0</v>
      </c>
      <c r="Q938" s="9" t="e">
        <f>E938/N938</f>
        <v>#DIV/0!</v>
      </c>
      <c r="R938" t="s">
        <v>8283</v>
      </c>
      <c r="S938" t="s">
        <v>8286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>(((L939/60)/60)/24)+DATE(1970,1,1)</f>
        <v>41551.798113425924</v>
      </c>
      <c r="K939" s="13">
        <f>(((I939/60)/60)/24)+DATE(1970,1,1)</f>
        <v>41581.839780092596</v>
      </c>
      <c r="L939">
        <v>1380913757</v>
      </c>
      <c r="M939" t="b">
        <v>0</v>
      </c>
      <c r="N939">
        <v>2</v>
      </c>
      <c r="O939" t="b">
        <v>0</v>
      </c>
      <c r="P939" s="6">
        <f>(E939/D939)*100</f>
        <v>1.1428571428571428</v>
      </c>
      <c r="Q939" s="9">
        <f>E939/N939</f>
        <v>20</v>
      </c>
      <c r="R939" t="s">
        <v>8283</v>
      </c>
      <c r="S939" t="s">
        <v>8286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>(((L940/60)/60)/24)+DATE(1970,1,1)</f>
        <v>41124.479722222226</v>
      </c>
      <c r="K940" s="13">
        <f>(((I940/60)/60)/24)+DATE(1970,1,1)</f>
        <v>41154.479722222226</v>
      </c>
      <c r="L940">
        <v>1343993448</v>
      </c>
      <c r="M940" t="b">
        <v>0</v>
      </c>
      <c r="N940">
        <v>1</v>
      </c>
      <c r="O940" t="b">
        <v>0</v>
      </c>
      <c r="P940" s="6">
        <f>(E940/D940)*100</f>
        <v>0.35714285714285715</v>
      </c>
      <c r="Q940" s="9">
        <f>E940/N940</f>
        <v>25</v>
      </c>
      <c r="R940" t="s">
        <v>8283</v>
      </c>
      <c r="S940" t="s">
        <v>8286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>(((L941/60)/60)/24)+DATE(1970,1,1)</f>
        <v>41416.763171296298</v>
      </c>
      <c r="K941" s="13">
        <f>(((I941/60)/60)/24)+DATE(1970,1,1)</f>
        <v>41455.831944444442</v>
      </c>
      <c r="L941">
        <v>1369246738</v>
      </c>
      <c r="M941" t="b">
        <v>0</v>
      </c>
      <c r="N941">
        <v>2</v>
      </c>
      <c r="O941" t="b">
        <v>0</v>
      </c>
      <c r="P941" s="6">
        <f>(E941/D941)*100</f>
        <v>1.4545454545454546</v>
      </c>
      <c r="Q941" s="9">
        <f>E941/N941</f>
        <v>20</v>
      </c>
      <c r="R941" t="s">
        <v>8283</v>
      </c>
      <c r="S941" t="s">
        <v>8286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>(((L942/60)/60)/24)+DATE(1970,1,1)</f>
        <v>42182.008402777778</v>
      </c>
      <c r="K942" s="13">
        <f>(((I942/60)/60)/24)+DATE(1970,1,1)</f>
        <v>42227.008402777778</v>
      </c>
      <c r="L942">
        <v>1435363926</v>
      </c>
      <c r="M942" t="b">
        <v>0</v>
      </c>
      <c r="N942">
        <v>14</v>
      </c>
      <c r="O942" t="b">
        <v>0</v>
      </c>
      <c r="P942" s="6">
        <f>(E942/D942)*100</f>
        <v>17.155555555555555</v>
      </c>
      <c r="Q942" s="9">
        <f>E942/N942</f>
        <v>110.28571428571429</v>
      </c>
      <c r="R942" t="s">
        <v>8277</v>
      </c>
      <c r="S942" t="s">
        <v>8279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>(((L943/60)/60)/24)+DATE(1970,1,1)</f>
        <v>42746.096585648149</v>
      </c>
      <c r="K943" s="13">
        <f>(((I943/60)/60)/24)+DATE(1970,1,1)</f>
        <v>42776.096585648149</v>
      </c>
      <c r="L943">
        <v>1484101145</v>
      </c>
      <c r="M943" t="b">
        <v>0</v>
      </c>
      <c r="N943">
        <v>31</v>
      </c>
      <c r="O943" t="b">
        <v>0</v>
      </c>
      <c r="P943" s="6">
        <f>(E943/D943)*100</f>
        <v>2.3220000000000001</v>
      </c>
      <c r="Q943" s="9">
        <f>E943/N943</f>
        <v>37.451612903225808</v>
      </c>
      <c r="R943" t="s">
        <v>8277</v>
      </c>
      <c r="S943" t="s">
        <v>8279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>(((L944/60)/60)/24)+DATE(1970,1,1)</f>
        <v>42382.843287037031</v>
      </c>
      <c r="K944" s="13">
        <f>(((I944/60)/60)/24)+DATE(1970,1,1)</f>
        <v>42418.843287037031</v>
      </c>
      <c r="L944">
        <v>1452716060</v>
      </c>
      <c r="M944" t="b">
        <v>0</v>
      </c>
      <c r="N944">
        <v>16</v>
      </c>
      <c r="O944" t="b">
        <v>0</v>
      </c>
      <c r="P944" s="6">
        <f>(E944/D944)*100</f>
        <v>8.9066666666666663</v>
      </c>
      <c r="Q944" s="9">
        <f>E944/N944</f>
        <v>41.75</v>
      </c>
      <c r="R944" t="s">
        <v>8277</v>
      </c>
      <c r="S944" t="s">
        <v>8279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>(((L945/60)/60)/24)+DATE(1970,1,1)</f>
        <v>42673.66788194445</v>
      </c>
      <c r="K945" s="13">
        <f>(((I945/60)/60)/24)+DATE(1970,1,1)</f>
        <v>42703.709548611107</v>
      </c>
      <c r="L945">
        <v>1477843305</v>
      </c>
      <c r="M945" t="b">
        <v>0</v>
      </c>
      <c r="N945">
        <v>12</v>
      </c>
      <c r="O945" t="b">
        <v>0</v>
      </c>
      <c r="P945" s="6">
        <f>(E945/D945)*100</f>
        <v>9.6333333333333346</v>
      </c>
      <c r="Q945" s="9">
        <f>E945/N945</f>
        <v>24.083333333333332</v>
      </c>
      <c r="R945" t="s">
        <v>8277</v>
      </c>
      <c r="S945" t="s">
        <v>8279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>(((L946/60)/60)/24)+DATE(1970,1,1)</f>
        <v>42444.583912037036</v>
      </c>
      <c r="K946" s="13">
        <f>(((I946/60)/60)/24)+DATE(1970,1,1)</f>
        <v>42478.583333333328</v>
      </c>
      <c r="L946">
        <v>1458050450</v>
      </c>
      <c r="M946" t="b">
        <v>0</v>
      </c>
      <c r="N946">
        <v>96</v>
      </c>
      <c r="O946" t="b">
        <v>0</v>
      </c>
      <c r="P946" s="6">
        <f>(E946/D946)*100</f>
        <v>13.325999999999999</v>
      </c>
      <c r="Q946" s="9">
        <f>E946/N946</f>
        <v>69.40625</v>
      </c>
      <c r="R946" t="s">
        <v>8277</v>
      </c>
      <c r="S946" t="s">
        <v>8279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>(((L947/60)/60)/24)+DATE(1970,1,1)</f>
        <v>42732.872986111113</v>
      </c>
      <c r="K947" s="13">
        <f>(((I947/60)/60)/24)+DATE(1970,1,1)</f>
        <v>42784.999305555553</v>
      </c>
      <c r="L947">
        <v>1482958626</v>
      </c>
      <c r="M947" t="b">
        <v>0</v>
      </c>
      <c r="N947">
        <v>16</v>
      </c>
      <c r="O947" t="b">
        <v>0</v>
      </c>
      <c r="P947" s="6">
        <f>(E947/D947)*100</f>
        <v>2.484</v>
      </c>
      <c r="Q947" s="9">
        <f>E947/N947</f>
        <v>155.25</v>
      </c>
      <c r="R947" t="s">
        <v>8277</v>
      </c>
      <c r="S947" t="s">
        <v>8279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>(((L948/60)/60)/24)+DATE(1970,1,1)</f>
        <v>42592.750555555554</v>
      </c>
      <c r="K948" s="13">
        <f>(((I948/60)/60)/24)+DATE(1970,1,1)</f>
        <v>42622.750555555554</v>
      </c>
      <c r="L948">
        <v>1470852048</v>
      </c>
      <c r="M948" t="b">
        <v>0</v>
      </c>
      <c r="N948">
        <v>5</v>
      </c>
      <c r="O948" t="b">
        <v>0</v>
      </c>
      <c r="P948" s="6">
        <f>(E948/D948)*100</f>
        <v>1.9066666666666665</v>
      </c>
      <c r="Q948" s="9">
        <f>E948/N948</f>
        <v>57.2</v>
      </c>
      <c r="R948" t="s">
        <v>8277</v>
      </c>
      <c r="S948" t="s">
        <v>8279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>(((L949/60)/60)/24)+DATE(1970,1,1)</f>
        <v>42491.781319444446</v>
      </c>
      <c r="K949" s="13">
        <f>(((I949/60)/60)/24)+DATE(1970,1,1)</f>
        <v>42551.781319444446</v>
      </c>
      <c r="L949">
        <v>1462128306</v>
      </c>
      <c r="M949" t="b">
        <v>0</v>
      </c>
      <c r="N949">
        <v>0</v>
      </c>
      <c r="O949" t="b">
        <v>0</v>
      </c>
      <c r="P949" s="6">
        <f>(E949/D949)*100</f>
        <v>0</v>
      </c>
      <c r="Q949" s="9" t="e">
        <f>E949/N949</f>
        <v>#DIV/0!</v>
      </c>
      <c r="R949" t="s">
        <v>8277</v>
      </c>
      <c r="S949" t="s">
        <v>8279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>(((L950/60)/60)/24)+DATE(1970,1,1)</f>
        <v>42411.828287037039</v>
      </c>
      <c r="K950" s="13">
        <f>(((I950/60)/60)/24)+DATE(1970,1,1)</f>
        <v>42441.828287037039</v>
      </c>
      <c r="L950">
        <v>1455220364</v>
      </c>
      <c r="M950" t="b">
        <v>0</v>
      </c>
      <c r="N950">
        <v>8</v>
      </c>
      <c r="O950" t="b">
        <v>0</v>
      </c>
      <c r="P950" s="6">
        <f>(E950/D950)*100</f>
        <v>12</v>
      </c>
      <c r="Q950" s="9">
        <f>E950/N950</f>
        <v>60</v>
      </c>
      <c r="R950" t="s">
        <v>8277</v>
      </c>
      <c r="S950" t="s">
        <v>8279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>(((L951/60)/60)/24)+DATE(1970,1,1)</f>
        <v>42361.043703703705</v>
      </c>
      <c r="K951" s="13">
        <f>(((I951/60)/60)/24)+DATE(1970,1,1)</f>
        <v>42421.043703703705</v>
      </c>
      <c r="L951">
        <v>1450832576</v>
      </c>
      <c r="M951" t="b">
        <v>0</v>
      </c>
      <c r="N951">
        <v>7</v>
      </c>
      <c r="O951" t="b">
        <v>0</v>
      </c>
      <c r="P951" s="6">
        <f>(E951/D951)*100</f>
        <v>1.365</v>
      </c>
      <c r="Q951" s="9">
        <f>E951/N951</f>
        <v>39</v>
      </c>
      <c r="R951" t="s">
        <v>8277</v>
      </c>
      <c r="S951" t="s">
        <v>8279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>(((L952/60)/60)/24)+DATE(1970,1,1)</f>
        <v>42356.750706018516</v>
      </c>
      <c r="K952" s="13">
        <f>(((I952/60)/60)/24)+DATE(1970,1,1)</f>
        <v>42386.750706018516</v>
      </c>
      <c r="L952">
        <v>1450461661</v>
      </c>
      <c r="M952" t="b">
        <v>0</v>
      </c>
      <c r="N952">
        <v>24</v>
      </c>
      <c r="O952" t="b">
        <v>0</v>
      </c>
      <c r="P952" s="6">
        <f>(E952/D952)*100</f>
        <v>28.04</v>
      </c>
      <c r="Q952" s="9">
        <f>E952/N952</f>
        <v>58.416666666666664</v>
      </c>
      <c r="R952" t="s">
        <v>8277</v>
      </c>
      <c r="S952" t="s">
        <v>8279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>(((L953/60)/60)/24)+DATE(1970,1,1)</f>
        <v>42480.653611111105</v>
      </c>
      <c r="K953" s="13">
        <f>(((I953/60)/60)/24)+DATE(1970,1,1)</f>
        <v>42525.653611111105</v>
      </c>
      <c r="L953">
        <v>1461166872</v>
      </c>
      <c r="M953" t="b">
        <v>0</v>
      </c>
      <c r="N953">
        <v>121</v>
      </c>
      <c r="O953" t="b">
        <v>0</v>
      </c>
      <c r="P953" s="6">
        <f>(E953/D953)*100</f>
        <v>38.39</v>
      </c>
      <c r="Q953" s="9">
        <f>E953/N953</f>
        <v>158.63636363636363</v>
      </c>
      <c r="R953" t="s">
        <v>8277</v>
      </c>
      <c r="S953" t="s">
        <v>8279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>(((L954/60)/60)/24)+DATE(1970,1,1)</f>
        <v>42662.613564814819</v>
      </c>
      <c r="K954" s="13">
        <f>(((I954/60)/60)/24)+DATE(1970,1,1)</f>
        <v>42692.655231481483</v>
      </c>
      <c r="L954">
        <v>1476888212</v>
      </c>
      <c r="M954" t="b">
        <v>0</v>
      </c>
      <c r="N954">
        <v>196</v>
      </c>
      <c r="O954" t="b">
        <v>0</v>
      </c>
      <c r="P954" s="6">
        <f>(E954/D954)*100</f>
        <v>39.942857142857143</v>
      </c>
      <c r="Q954" s="9">
        <f>E954/N954</f>
        <v>99.857142857142861</v>
      </c>
      <c r="R954" t="s">
        <v>8277</v>
      </c>
      <c r="S954" t="s">
        <v>8279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>(((L955/60)/60)/24)+DATE(1970,1,1)</f>
        <v>41999.164340277777</v>
      </c>
      <c r="K955" s="13">
        <f>(((I955/60)/60)/24)+DATE(1970,1,1)</f>
        <v>42029.164340277777</v>
      </c>
      <c r="L955">
        <v>1419566199</v>
      </c>
      <c r="M955" t="b">
        <v>0</v>
      </c>
      <c r="N955">
        <v>5</v>
      </c>
      <c r="O955" t="b">
        <v>0</v>
      </c>
      <c r="P955" s="6">
        <f>(E955/D955)*100</f>
        <v>0.84</v>
      </c>
      <c r="Q955" s="9">
        <f>E955/N955</f>
        <v>25.2</v>
      </c>
      <c r="R955" t="s">
        <v>8277</v>
      </c>
      <c r="S955" t="s">
        <v>8279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>(((L956/60)/60)/24)+DATE(1970,1,1)</f>
        <v>42194.833784722221</v>
      </c>
      <c r="K956" s="13">
        <f>(((I956/60)/60)/24)+DATE(1970,1,1)</f>
        <v>42236.833784722221</v>
      </c>
      <c r="L956">
        <v>1436472039</v>
      </c>
      <c r="M956" t="b">
        <v>0</v>
      </c>
      <c r="N956">
        <v>73</v>
      </c>
      <c r="O956" t="b">
        <v>0</v>
      </c>
      <c r="P956" s="6">
        <f>(E956/D956)*100</f>
        <v>43.406666666666666</v>
      </c>
      <c r="Q956" s="9">
        <f>E956/N956</f>
        <v>89.191780821917803</v>
      </c>
      <c r="R956" t="s">
        <v>8277</v>
      </c>
      <c r="S956" t="s">
        <v>8279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>(((L957/60)/60)/24)+DATE(1970,1,1)</f>
        <v>42586.295138888891</v>
      </c>
      <c r="K957" s="13">
        <f>(((I957/60)/60)/24)+DATE(1970,1,1)</f>
        <v>42626.295138888891</v>
      </c>
      <c r="L957">
        <v>1470294300</v>
      </c>
      <c r="M957" t="b">
        <v>0</v>
      </c>
      <c r="N957">
        <v>93</v>
      </c>
      <c r="O957" t="b">
        <v>0</v>
      </c>
      <c r="P957" s="6">
        <f>(E957/D957)*100</f>
        <v>5.6613333333333333</v>
      </c>
      <c r="Q957" s="9">
        <f>E957/N957</f>
        <v>182.6236559139785</v>
      </c>
      <c r="R957" t="s">
        <v>8277</v>
      </c>
      <c r="S957" t="s">
        <v>8279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>(((L958/60)/60)/24)+DATE(1970,1,1)</f>
        <v>42060.913877314815</v>
      </c>
      <c r="K958" s="13">
        <f>(((I958/60)/60)/24)+DATE(1970,1,1)</f>
        <v>42120.872210648144</v>
      </c>
      <c r="L958">
        <v>1424901359</v>
      </c>
      <c r="M958" t="b">
        <v>0</v>
      </c>
      <c r="N958">
        <v>17</v>
      </c>
      <c r="O958" t="b">
        <v>0</v>
      </c>
      <c r="P958" s="6">
        <f>(E958/D958)*100</f>
        <v>1.722</v>
      </c>
      <c r="Q958" s="9">
        <f>E958/N958</f>
        <v>50.647058823529413</v>
      </c>
      <c r="R958" t="s">
        <v>8277</v>
      </c>
      <c r="S958" t="s">
        <v>8279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>(((L959/60)/60)/24)+DATE(1970,1,1)</f>
        <v>42660.552465277782</v>
      </c>
      <c r="K959" s="13">
        <f>(((I959/60)/60)/24)+DATE(1970,1,1)</f>
        <v>42691.594131944439</v>
      </c>
      <c r="L959">
        <v>1476710133</v>
      </c>
      <c r="M959" t="b">
        <v>0</v>
      </c>
      <c r="N959">
        <v>7</v>
      </c>
      <c r="O959" t="b">
        <v>0</v>
      </c>
      <c r="P959" s="6">
        <f>(E959/D959)*100</f>
        <v>1.9416666666666664</v>
      </c>
      <c r="Q959" s="9">
        <f>E959/N959</f>
        <v>33.285714285714285</v>
      </c>
      <c r="R959" t="s">
        <v>8277</v>
      </c>
      <c r="S959" t="s">
        <v>8279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>(((L960/60)/60)/24)+DATE(1970,1,1)</f>
        <v>42082.802812499998</v>
      </c>
      <c r="K960" s="13">
        <f>(((I960/60)/60)/24)+DATE(1970,1,1)</f>
        <v>42104.207638888889</v>
      </c>
      <c r="L960">
        <v>1426792563</v>
      </c>
      <c r="M960" t="b">
        <v>0</v>
      </c>
      <c r="N960">
        <v>17</v>
      </c>
      <c r="O960" t="b">
        <v>0</v>
      </c>
      <c r="P960" s="6">
        <f>(E960/D960)*100</f>
        <v>11.328275684711327</v>
      </c>
      <c r="Q960" s="9">
        <f>E960/N960</f>
        <v>51.823529411764703</v>
      </c>
      <c r="R960" t="s">
        <v>8277</v>
      </c>
      <c r="S960" t="s">
        <v>8279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>(((L961/60)/60)/24)+DATE(1970,1,1)</f>
        <v>41993.174363425926</v>
      </c>
      <c r="K961" s="13">
        <f>(((I961/60)/60)/24)+DATE(1970,1,1)</f>
        <v>42023.174363425926</v>
      </c>
      <c r="L961">
        <v>1419048665</v>
      </c>
      <c r="M961" t="b">
        <v>0</v>
      </c>
      <c r="N961">
        <v>171</v>
      </c>
      <c r="O961" t="b">
        <v>0</v>
      </c>
      <c r="P961" s="6">
        <f>(E961/D961)*100</f>
        <v>38.86</v>
      </c>
      <c r="Q961" s="9">
        <f>E961/N961</f>
        <v>113.62573099415205</v>
      </c>
      <c r="R961" t="s">
        <v>8277</v>
      </c>
      <c r="S961" t="s">
        <v>8279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>(((L962/60)/60)/24)+DATE(1970,1,1)</f>
        <v>42766.626793981486</v>
      </c>
      <c r="K962" s="13">
        <f>(((I962/60)/60)/24)+DATE(1970,1,1)</f>
        <v>42808.585127314815</v>
      </c>
      <c r="L962">
        <v>1485874955</v>
      </c>
      <c r="M962" t="b">
        <v>0</v>
      </c>
      <c r="N962">
        <v>188</v>
      </c>
      <c r="O962" t="b">
        <v>0</v>
      </c>
      <c r="P962" s="6">
        <f>(E962/D962)*100</f>
        <v>46.100628930817614</v>
      </c>
      <c r="Q962" s="9">
        <f>E962/N962</f>
        <v>136.46276595744681</v>
      </c>
      <c r="R962" t="s">
        <v>8277</v>
      </c>
      <c r="S962" t="s">
        <v>8279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>(((L963/60)/60)/24)+DATE(1970,1,1)</f>
        <v>42740.693692129629</v>
      </c>
      <c r="K963" s="13">
        <f>(((I963/60)/60)/24)+DATE(1970,1,1)</f>
        <v>42786.791666666672</v>
      </c>
      <c r="L963">
        <v>1483634335</v>
      </c>
      <c r="M963" t="b">
        <v>0</v>
      </c>
      <c r="N963">
        <v>110</v>
      </c>
      <c r="O963" t="b">
        <v>0</v>
      </c>
      <c r="P963" s="6">
        <f>(E963/D963)*100</f>
        <v>42.188421052631583</v>
      </c>
      <c r="Q963" s="9">
        <f>E963/N963</f>
        <v>364.35454545454547</v>
      </c>
      <c r="R963" t="s">
        <v>8277</v>
      </c>
      <c r="S963" t="s">
        <v>8279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>(((L964/60)/60)/24)+DATE(1970,1,1)</f>
        <v>42373.712418981479</v>
      </c>
      <c r="K964" s="13">
        <f>(((I964/60)/60)/24)+DATE(1970,1,1)</f>
        <v>42411.712418981479</v>
      </c>
      <c r="L964">
        <v>1451927153</v>
      </c>
      <c r="M964" t="b">
        <v>0</v>
      </c>
      <c r="N964">
        <v>37</v>
      </c>
      <c r="O964" t="b">
        <v>0</v>
      </c>
      <c r="P964" s="6">
        <f>(E964/D964)*100</f>
        <v>28.48</v>
      </c>
      <c r="Q964" s="9">
        <f>E964/N964</f>
        <v>19.243243243243242</v>
      </c>
      <c r="R964" t="s">
        <v>8277</v>
      </c>
      <c r="S964" t="s">
        <v>8279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>(((L965/60)/60)/24)+DATE(1970,1,1)</f>
        <v>42625.635636574079</v>
      </c>
      <c r="K965" s="13">
        <f>(((I965/60)/60)/24)+DATE(1970,1,1)</f>
        <v>42660.635636574079</v>
      </c>
      <c r="L965">
        <v>1473693319</v>
      </c>
      <c r="M965" t="b">
        <v>0</v>
      </c>
      <c r="N965">
        <v>9</v>
      </c>
      <c r="O965" t="b">
        <v>0</v>
      </c>
      <c r="P965" s="6">
        <f>(E965/D965)*100</f>
        <v>1.077142857142857</v>
      </c>
      <c r="Q965" s="9">
        <f>E965/N965</f>
        <v>41.888888888888886</v>
      </c>
      <c r="R965" t="s">
        <v>8277</v>
      </c>
      <c r="S965" t="s">
        <v>8279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>(((L966/60)/60)/24)+DATE(1970,1,1)</f>
        <v>42208.628692129627</v>
      </c>
      <c r="K966" s="13">
        <f>(((I966/60)/60)/24)+DATE(1970,1,1)</f>
        <v>42248.628692129627</v>
      </c>
      <c r="L966">
        <v>1437663919</v>
      </c>
      <c r="M966" t="b">
        <v>0</v>
      </c>
      <c r="N966">
        <v>29</v>
      </c>
      <c r="O966" t="b">
        <v>0</v>
      </c>
      <c r="P966" s="6">
        <f>(E966/D966)*100</f>
        <v>0.79909090909090907</v>
      </c>
      <c r="Q966" s="9">
        <f>E966/N966</f>
        <v>30.310344827586206</v>
      </c>
      <c r="R966" t="s">
        <v>8277</v>
      </c>
      <c r="S966" t="s">
        <v>8279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>(((L967/60)/60)/24)+DATE(1970,1,1)</f>
        <v>42637.016736111109</v>
      </c>
      <c r="K967" s="13">
        <f>(((I967/60)/60)/24)+DATE(1970,1,1)</f>
        <v>42669.165972222225</v>
      </c>
      <c r="L967">
        <v>1474676646</v>
      </c>
      <c r="M967" t="b">
        <v>0</v>
      </c>
      <c r="N967">
        <v>6</v>
      </c>
      <c r="O967" t="b">
        <v>0</v>
      </c>
      <c r="P967" s="6">
        <f>(E967/D967)*100</f>
        <v>1.1919999999999999</v>
      </c>
      <c r="Q967" s="9">
        <f>E967/N967</f>
        <v>49.666666666666664</v>
      </c>
      <c r="R967" t="s">
        <v>8277</v>
      </c>
      <c r="S967" t="s">
        <v>8279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>(((L968/60)/60)/24)+DATE(1970,1,1)</f>
        <v>42619.635787037041</v>
      </c>
      <c r="K968" s="13">
        <f>(((I968/60)/60)/24)+DATE(1970,1,1)</f>
        <v>42649.635787037041</v>
      </c>
      <c r="L968">
        <v>1473174932</v>
      </c>
      <c r="M968" t="b">
        <v>0</v>
      </c>
      <c r="N968">
        <v>30</v>
      </c>
      <c r="O968" t="b">
        <v>0</v>
      </c>
      <c r="P968" s="6">
        <f>(E968/D968)*100</f>
        <v>14.799999999999999</v>
      </c>
      <c r="Q968" s="9">
        <f>E968/N968</f>
        <v>59.2</v>
      </c>
      <c r="R968" t="s">
        <v>8277</v>
      </c>
      <c r="S968" t="s">
        <v>8279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>(((L969/60)/60)/24)+DATE(1970,1,1)</f>
        <v>42422.254328703704</v>
      </c>
      <c r="K969" s="13">
        <f>(((I969/60)/60)/24)+DATE(1970,1,1)</f>
        <v>42482.21266203704</v>
      </c>
      <c r="L969">
        <v>1456121174</v>
      </c>
      <c r="M969" t="b">
        <v>0</v>
      </c>
      <c r="N969">
        <v>81</v>
      </c>
      <c r="O969" t="b">
        <v>0</v>
      </c>
      <c r="P969" s="6">
        <f>(E969/D969)*100</f>
        <v>17.810000000000002</v>
      </c>
      <c r="Q969" s="9">
        <f>E969/N969</f>
        <v>43.97530864197531</v>
      </c>
      <c r="R969" t="s">
        <v>8277</v>
      </c>
      <c r="S969" t="s">
        <v>8279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>(((L970/60)/60)/24)+DATE(1970,1,1)</f>
        <v>41836.847615740742</v>
      </c>
      <c r="K970" s="13">
        <f>(((I970/60)/60)/24)+DATE(1970,1,1)</f>
        <v>41866.847615740742</v>
      </c>
      <c r="L970">
        <v>1405542034</v>
      </c>
      <c r="M970" t="b">
        <v>0</v>
      </c>
      <c r="N970">
        <v>4</v>
      </c>
      <c r="O970" t="b">
        <v>0</v>
      </c>
      <c r="P970" s="6">
        <f>(E970/D970)*100</f>
        <v>1.325</v>
      </c>
      <c r="Q970" s="9">
        <f>E970/N970</f>
        <v>26.5</v>
      </c>
      <c r="R970" t="s">
        <v>8277</v>
      </c>
      <c r="S970" t="s">
        <v>8279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>(((L971/60)/60)/24)+DATE(1970,1,1)</f>
        <v>42742.30332175926</v>
      </c>
      <c r="K971" s="13">
        <f>(((I971/60)/60)/24)+DATE(1970,1,1)</f>
        <v>42775.30332175926</v>
      </c>
      <c r="L971">
        <v>1483773407</v>
      </c>
      <c r="M971" t="b">
        <v>0</v>
      </c>
      <c r="N971">
        <v>11</v>
      </c>
      <c r="O971" t="b">
        <v>0</v>
      </c>
      <c r="P971" s="6">
        <f>(E971/D971)*100</f>
        <v>46.666666666666664</v>
      </c>
      <c r="Q971" s="9">
        <f>E971/N971</f>
        <v>1272.7272727272727</v>
      </c>
      <c r="R971" t="s">
        <v>8277</v>
      </c>
      <c r="S971" t="s">
        <v>8279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>(((L972/60)/60)/24)+DATE(1970,1,1)</f>
        <v>42721.220520833333</v>
      </c>
      <c r="K972" s="13">
        <f>(((I972/60)/60)/24)+DATE(1970,1,1)</f>
        <v>42758.207638888889</v>
      </c>
      <c r="L972">
        <v>1481951853</v>
      </c>
      <c r="M972" t="b">
        <v>0</v>
      </c>
      <c r="N972">
        <v>14</v>
      </c>
      <c r="O972" t="b">
        <v>0</v>
      </c>
      <c r="P972" s="6">
        <f>(E972/D972)*100</f>
        <v>45.92</v>
      </c>
      <c r="Q972" s="9">
        <f>E972/N972</f>
        <v>164</v>
      </c>
      <c r="R972" t="s">
        <v>8277</v>
      </c>
      <c r="S972" t="s">
        <v>8279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>(((L973/60)/60)/24)+DATE(1970,1,1)</f>
        <v>42111.709027777775</v>
      </c>
      <c r="K973" s="13">
        <f>(((I973/60)/60)/24)+DATE(1970,1,1)</f>
        <v>42156.709027777775</v>
      </c>
      <c r="L973">
        <v>1429290060</v>
      </c>
      <c r="M973" t="b">
        <v>0</v>
      </c>
      <c r="N973">
        <v>5</v>
      </c>
      <c r="O973" t="b">
        <v>0</v>
      </c>
      <c r="P973" s="6">
        <f>(E973/D973)*100</f>
        <v>0.22599999999999998</v>
      </c>
      <c r="Q973" s="9">
        <f>E973/N973</f>
        <v>45.2</v>
      </c>
      <c r="R973" t="s">
        <v>8277</v>
      </c>
      <c r="S973" t="s">
        <v>8279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>(((L974/60)/60)/24)+DATE(1970,1,1)</f>
        <v>41856.865717592591</v>
      </c>
      <c r="K974" s="13">
        <f>(((I974/60)/60)/24)+DATE(1970,1,1)</f>
        <v>41886.290972222225</v>
      </c>
      <c r="L974">
        <v>1407271598</v>
      </c>
      <c r="M974" t="b">
        <v>0</v>
      </c>
      <c r="N974">
        <v>45</v>
      </c>
      <c r="O974" t="b">
        <v>0</v>
      </c>
      <c r="P974" s="6">
        <f>(E974/D974)*100</f>
        <v>34.625</v>
      </c>
      <c r="Q974" s="9">
        <f>E974/N974</f>
        <v>153.88888888888889</v>
      </c>
      <c r="R974" t="s">
        <v>8277</v>
      </c>
      <c r="S974" t="s">
        <v>8279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>(((L975/60)/60)/24)+DATE(1970,1,1)</f>
        <v>42257.014965277776</v>
      </c>
      <c r="K975" s="13">
        <f>(((I975/60)/60)/24)+DATE(1970,1,1)</f>
        <v>42317.056631944448</v>
      </c>
      <c r="L975">
        <v>1441844493</v>
      </c>
      <c r="M975" t="b">
        <v>0</v>
      </c>
      <c r="N975">
        <v>8</v>
      </c>
      <c r="O975" t="b">
        <v>0</v>
      </c>
      <c r="P975" s="6">
        <f>(E975/D975)*100</f>
        <v>2.0549999999999997</v>
      </c>
      <c r="Q975" s="9">
        <f>E975/N975</f>
        <v>51.375</v>
      </c>
      <c r="R975" t="s">
        <v>8277</v>
      </c>
      <c r="S975" t="s">
        <v>8279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>(((L976/60)/60)/24)+DATE(1970,1,1)</f>
        <v>42424.749490740738</v>
      </c>
      <c r="K976" s="13">
        <f>(((I976/60)/60)/24)+DATE(1970,1,1)</f>
        <v>42454.707824074074</v>
      </c>
      <c r="L976">
        <v>1456336756</v>
      </c>
      <c r="M976" t="b">
        <v>0</v>
      </c>
      <c r="N976">
        <v>3</v>
      </c>
      <c r="O976" t="b">
        <v>0</v>
      </c>
      <c r="P976" s="6">
        <f>(E976/D976)*100</f>
        <v>0.55999999999999994</v>
      </c>
      <c r="Q976" s="9">
        <f>E976/N976</f>
        <v>93.333333333333329</v>
      </c>
      <c r="R976" t="s">
        <v>8277</v>
      </c>
      <c r="S976" t="s">
        <v>8279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>(((L977/60)/60)/24)+DATE(1970,1,1)</f>
        <v>42489.696585648147</v>
      </c>
      <c r="K977" s="13">
        <f>(((I977/60)/60)/24)+DATE(1970,1,1)</f>
        <v>42549.696585648147</v>
      </c>
      <c r="L977">
        <v>1461948185</v>
      </c>
      <c r="M977" t="b">
        <v>0</v>
      </c>
      <c r="N977">
        <v>24</v>
      </c>
      <c r="O977" t="b">
        <v>0</v>
      </c>
      <c r="P977" s="6">
        <f>(E977/D977)*100</f>
        <v>2.6069999999999998</v>
      </c>
      <c r="Q977" s="9">
        <f>E977/N977</f>
        <v>108.625</v>
      </c>
      <c r="R977" t="s">
        <v>8277</v>
      </c>
      <c r="S977" t="s">
        <v>8279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>(((L978/60)/60)/24)+DATE(1970,1,1)</f>
        <v>42185.058993055558</v>
      </c>
      <c r="K978" s="13">
        <f>(((I978/60)/60)/24)+DATE(1970,1,1)</f>
        <v>42230.058993055558</v>
      </c>
      <c r="L978">
        <v>1435627497</v>
      </c>
      <c r="M978" t="b">
        <v>0</v>
      </c>
      <c r="N978">
        <v>18</v>
      </c>
      <c r="O978" t="b">
        <v>0</v>
      </c>
      <c r="P978" s="6">
        <f>(E978/D978)*100</f>
        <v>1.9259999999999999</v>
      </c>
      <c r="Q978" s="9">
        <f>E978/N978</f>
        <v>160.5</v>
      </c>
      <c r="R978" t="s">
        <v>8277</v>
      </c>
      <c r="S978" t="s">
        <v>8279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>(((L979/60)/60)/24)+DATE(1970,1,1)</f>
        <v>42391.942094907412</v>
      </c>
      <c r="K979" s="13">
        <f>(((I979/60)/60)/24)+DATE(1970,1,1)</f>
        <v>42421.942094907412</v>
      </c>
      <c r="L979">
        <v>1453502197</v>
      </c>
      <c r="M979" t="b">
        <v>0</v>
      </c>
      <c r="N979">
        <v>12</v>
      </c>
      <c r="O979" t="b">
        <v>0</v>
      </c>
      <c r="P979" s="6">
        <f>(E979/D979)*100</f>
        <v>33.666666666666664</v>
      </c>
      <c r="Q979" s="9">
        <f>E979/N979</f>
        <v>75.75</v>
      </c>
      <c r="R979" t="s">
        <v>8277</v>
      </c>
      <c r="S979" t="s">
        <v>8279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>(((L980/60)/60)/24)+DATE(1970,1,1)</f>
        <v>42395.309039351851</v>
      </c>
      <c r="K980" s="13">
        <f>(((I980/60)/60)/24)+DATE(1970,1,1)</f>
        <v>42425.309039351851</v>
      </c>
      <c r="L980">
        <v>1453793101</v>
      </c>
      <c r="M980" t="b">
        <v>0</v>
      </c>
      <c r="N980">
        <v>123</v>
      </c>
      <c r="O980" t="b">
        <v>0</v>
      </c>
      <c r="P980" s="6">
        <f>(E980/D980)*100</f>
        <v>56.263267182990241</v>
      </c>
      <c r="Q980" s="9">
        <f>E980/N980</f>
        <v>790.83739837398377</v>
      </c>
      <c r="R980" t="s">
        <v>8277</v>
      </c>
      <c r="S980" t="s">
        <v>8279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>(((L981/60)/60)/24)+DATE(1970,1,1)</f>
        <v>42506.416990740734</v>
      </c>
      <c r="K981" s="13">
        <f>(((I981/60)/60)/24)+DATE(1970,1,1)</f>
        <v>42541.790972222225</v>
      </c>
      <c r="L981">
        <v>1463392828</v>
      </c>
      <c r="M981" t="b">
        <v>0</v>
      </c>
      <c r="N981">
        <v>96</v>
      </c>
      <c r="O981" t="b">
        <v>0</v>
      </c>
      <c r="P981" s="6">
        <f>(E981/D981)*100</f>
        <v>82.817599999999999</v>
      </c>
      <c r="Q981" s="9">
        <f>E981/N981</f>
        <v>301.93916666666667</v>
      </c>
      <c r="R981" t="s">
        <v>8277</v>
      </c>
      <c r="S981" t="s">
        <v>8279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>(((L982/60)/60)/24)+DATE(1970,1,1)</f>
        <v>41928.904189814813</v>
      </c>
      <c r="K982" s="13">
        <f>(((I982/60)/60)/24)+DATE(1970,1,1)</f>
        <v>41973.945856481485</v>
      </c>
      <c r="L982">
        <v>1413495722</v>
      </c>
      <c r="M982" t="b">
        <v>0</v>
      </c>
      <c r="N982">
        <v>31</v>
      </c>
      <c r="O982" t="b">
        <v>0</v>
      </c>
      <c r="P982" s="6">
        <f>(E982/D982)*100</f>
        <v>14.860000000000001</v>
      </c>
      <c r="Q982" s="9">
        <f>E982/N982</f>
        <v>47.935483870967744</v>
      </c>
      <c r="R982" t="s">
        <v>8277</v>
      </c>
      <c r="S982" t="s">
        <v>8279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>(((L983/60)/60)/24)+DATE(1970,1,1)</f>
        <v>41830.947013888886</v>
      </c>
      <c r="K983" s="13">
        <f>(((I983/60)/60)/24)+DATE(1970,1,1)</f>
        <v>41860.947013888886</v>
      </c>
      <c r="L983">
        <v>1405032222</v>
      </c>
      <c r="M983" t="b">
        <v>0</v>
      </c>
      <c r="N983">
        <v>4</v>
      </c>
      <c r="O983" t="b">
        <v>0</v>
      </c>
      <c r="P983" s="6">
        <f>(E983/D983)*100</f>
        <v>1.2375123751237513E-2</v>
      </c>
      <c r="Q983" s="9">
        <f>E983/N983</f>
        <v>2.75</v>
      </c>
      <c r="R983" t="s">
        <v>8277</v>
      </c>
      <c r="S983" t="s">
        <v>8279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>(((L984/60)/60)/24)+DATE(1970,1,1)</f>
        <v>42615.753310185188</v>
      </c>
      <c r="K984" s="13">
        <f>(((I984/60)/60)/24)+DATE(1970,1,1)</f>
        <v>42645.753310185188</v>
      </c>
      <c r="L984">
        <v>1472839486</v>
      </c>
      <c r="M984" t="b">
        <v>0</v>
      </c>
      <c r="N984">
        <v>3</v>
      </c>
      <c r="O984" t="b">
        <v>0</v>
      </c>
      <c r="P984" s="6">
        <f>(E984/D984)*100</f>
        <v>1.7142857142857144E-2</v>
      </c>
      <c r="Q984" s="9">
        <f>E984/N984</f>
        <v>1</v>
      </c>
      <c r="R984" t="s">
        <v>8277</v>
      </c>
      <c r="S984" t="s">
        <v>8279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>(((L985/60)/60)/24)+DATE(1970,1,1)</f>
        <v>42574.667650462965</v>
      </c>
      <c r="K985" s="13">
        <f>(((I985/60)/60)/24)+DATE(1970,1,1)</f>
        <v>42605.870833333334</v>
      </c>
      <c r="L985">
        <v>1469289685</v>
      </c>
      <c r="M985" t="b">
        <v>0</v>
      </c>
      <c r="N985">
        <v>179</v>
      </c>
      <c r="O985" t="b">
        <v>0</v>
      </c>
      <c r="P985" s="6">
        <f>(E985/D985)*100</f>
        <v>29.506136117214709</v>
      </c>
      <c r="Q985" s="9">
        <f>E985/N985</f>
        <v>171.79329608938548</v>
      </c>
      <c r="R985" t="s">
        <v>8277</v>
      </c>
      <c r="S985" t="s">
        <v>8279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>(((L986/60)/60)/24)+DATE(1970,1,1)</f>
        <v>42061.11583333333</v>
      </c>
      <c r="K986" s="13">
        <f>(((I986/60)/60)/24)+DATE(1970,1,1)</f>
        <v>42091.074166666673</v>
      </c>
      <c r="L986">
        <v>1424918808</v>
      </c>
      <c r="M986" t="b">
        <v>0</v>
      </c>
      <c r="N986">
        <v>3</v>
      </c>
      <c r="O986" t="b">
        <v>0</v>
      </c>
      <c r="P986" s="6">
        <f>(E986/D986)*100</f>
        <v>1.06</v>
      </c>
      <c r="Q986" s="9">
        <f>E986/N986</f>
        <v>35.333333333333336</v>
      </c>
      <c r="R986" t="s">
        <v>8277</v>
      </c>
      <c r="S986" t="s">
        <v>8279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>(((L987/60)/60)/24)+DATE(1970,1,1)</f>
        <v>42339.967708333337</v>
      </c>
      <c r="K987" s="13">
        <f>(((I987/60)/60)/24)+DATE(1970,1,1)</f>
        <v>42369.958333333328</v>
      </c>
      <c r="L987">
        <v>1449011610</v>
      </c>
      <c r="M987" t="b">
        <v>0</v>
      </c>
      <c r="N987">
        <v>23</v>
      </c>
      <c r="O987" t="b">
        <v>0</v>
      </c>
      <c r="P987" s="6">
        <f>(E987/D987)*100</f>
        <v>6.293333333333333</v>
      </c>
      <c r="Q987" s="9">
        <f>E987/N987</f>
        <v>82.086956521739125</v>
      </c>
      <c r="R987" t="s">
        <v>8277</v>
      </c>
      <c r="S987" t="s">
        <v>8279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>(((L988/60)/60)/24)+DATE(1970,1,1)</f>
        <v>42324.767361111109</v>
      </c>
      <c r="K988" s="13">
        <f>(((I988/60)/60)/24)+DATE(1970,1,1)</f>
        <v>42379</v>
      </c>
      <c r="L988">
        <v>1447698300</v>
      </c>
      <c r="M988" t="b">
        <v>0</v>
      </c>
      <c r="N988">
        <v>23</v>
      </c>
      <c r="O988" t="b">
        <v>0</v>
      </c>
      <c r="P988" s="6">
        <f>(E988/D988)*100</f>
        <v>12.75</v>
      </c>
      <c r="Q988" s="9">
        <f>E988/N988</f>
        <v>110.8695652173913</v>
      </c>
      <c r="R988" t="s">
        <v>8277</v>
      </c>
      <c r="S988" t="s">
        <v>8279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>(((L989/60)/60)/24)+DATE(1970,1,1)</f>
        <v>41773.294560185182</v>
      </c>
      <c r="K989" s="13">
        <f>(((I989/60)/60)/24)+DATE(1970,1,1)</f>
        <v>41813.294560185182</v>
      </c>
      <c r="L989">
        <v>1400051050</v>
      </c>
      <c r="M989" t="b">
        <v>0</v>
      </c>
      <c r="N989">
        <v>41</v>
      </c>
      <c r="O989" t="b">
        <v>0</v>
      </c>
      <c r="P989" s="6">
        <f>(E989/D989)*100</f>
        <v>13.22</v>
      </c>
      <c r="Q989" s="9">
        <f>E989/N989</f>
        <v>161.21951219512195</v>
      </c>
      <c r="R989" t="s">
        <v>8277</v>
      </c>
      <c r="S989" t="s">
        <v>8279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>(((L990/60)/60)/24)+DATE(1970,1,1)</f>
        <v>42614.356770833328</v>
      </c>
      <c r="K990" s="13">
        <f>(((I990/60)/60)/24)+DATE(1970,1,1)</f>
        <v>42644.356770833328</v>
      </c>
      <c r="L990">
        <v>1472718825</v>
      </c>
      <c r="M990" t="b">
        <v>0</v>
      </c>
      <c r="N990">
        <v>0</v>
      </c>
      <c r="O990" t="b">
        <v>0</v>
      </c>
      <c r="P990" s="6">
        <f>(E990/D990)*100</f>
        <v>0</v>
      </c>
      <c r="Q990" s="9" t="e">
        <f>E990/N990</f>
        <v>#DIV/0!</v>
      </c>
      <c r="R990" t="s">
        <v>8277</v>
      </c>
      <c r="S990" t="s">
        <v>8279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>(((L991/60)/60)/24)+DATE(1970,1,1)</f>
        <v>42611.933969907404</v>
      </c>
      <c r="K991" s="13">
        <f>(((I991/60)/60)/24)+DATE(1970,1,1)</f>
        <v>42641.933969907404</v>
      </c>
      <c r="L991">
        <v>1472509495</v>
      </c>
      <c r="M991" t="b">
        <v>0</v>
      </c>
      <c r="N991">
        <v>32</v>
      </c>
      <c r="O991" t="b">
        <v>0</v>
      </c>
      <c r="P991" s="6">
        <f>(E991/D991)*100</f>
        <v>16.77</v>
      </c>
      <c r="Q991" s="9">
        <f>E991/N991</f>
        <v>52.40625</v>
      </c>
      <c r="R991" t="s">
        <v>8277</v>
      </c>
      <c r="S991" t="s">
        <v>8279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>(((L992/60)/60)/24)+DATE(1970,1,1)</f>
        <v>41855.784305555557</v>
      </c>
      <c r="K992" s="13">
        <f>(((I992/60)/60)/24)+DATE(1970,1,1)</f>
        <v>41885.784305555557</v>
      </c>
      <c r="L992">
        <v>1407178164</v>
      </c>
      <c r="M992" t="b">
        <v>0</v>
      </c>
      <c r="N992">
        <v>2</v>
      </c>
      <c r="O992" t="b">
        <v>0</v>
      </c>
      <c r="P992" s="6">
        <f>(E992/D992)*100</f>
        <v>0.104</v>
      </c>
      <c r="Q992" s="9">
        <f>E992/N992</f>
        <v>13</v>
      </c>
      <c r="R992" t="s">
        <v>8277</v>
      </c>
      <c r="S992" t="s">
        <v>8279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>(((L993/60)/60)/24)+DATE(1970,1,1)</f>
        <v>42538.75680555556</v>
      </c>
      <c r="K993" s="13">
        <f>(((I993/60)/60)/24)+DATE(1970,1,1)</f>
        <v>42563.785416666666</v>
      </c>
      <c r="L993">
        <v>1466186988</v>
      </c>
      <c r="M993" t="b">
        <v>0</v>
      </c>
      <c r="N993">
        <v>7</v>
      </c>
      <c r="O993" t="b">
        <v>0</v>
      </c>
      <c r="P993" s="6">
        <f>(E993/D993)*100</f>
        <v>4.24</v>
      </c>
      <c r="Q993" s="9">
        <f>E993/N993</f>
        <v>30.285714285714285</v>
      </c>
      <c r="R993" t="s">
        <v>8277</v>
      </c>
      <c r="S993" t="s">
        <v>8279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>(((L994/60)/60)/24)+DATE(1970,1,1)</f>
        <v>42437.924988425926</v>
      </c>
      <c r="K994" s="13">
        <f>(((I994/60)/60)/24)+DATE(1970,1,1)</f>
        <v>42497.883321759262</v>
      </c>
      <c r="L994">
        <v>1457475119</v>
      </c>
      <c r="M994" t="b">
        <v>0</v>
      </c>
      <c r="N994">
        <v>4</v>
      </c>
      <c r="O994" t="b">
        <v>0</v>
      </c>
      <c r="P994" s="6">
        <f>(E994/D994)*100</f>
        <v>0.46699999999999997</v>
      </c>
      <c r="Q994" s="9">
        <f>E994/N994</f>
        <v>116.75</v>
      </c>
      <c r="R994" t="s">
        <v>8277</v>
      </c>
      <c r="S994" t="s">
        <v>8279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>(((L995/60)/60)/24)+DATE(1970,1,1)</f>
        <v>42652.964907407411</v>
      </c>
      <c r="K995" s="13">
        <f>(((I995/60)/60)/24)+DATE(1970,1,1)</f>
        <v>42686.208333333328</v>
      </c>
      <c r="L995">
        <v>1476054568</v>
      </c>
      <c r="M995" t="b">
        <v>0</v>
      </c>
      <c r="N995">
        <v>196</v>
      </c>
      <c r="O995" t="b">
        <v>0</v>
      </c>
      <c r="P995" s="6">
        <f>(E995/D995)*100</f>
        <v>25.087142857142858</v>
      </c>
      <c r="Q995" s="9">
        <f>E995/N995</f>
        <v>89.59693877551021</v>
      </c>
      <c r="R995" t="s">
        <v>8277</v>
      </c>
      <c r="S995" t="s">
        <v>8279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>(((L996/60)/60)/24)+DATE(1970,1,1)</f>
        <v>41921.263078703705</v>
      </c>
      <c r="K996" s="13">
        <f>(((I996/60)/60)/24)+DATE(1970,1,1)</f>
        <v>41973.957638888889</v>
      </c>
      <c r="L996">
        <v>1412835530</v>
      </c>
      <c r="M996" t="b">
        <v>0</v>
      </c>
      <c r="N996">
        <v>11</v>
      </c>
      <c r="O996" t="b">
        <v>0</v>
      </c>
      <c r="P996" s="6">
        <f>(E996/D996)*100</f>
        <v>2.3345000000000002</v>
      </c>
      <c r="Q996" s="9">
        <f>E996/N996</f>
        <v>424.45454545454544</v>
      </c>
      <c r="R996" t="s">
        <v>8277</v>
      </c>
      <c r="S996" t="s">
        <v>8279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>(((L997/60)/60)/24)+DATE(1970,1,1)</f>
        <v>41947.940740740742</v>
      </c>
      <c r="K997" s="13">
        <f>(((I997/60)/60)/24)+DATE(1970,1,1)</f>
        <v>41972.666666666672</v>
      </c>
      <c r="L997">
        <v>1415140480</v>
      </c>
      <c r="M997" t="b">
        <v>0</v>
      </c>
      <c r="N997">
        <v>9</v>
      </c>
      <c r="O997" t="b">
        <v>0</v>
      </c>
      <c r="P997" s="6">
        <f>(E997/D997)*100</f>
        <v>7.26</v>
      </c>
      <c r="Q997" s="9">
        <f>E997/N997</f>
        <v>80.666666666666671</v>
      </c>
      <c r="R997" t="s">
        <v>8277</v>
      </c>
      <c r="S997" t="s">
        <v>8279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>(((L998/60)/60)/24)+DATE(1970,1,1)</f>
        <v>41817.866435185184</v>
      </c>
      <c r="K998" s="13">
        <f>(((I998/60)/60)/24)+DATE(1970,1,1)</f>
        <v>41847.643750000003</v>
      </c>
      <c r="L998">
        <v>1403902060</v>
      </c>
      <c r="M998" t="b">
        <v>0</v>
      </c>
      <c r="N998">
        <v>5</v>
      </c>
      <c r="O998" t="b">
        <v>0</v>
      </c>
      <c r="P998" s="6">
        <f>(E998/D998)*100</f>
        <v>1.625</v>
      </c>
      <c r="Q998" s="9">
        <f>E998/N998</f>
        <v>13</v>
      </c>
      <c r="R998" t="s">
        <v>8277</v>
      </c>
      <c r="S998" t="s">
        <v>8279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>(((L999/60)/60)/24)+DATE(1970,1,1)</f>
        <v>41941.10297453704</v>
      </c>
      <c r="K999" s="13">
        <f>(((I999/60)/60)/24)+DATE(1970,1,1)</f>
        <v>41971.144641203704</v>
      </c>
      <c r="L999">
        <v>1414549697</v>
      </c>
      <c r="M999" t="b">
        <v>0</v>
      </c>
      <c r="N999">
        <v>8</v>
      </c>
      <c r="O999" t="b">
        <v>0</v>
      </c>
      <c r="P999" s="6">
        <f>(E999/D999)*100</f>
        <v>1.3</v>
      </c>
      <c r="Q999" s="9">
        <f>E999/N999</f>
        <v>8.125</v>
      </c>
      <c r="R999" t="s">
        <v>8277</v>
      </c>
      <c r="S999" t="s">
        <v>8279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>(((L1000/60)/60)/24)+DATE(1970,1,1)</f>
        <v>42282.168993055559</v>
      </c>
      <c r="K1000" s="13">
        <f>(((I1000/60)/60)/24)+DATE(1970,1,1)</f>
        <v>42327.210659722223</v>
      </c>
      <c r="L1000">
        <v>1444017801</v>
      </c>
      <c r="M1000" t="b">
        <v>0</v>
      </c>
      <c r="N1000">
        <v>229</v>
      </c>
      <c r="O1000" t="b">
        <v>0</v>
      </c>
      <c r="P1000" s="6">
        <f>(E1000/D1000)*100</f>
        <v>58.558333333333337</v>
      </c>
      <c r="Q1000" s="9">
        <f>E1000/N1000</f>
        <v>153.42794759825327</v>
      </c>
      <c r="R1000" t="s">
        <v>8277</v>
      </c>
      <c r="S1000" t="s">
        <v>8279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>(((L1001/60)/60)/24)+DATE(1970,1,1)</f>
        <v>41926.29965277778</v>
      </c>
      <c r="K1001" s="13">
        <f>(((I1001/60)/60)/24)+DATE(1970,1,1)</f>
        <v>41956.334722222222</v>
      </c>
      <c r="L1001">
        <v>1413270690</v>
      </c>
      <c r="M1001" t="b">
        <v>0</v>
      </c>
      <c r="N1001">
        <v>40</v>
      </c>
      <c r="O1001" t="b">
        <v>0</v>
      </c>
      <c r="P1001" s="6">
        <f>(E1001/D1001)*100</f>
        <v>7.7886666666666677</v>
      </c>
      <c r="Q1001" s="9">
        <f>E1001/N1001</f>
        <v>292.07499999999999</v>
      </c>
      <c r="R1001" t="s">
        <v>8277</v>
      </c>
      <c r="S1001" t="s">
        <v>8279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>(((L1002/60)/60)/24)+DATE(1970,1,1)</f>
        <v>42749.059722222228</v>
      </c>
      <c r="K1002" s="13">
        <f>(((I1002/60)/60)/24)+DATE(1970,1,1)</f>
        <v>42809.018055555556</v>
      </c>
      <c r="L1002">
        <v>1484357160</v>
      </c>
      <c r="M1002" t="b">
        <v>0</v>
      </c>
      <c r="N1002">
        <v>6</v>
      </c>
      <c r="O1002" t="b">
        <v>0</v>
      </c>
      <c r="P1002" s="6">
        <f>(E1002/D1002)*100</f>
        <v>2.2157147647256061</v>
      </c>
      <c r="Q1002" s="9">
        <f>E1002/N1002</f>
        <v>3304</v>
      </c>
      <c r="R1002" t="s">
        <v>8277</v>
      </c>
      <c r="S1002" t="s">
        <v>8279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>(((L1003/60)/60)/24)+DATE(1970,1,1)</f>
        <v>42720.720057870371</v>
      </c>
      <c r="K1003" s="13">
        <f>(((I1003/60)/60)/24)+DATE(1970,1,1)</f>
        <v>42765.720057870371</v>
      </c>
      <c r="L1003">
        <v>1481908613</v>
      </c>
      <c r="M1003" t="b">
        <v>0</v>
      </c>
      <c r="N1003">
        <v>4</v>
      </c>
      <c r="O1003" t="b">
        <v>0</v>
      </c>
      <c r="P1003" s="6">
        <f>(E1003/D1003)*100</f>
        <v>104</v>
      </c>
      <c r="Q1003" s="9">
        <f>E1003/N1003</f>
        <v>1300</v>
      </c>
      <c r="R1003" t="s">
        <v>8277</v>
      </c>
      <c r="S1003" t="s">
        <v>8279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>(((L1004/60)/60)/24)+DATE(1970,1,1)</f>
        <v>42325.684189814812</v>
      </c>
      <c r="K1004" s="13">
        <f>(((I1004/60)/60)/24)+DATE(1970,1,1)</f>
        <v>42355.249305555553</v>
      </c>
      <c r="L1004">
        <v>1447777514</v>
      </c>
      <c r="M1004" t="b">
        <v>0</v>
      </c>
      <c r="N1004">
        <v>22</v>
      </c>
      <c r="O1004" t="b">
        <v>0</v>
      </c>
      <c r="P1004" s="6">
        <f>(E1004/D1004)*100</f>
        <v>29.6029602960296</v>
      </c>
      <c r="Q1004" s="9">
        <f>E1004/N1004</f>
        <v>134.54545454545453</v>
      </c>
      <c r="R1004" t="s">
        <v>8277</v>
      </c>
      <c r="S1004" t="s">
        <v>8279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>(((L1005/60)/60)/24)+DATE(1970,1,1)</f>
        <v>42780.709039351852</v>
      </c>
      <c r="K1005" s="13">
        <f>(((I1005/60)/60)/24)+DATE(1970,1,1)</f>
        <v>42810.667372685188</v>
      </c>
      <c r="L1005">
        <v>1487091661</v>
      </c>
      <c r="M1005" t="b">
        <v>0</v>
      </c>
      <c r="N1005">
        <v>15</v>
      </c>
      <c r="O1005" t="b">
        <v>0</v>
      </c>
      <c r="P1005" s="6">
        <f>(E1005/D1005)*100</f>
        <v>16.055</v>
      </c>
      <c r="Q1005" s="9">
        <f>E1005/N1005</f>
        <v>214.06666666666666</v>
      </c>
      <c r="R1005" t="s">
        <v>8277</v>
      </c>
      <c r="S1005" t="s">
        <v>8279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>(((L1006/60)/60)/24)+DATE(1970,1,1)</f>
        <v>42388.708645833336</v>
      </c>
      <c r="K1006" s="13">
        <f>(((I1006/60)/60)/24)+DATE(1970,1,1)</f>
        <v>42418.708645833336</v>
      </c>
      <c r="L1006">
        <v>1453222827</v>
      </c>
      <c r="M1006" t="b">
        <v>0</v>
      </c>
      <c r="N1006">
        <v>95</v>
      </c>
      <c r="O1006" t="b">
        <v>0</v>
      </c>
      <c r="P1006" s="6">
        <f>(E1006/D1006)*100</f>
        <v>82.207999999999998</v>
      </c>
      <c r="Q1006" s="9">
        <f>E1006/N1006</f>
        <v>216.33684210526314</v>
      </c>
      <c r="R1006" t="s">
        <v>8277</v>
      </c>
      <c r="S1006" t="s">
        <v>8279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>(((L1007/60)/60)/24)+DATE(1970,1,1)</f>
        <v>42276.624803240738</v>
      </c>
      <c r="K1007" s="13">
        <f>(((I1007/60)/60)/24)+DATE(1970,1,1)</f>
        <v>42307.624803240738</v>
      </c>
      <c r="L1007">
        <v>1443538783</v>
      </c>
      <c r="M1007" t="b">
        <v>0</v>
      </c>
      <c r="N1007">
        <v>161</v>
      </c>
      <c r="O1007" t="b">
        <v>0</v>
      </c>
      <c r="P1007" s="6">
        <f>(E1007/D1007)*100</f>
        <v>75.051000000000002</v>
      </c>
      <c r="Q1007" s="9">
        <f>E1007/N1007</f>
        <v>932.31055900621118</v>
      </c>
      <c r="R1007" t="s">
        <v>8277</v>
      </c>
      <c r="S1007" t="s">
        <v>8279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>(((L1008/60)/60)/24)+DATE(1970,1,1)</f>
        <v>41977.040185185186</v>
      </c>
      <c r="K1008" s="13">
        <f>(((I1008/60)/60)/24)+DATE(1970,1,1)</f>
        <v>41985.299305555556</v>
      </c>
      <c r="L1008">
        <v>1417654672</v>
      </c>
      <c r="M1008" t="b">
        <v>0</v>
      </c>
      <c r="N1008">
        <v>8</v>
      </c>
      <c r="O1008" t="b">
        <v>0</v>
      </c>
      <c r="P1008" s="6">
        <f>(E1008/D1008)*100</f>
        <v>5.8500000000000005</v>
      </c>
      <c r="Q1008" s="9">
        <f>E1008/N1008</f>
        <v>29.25</v>
      </c>
      <c r="R1008" t="s">
        <v>8277</v>
      </c>
      <c r="S1008" t="s">
        <v>8279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>(((L1009/60)/60)/24)+DATE(1970,1,1)</f>
        <v>42676.583599537036</v>
      </c>
      <c r="K1009" s="13">
        <f>(((I1009/60)/60)/24)+DATE(1970,1,1)</f>
        <v>42718.6252662037</v>
      </c>
      <c r="L1009">
        <v>1478095223</v>
      </c>
      <c r="M1009" t="b">
        <v>0</v>
      </c>
      <c r="N1009">
        <v>76</v>
      </c>
      <c r="O1009" t="b">
        <v>0</v>
      </c>
      <c r="P1009" s="6">
        <f>(E1009/D1009)*100</f>
        <v>44.32</v>
      </c>
      <c r="Q1009" s="9">
        <f>E1009/N1009</f>
        <v>174.94736842105263</v>
      </c>
      <c r="R1009" t="s">
        <v>8277</v>
      </c>
      <c r="S1009" t="s">
        <v>8279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>(((L1010/60)/60)/24)+DATE(1970,1,1)</f>
        <v>42702.809201388889</v>
      </c>
      <c r="K1010" s="13">
        <f>(((I1010/60)/60)/24)+DATE(1970,1,1)</f>
        <v>42732.809201388889</v>
      </c>
      <c r="L1010">
        <v>1480361115</v>
      </c>
      <c r="M1010" t="b">
        <v>0</v>
      </c>
      <c r="N1010">
        <v>1</v>
      </c>
      <c r="O1010" t="b">
        <v>0</v>
      </c>
      <c r="P1010" s="6">
        <f>(E1010/D1010)*100</f>
        <v>0.26737967914438499</v>
      </c>
      <c r="Q1010" s="9">
        <f>E1010/N1010</f>
        <v>250</v>
      </c>
      <c r="R1010" t="s">
        <v>8277</v>
      </c>
      <c r="S1010" t="s">
        <v>8279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>(((L1011/60)/60)/24)+DATE(1970,1,1)</f>
        <v>42510.604699074072</v>
      </c>
      <c r="K1011" s="13">
        <f>(((I1011/60)/60)/24)+DATE(1970,1,1)</f>
        <v>42540.604699074072</v>
      </c>
      <c r="L1011">
        <v>1463754646</v>
      </c>
      <c r="M1011" t="b">
        <v>0</v>
      </c>
      <c r="N1011">
        <v>101</v>
      </c>
      <c r="O1011" t="b">
        <v>0</v>
      </c>
      <c r="P1011" s="6">
        <f>(E1011/D1011)*100</f>
        <v>13.13</v>
      </c>
      <c r="Q1011" s="9">
        <f>E1011/N1011</f>
        <v>65</v>
      </c>
      <c r="R1011" t="s">
        <v>8277</v>
      </c>
      <c r="S1011" t="s">
        <v>8279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>(((L1012/60)/60)/24)+DATE(1970,1,1)</f>
        <v>42561.829421296294</v>
      </c>
      <c r="K1012" s="13">
        <f>(((I1012/60)/60)/24)+DATE(1970,1,1)</f>
        <v>42618.124305555553</v>
      </c>
      <c r="L1012">
        <v>1468180462</v>
      </c>
      <c r="M1012" t="b">
        <v>0</v>
      </c>
      <c r="N1012">
        <v>4</v>
      </c>
      <c r="O1012" t="b">
        <v>0</v>
      </c>
      <c r="P1012" s="6">
        <f>(E1012/D1012)*100</f>
        <v>0.19088937093275488</v>
      </c>
      <c r="Q1012" s="9">
        <f>E1012/N1012</f>
        <v>55</v>
      </c>
      <c r="R1012" t="s">
        <v>8277</v>
      </c>
      <c r="S1012" t="s">
        <v>8279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>(((L1013/60)/60)/24)+DATE(1970,1,1)</f>
        <v>41946.898090277777</v>
      </c>
      <c r="K1013" s="13">
        <f>(((I1013/60)/60)/24)+DATE(1970,1,1)</f>
        <v>41991.898090277777</v>
      </c>
      <c r="L1013">
        <v>1415050395</v>
      </c>
      <c r="M1013" t="b">
        <v>0</v>
      </c>
      <c r="N1013">
        <v>1</v>
      </c>
      <c r="O1013" t="b">
        <v>0</v>
      </c>
      <c r="P1013" s="6">
        <f>(E1013/D1013)*100</f>
        <v>0.375</v>
      </c>
      <c r="Q1013" s="9">
        <f>E1013/N1013</f>
        <v>75</v>
      </c>
      <c r="R1013" t="s">
        <v>8277</v>
      </c>
      <c r="S1013" t="s">
        <v>8279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>(((L1014/60)/60)/24)+DATE(1970,1,1)</f>
        <v>42714.440416666665</v>
      </c>
      <c r="K1014" s="13">
        <f>(((I1014/60)/60)/24)+DATE(1970,1,1)</f>
        <v>42759.440416666665</v>
      </c>
      <c r="L1014">
        <v>1481366052</v>
      </c>
      <c r="M1014" t="b">
        <v>0</v>
      </c>
      <c r="N1014">
        <v>775</v>
      </c>
      <c r="O1014" t="b">
        <v>0</v>
      </c>
      <c r="P1014" s="6">
        <f>(E1014/D1014)*100</f>
        <v>21535.021000000001</v>
      </c>
      <c r="Q1014" s="9">
        <f>E1014/N1014</f>
        <v>1389.3561935483872</v>
      </c>
      <c r="R1014" t="s">
        <v>8277</v>
      </c>
      <c r="S1014" t="s">
        <v>8279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>(((L1015/60)/60)/24)+DATE(1970,1,1)</f>
        <v>42339.833981481483</v>
      </c>
      <c r="K1015" s="13">
        <f>(((I1015/60)/60)/24)+DATE(1970,1,1)</f>
        <v>42367.833333333328</v>
      </c>
      <c r="L1015">
        <v>1449000056</v>
      </c>
      <c r="M1015" t="b">
        <v>0</v>
      </c>
      <c r="N1015">
        <v>90</v>
      </c>
      <c r="O1015" t="b">
        <v>0</v>
      </c>
      <c r="P1015" s="6">
        <f>(E1015/D1015)*100</f>
        <v>34.527999999999999</v>
      </c>
      <c r="Q1015" s="9">
        <f>E1015/N1015</f>
        <v>95.911111111111111</v>
      </c>
      <c r="R1015" t="s">
        <v>8277</v>
      </c>
      <c r="S1015" t="s">
        <v>8279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>(((L1016/60)/60)/24)+DATE(1970,1,1)</f>
        <v>41955.002488425926</v>
      </c>
      <c r="K1016" s="13">
        <f>(((I1016/60)/60)/24)+DATE(1970,1,1)</f>
        <v>42005.002488425926</v>
      </c>
      <c r="L1016">
        <v>1415750615</v>
      </c>
      <c r="M1016" t="b">
        <v>0</v>
      </c>
      <c r="N1016">
        <v>16</v>
      </c>
      <c r="O1016" t="b">
        <v>0</v>
      </c>
      <c r="P1016" s="6">
        <f>(E1016/D1016)*100</f>
        <v>30.599999999999998</v>
      </c>
      <c r="Q1016" s="9">
        <f>E1016/N1016</f>
        <v>191.25</v>
      </c>
      <c r="R1016" t="s">
        <v>8277</v>
      </c>
      <c r="S1016" t="s">
        <v>8279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>(((L1017/60)/60)/24)+DATE(1970,1,1)</f>
        <v>42303.878414351857</v>
      </c>
      <c r="K1017" s="13">
        <f>(((I1017/60)/60)/24)+DATE(1970,1,1)</f>
        <v>42333.920081018514</v>
      </c>
      <c r="L1017">
        <v>1445893495</v>
      </c>
      <c r="M1017" t="b">
        <v>0</v>
      </c>
      <c r="N1017">
        <v>6</v>
      </c>
      <c r="O1017" t="b">
        <v>0</v>
      </c>
      <c r="P1017" s="6">
        <f>(E1017/D1017)*100</f>
        <v>2.666666666666667</v>
      </c>
      <c r="Q1017" s="9">
        <f>E1017/N1017</f>
        <v>40</v>
      </c>
      <c r="R1017" t="s">
        <v>8277</v>
      </c>
      <c r="S1017" t="s">
        <v>8279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>(((L1018/60)/60)/24)+DATE(1970,1,1)</f>
        <v>42422.107129629629</v>
      </c>
      <c r="K1018" s="13">
        <f>(((I1018/60)/60)/24)+DATE(1970,1,1)</f>
        <v>42467.065462962957</v>
      </c>
      <c r="L1018">
        <v>1456108456</v>
      </c>
      <c r="M1018" t="b">
        <v>0</v>
      </c>
      <c r="N1018">
        <v>38</v>
      </c>
      <c r="O1018" t="b">
        <v>0</v>
      </c>
      <c r="P1018" s="6">
        <f>(E1018/D1018)*100</f>
        <v>2.8420000000000001</v>
      </c>
      <c r="Q1018" s="9">
        <f>E1018/N1018</f>
        <v>74.78947368421052</v>
      </c>
      <c r="R1018" t="s">
        <v>8277</v>
      </c>
      <c r="S1018" t="s">
        <v>8279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>(((L1019/60)/60)/24)+DATE(1970,1,1)</f>
        <v>42289.675173611111</v>
      </c>
      <c r="K1019" s="13">
        <f>(((I1019/60)/60)/24)+DATE(1970,1,1)</f>
        <v>42329.716840277775</v>
      </c>
      <c r="L1019">
        <v>1444666335</v>
      </c>
      <c r="M1019" t="b">
        <v>0</v>
      </c>
      <c r="N1019">
        <v>355</v>
      </c>
      <c r="O1019" t="b">
        <v>0</v>
      </c>
      <c r="P1019" s="6">
        <f>(E1019/D1019)*100</f>
        <v>22.878799999999998</v>
      </c>
      <c r="Q1019" s="9">
        <f>E1019/N1019</f>
        <v>161.11830985915492</v>
      </c>
      <c r="R1019" t="s">
        <v>8277</v>
      </c>
      <c r="S1019" t="s">
        <v>8279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>(((L1020/60)/60)/24)+DATE(1970,1,1)</f>
        <v>42535.492280092592</v>
      </c>
      <c r="K1020" s="13">
        <f>(((I1020/60)/60)/24)+DATE(1970,1,1)</f>
        <v>42565.492280092592</v>
      </c>
      <c r="L1020">
        <v>1465904933</v>
      </c>
      <c r="M1020" t="b">
        <v>0</v>
      </c>
      <c r="N1020">
        <v>7</v>
      </c>
      <c r="O1020" t="b">
        <v>0</v>
      </c>
      <c r="P1020" s="6">
        <f>(E1020/D1020)*100</f>
        <v>3.105</v>
      </c>
      <c r="Q1020" s="9">
        <f>E1020/N1020</f>
        <v>88.714285714285708</v>
      </c>
      <c r="R1020" t="s">
        <v>8277</v>
      </c>
      <c r="S1020" t="s">
        <v>8279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>(((L1021/60)/60)/24)+DATE(1970,1,1)</f>
        <v>42009.973946759259</v>
      </c>
      <c r="K1021" s="13">
        <f>(((I1021/60)/60)/24)+DATE(1970,1,1)</f>
        <v>42039.973946759259</v>
      </c>
      <c r="L1021">
        <v>1420500149</v>
      </c>
      <c r="M1021" t="b">
        <v>0</v>
      </c>
      <c r="N1021">
        <v>400</v>
      </c>
      <c r="O1021" t="b">
        <v>0</v>
      </c>
      <c r="P1021" s="6">
        <f>(E1021/D1021)*100</f>
        <v>47.333333333333336</v>
      </c>
      <c r="Q1021" s="9">
        <f>E1021/N1021</f>
        <v>53.25</v>
      </c>
      <c r="R1021" t="s">
        <v>8277</v>
      </c>
      <c r="S1021" t="s">
        <v>8279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>(((L1022/60)/60)/24)+DATE(1970,1,1)</f>
        <v>42127.069548611107</v>
      </c>
      <c r="K1022" s="13">
        <f>(((I1022/60)/60)/24)+DATE(1970,1,1)</f>
        <v>42157.032638888893</v>
      </c>
      <c r="L1022">
        <v>1430617209</v>
      </c>
      <c r="M1022" t="b">
        <v>0</v>
      </c>
      <c r="N1022">
        <v>30</v>
      </c>
      <c r="O1022" t="b">
        <v>1</v>
      </c>
      <c r="P1022" s="6">
        <f>(E1022/D1022)*100</f>
        <v>205.54838709677421</v>
      </c>
      <c r="Q1022" s="9">
        <f>E1022/N1022</f>
        <v>106.2</v>
      </c>
      <c r="R1022" t="s">
        <v>8283</v>
      </c>
      <c r="S1022" t="s">
        <v>8288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>(((L1023/60)/60)/24)+DATE(1970,1,1)</f>
        <v>42271.251979166671</v>
      </c>
      <c r="K1023" s="13">
        <f>(((I1023/60)/60)/24)+DATE(1970,1,1)</f>
        <v>42294.166666666672</v>
      </c>
      <c r="L1023">
        <v>1443074571</v>
      </c>
      <c r="M1023" t="b">
        <v>1</v>
      </c>
      <c r="N1023">
        <v>478</v>
      </c>
      <c r="O1023" t="b">
        <v>1</v>
      </c>
      <c r="P1023" s="6">
        <f>(E1023/D1023)*100</f>
        <v>351.80366666666669</v>
      </c>
      <c r="Q1023" s="9">
        <f>E1023/N1023</f>
        <v>22.079728033472804</v>
      </c>
      <c r="R1023" t="s">
        <v>8283</v>
      </c>
      <c r="S1023" t="s">
        <v>8288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>(((L1024/60)/60)/24)+DATE(1970,1,1)</f>
        <v>42111.646724537044</v>
      </c>
      <c r="K1024" s="13">
        <f>(((I1024/60)/60)/24)+DATE(1970,1,1)</f>
        <v>42141.646724537044</v>
      </c>
      <c r="L1024">
        <v>1429284677</v>
      </c>
      <c r="M1024" t="b">
        <v>1</v>
      </c>
      <c r="N1024">
        <v>74</v>
      </c>
      <c r="O1024" t="b">
        <v>1</v>
      </c>
      <c r="P1024" s="6">
        <f>(E1024/D1024)*100</f>
        <v>114.9</v>
      </c>
      <c r="Q1024" s="9">
        <f>E1024/N1024</f>
        <v>31.054054054054053</v>
      </c>
      <c r="R1024" t="s">
        <v>8283</v>
      </c>
      <c r="S1024" t="s">
        <v>8288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>(((L1025/60)/60)/24)+DATE(1970,1,1)</f>
        <v>42145.919687500005</v>
      </c>
      <c r="K1025" s="13">
        <f>(((I1025/60)/60)/24)+DATE(1970,1,1)</f>
        <v>42175.919687500005</v>
      </c>
      <c r="L1025">
        <v>1432245861</v>
      </c>
      <c r="M1025" t="b">
        <v>0</v>
      </c>
      <c r="N1025">
        <v>131</v>
      </c>
      <c r="O1025" t="b">
        <v>1</v>
      </c>
      <c r="P1025" s="6">
        <f>(E1025/D1025)*100</f>
        <v>237.15</v>
      </c>
      <c r="Q1025" s="9">
        <f>E1025/N1025</f>
        <v>36.206106870229007</v>
      </c>
      <c r="R1025" t="s">
        <v>8283</v>
      </c>
      <c r="S1025" t="s">
        <v>8288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>(((L1026/60)/60)/24)+DATE(1970,1,1)</f>
        <v>42370.580590277779</v>
      </c>
      <c r="K1026" s="13">
        <f>(((I1026/60)/60)/24)+DATE(1970,1,1)</f>
        <v>42400.580590277779</v>
      </c>
      <c r="L1026">
        <v>1451656563</v>
      </c>
      <c r="M1026" t="b">
        <v>1</v>
      </c>
      <c r="N1026">
        <v>61</v>
      </c>
      <c r="O1026" t="b">
        <v>1</v>
      </c>
      <c r="P1026" s="6">
        <f>(E1026/D1026)*100</f>
        <v>118.63774999999998</v>
      </c>
      <c r="Q1026" s="9">
        <f>E1026/N1026</f>
        <v>388.9762295081967</v>
      </c>
      <c r="R1026" t="s">
        <v>8283</v>
      </c>
      <c r="S1026" t="s">
        <v>8288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>(((L1027/60)/60)/24)+DATE(1970,1,1)</f>
        <v>42049.833761574075</v>
      </c>
      <c r="K1027" s="13">
        <f>(((I1027/60)/60)/24)+DATE(1970,1,1)</f>
        <v>42079.792094907403</v>
      </c>
      <c r="L1027">
        <v>1423944037</v>
      </c>
      <c r="M1027" t="b">
        <v>1</v>
      </c>
      <c r="N1027">
        <v>1071</v>
      </c>
      <c r="O1027" t="b">
        <v>1</v>
      </c>
      <c r="P1027" s="6">
        <f>(E1027/D1027)*100</f>
        <v>109.92831428571431</v>
      </c>
      <c r="Q1027" s="9">
        <f>E1027/N1027</f>
        <v>71.848571428571432</v>
      </c>
      <c r="R1027" t="s">
        <v>8283</v>
      </c>
      <c r="S1027" t="s">
        <v>8288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>(((L1028/60)/60)/24)+DATE(1970,1,1)</f>
        <v>42426.407592592594</v>
      </c>
      <c r="K1028" s="13">
        <f>(((I1028/60)/60)/24)+DATE(1970,1,1)</f>
        <v>42460.365925925929</v>
      </c>
      <c r="L1028">
        <v>1456480016</v>
      </c>
      <c r="M1028" t="b">
        <v>1</v>
      </c>
      <c r="N1028">
        <v>122</v>
      </c>
      <c r="O1028" t="b">
        <v>1</v>
      </c>
      <c r="P1028" s="6">
        <f>(E1028/D1028)*100</f>
        <v>100.00828571428571</v>
      </c>
      <c r="Q1028" s="9">
        <f>E1028/N1028</f>
        <v>57.381803278688523</v>
      </c>
      <c r="R1028" t="s">
        <v>8283</v>
      </c>
      <c r="S1028" t="s">
        <v>8288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>(((L1029/60)/60)/24)+DATE(1970,1,1)</f>
        <v>41905.034108796295</v>
      </c>
      <c r="K1029" s="13">
        <f>(((I1029/60)/60)/24)+DATE(1970,1,1)</f>
        <v>41935.034108796295</v>
      </c>
      <c r="L1029">
        <v>1411433347</v>
      </c>
      <c r="M1029" t="b">
        <v>1</v>
      </c>
      <c r="N1029">
        <v>111</v>
      </c>
      <c r="O1029" t="b">
        <v>1</v>
      </c>
      <c r="P1029" s="6">
        <f>(E1029/D1029)*100</f>
        <v>103.09292094387415</v>
      </c>
      <c r="Q1029" s="9">
        <f>E1029/N1029</f>
        <v>69.666666666666671</v>
      </c>
      <c r="R1029" t="s">
        <v>8283</v>
      </c>
      <c r="S1029" t="s">
        <v>8288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>(((L1030/60)/60)/24)+DATE(1970,1,1)</f>
        <v>42755.627372685187</v>
      </c>
      <c r="K1030" s="13">
        <f>(((I1030/60)/60)/24)+DATE(1970,1,1)</f>
        <v>42800.833333333328</v>
      </c>
      <c r="L1030">
        <v>1484924605</v>
      </c>
      <c r="M1030" t="b">
        <v>1</v>
      </c>
      <c r="N1030">
        <v>255</v>
      </c>
      <c r="O1030" t="b">
        <v>1</v>
      </c>
      <c r="P1030" s="6">
        <f>(E1030/D1030)*100</f>
        <v>117.27000000000001</v>
      </c>
      <c r="Q1030" s="9">
        <f>E1030/N1030</f>
        <v>45.988235294117644</v>
      </c>
      <c r="R1030" t="s">
        <v>8283</v>
      </c>
      <c r="S1030" t="s">
        <v>8288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>(((L1031/60)/60)/24)+DATE(1970,1,1)</f>
        <v>42044.711886574078</v>
      </c>
      <c r="K1031" s="13">
        <f>(((I1031/60)/60)/24)+DATE(1970,1,1)</f>
        <v>42098.915972222225</v>
      </c>
      <c r="L1031">
        <v>1423501507</v>
      </c>
      <c r="M1031" t="b">
        <v>0</v>
      </c>
      <c r="N1031">
        <v>141</v>
      </c>
      <c r="O1031" t="b">
        <v>1</v>
      </c>
      <c r="P1031" s="6">
        <f>(E1031/D1031)*100</f>
        <v>111.75999999999999</v>
      </c>
      <c r="Q1031" s="9">
        <f>E1031/N1031</f>
        <v>79.262411347517727</v>
      </c>
      <c r="R1031" t="s">
        <v>8283</v>
      </c>
      <c r="S1031" t="s">
        <v>8288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>(((L1032/60)/60)/24)+DATE(1970,1,1)</f>
        <v>42611.483206018514</v>
      </c>
      <c r="K1032" s="13">
        <f>(((I1032/60)/60)/24)+DATE(1970,1,1)</f>
        <v>42625.483206018514</v>
      </c>
      <c r="L1032">
        <v>1472470549</v>
      </c>
      <c r="M1032" t="b">
        <v>0</v>
      </c>
      <c r="N1032">
        <v>159</v>
      </c>
      <c r="O1032" t="b">
        <v>1</v>
      </c>
      <c r="P1032" s="6">
        <f>(E1032/D1032)*100</f>
        <v>342.09999999999997</v>
      </c>
      <c r="Q1032" s="9">
        <f>E1032/N1032</f>
        <v>43.031446540880502</v>
      </c>
      <c r="R1032" t="s">
        <v>8283</v>
      </c>
      <c r="S1032" t="s">
        <v>8288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>(((L1033/60)/60)/24)+DATE(1970,1,1)</f>
        <v>42324.764004629629</v>
      </c>
      <c r="K1033" s="13">
        <f>(((I1033/60)/60)/24)+DATE(1970,1,1)</f>
        <v>42354.764004629629</v>
      </c>
      <c r="L1033">
        <v>1447698010</v>
      </c>
      <c r="M1033" t="b">
        <v>0</v>
      </c>
      <c r="N1033">
        <v>99</v>
      </c>
      <c r="O1033" t="b">
        <v>1</v>
      </c>
      <c r="P1033" s="6">
        <f>(E1033/D1033)*100</f>
        <v>107.4</v>
      </c>
      <c r="Q1033" s="9">
        <f>E1033/N1033</f>
        <v>108.48484848484848</v>
      </c>
      <c r="R1033" t="s">
        <v>8283</v>
      </c>
      <c r="S1033" t="s">
        <v>8288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>(((L1034/60)/60)/24)+DATE(1970,1,1)</f>
        <v>42514.666956018518</v>
      </c>
      <c r="K1034" s="13">
        <f>(((I1034/60)/60)/24)+DATE(1970,1,1)</f>
        <v>42544.666956018518</v>
      </c>
      <c r="L1034">
        <v>1464105625</v>
      </c>
      <c r="M1034" t="b">
        <v>0</v>
      </c>
      <c r="N1034">
        <v>96</v>
      </c>
      <c r="O1034" t="b">
        <v>1</v>
      </c>
      <c r="P1034" s="6">
        <f>(E1034/D1034)*100</f>
        <v>108.49703703703703</v>
      </c>
      <c r="Q1034" s="9">
        <f>E1034/N1034</f>
        <v>61.029583333333335</v>
      </c>
      <c r="R1034" t="s">
        <v>8283</v>
      </c>
      <c r="S1034" t="s">
        <v>8288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>(((L1035/60)/60)/24)+DATE(1970,1,1)</f>
        <v>42688.732407407413</v>
      </c>
      <c r="K1035" s="13">
        <f>(((I1035/60)/60)/24)+DATE(1970,1,1)</f>
        <v>42716.732407407413</v>
      </c>
      <c r="L1035">
        <v>1479144880</v>
      </c>
      <c r="M1035" t="b">
        <v>0</v>
      </c>
      <c r="N1035">
        <v>27</v>
      </c>
      <c r="O1035" t="b">
        <v>1</v>
      </c>
      <c r="P1035" s="6">
        <f>(E1035/D1035)*100</f>
        <v>102.86144578313252</v>
      </c>
      <c r="Q1035" s="9">
        <f>E1035/N1035</f>
        <v>50.592592592592595</v>
      </c>
      <c r="R1035" t="s">
        <v>8283</v>
      </c>
      <c r="S1035" t="s">
        <v>8288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>(((L1036/60)/60)/24)+DATE(1970,1,1)</f>
        <v>42555.166712962964</v>
      </c>
      <c r="K1036" s="13">
        <f>(((I1036/60)/60)/24)+DATE(1970,1,1)</f>
        <v>42587.165972222225</v>
      </c>
      <c r="L1036">
        <v>1467604804</v>
      </c>
      <c r="M1036" t="b">
        <v>0</v>
      </c>
      <c r="N1036">
        <v>166</v>
      </c>
      <c r="O1036" t="b">
        <v>1</v>
      </c>
      <c r="P1036" s="6">
        <f>(E1036/D1036)*100</f>
        <v>130.0018</v>
      </c>
      <c r="Q1036" s="9">
        <f>E1036/N1036</f>
        <v>39.157168674698795</v>
      </c>
      <c r="R1036" t="s">
        <v>8283</v>
      </c>
      <c r="S1036" t="s">
        <v>8288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>(((L1037/60)/60)/24)+DATE(1970,1,1)</f>
        <v>42016.641435185185</v>
      </c>
      <c r="K1037" s="13">
        <f>(((I1037/60)/60)/24)+DATE(1970,1,1)</f>
        <v>42046.641435185185</v>
      </c>
      <c r="L1037">
        <v>1421076220</v>
      </c>
      <c r="M1037" t="b">
        <v>0</v>
      </c>
      <c r="N1037">
        <v>76</v>
      </c>
      <c r="O1037" t="b">
        <v>1</v>
      </c>
      <c r="P1037" s="6">
        <f>(E1037/D1037)*100</f>
        <v>107.65217391304347</v>
      </c>
      <c r="Q1037" s="9">
        <f>E1037/N1037</f>
        <v>65.15789473684211</v>
      </c>
      <c r="R1037" t="s">
        <v>8283</v>
      </c>
      <c r="S1037" t="s">
        <v>8288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>(((L1038/60)/60)/24)+DATE(1970,1,1)</f>
        <v>41249.448958333334</v>
      </c>
      <c r="K1038" s="13">
        <f>(((I1038/60)/60)/24)+DATE(1970,1,1)</f>
        <v>41281.333333333336</v>
      </c>
      <c r="L1038">
        <v>1354790790</v>
      </c>
      <c r="M1038" t="b">
        <v>0</v>
      </c>
      <c r="N1038">
        <v>211</v>
      </c>
      <c r="O1038" t="b">
        <v>1</v>
      </c>
      <c r="P1038" s="6">
        <f>(E1038/D1038)*100</f>
        <v>112.36044444444444</v>
      </c>
      <c r="Q1038" s="9">
        <f>E1038/N1038</f>
        <v>23.963127962085309</v>
      </c>
      <c r="R1038" t="s">
        <v>8283</v>
      </c>
      <c r="S1038" t="s">
        <v>8288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>(((L1039/60)/60)/24)+DATE(1970,1,1)</f>
        <v>42119.822476851856</v>
      </c>
      <c r="K1039" s="13">
        <f>(((I1039/60)/60)/24)+DATE(1970,1,1)</f>
        <v>42142.208333333328</v>
      </c>
      <c r="L1039">
        <v>1429991062</v>
      </c>
      <c r="M1039" t="b">
        <v>0</v>
      </c>
      <c r="N1039">
        <v>21</v>
      </c>
      <c r="O1039" t="b">
        <v>1</v>
      </c>
      <c r="P1039" s="6">
        <f>(E1039/D1039)*100</f>
        <v>102.1</v>
      </c>
      <c r="Q1039" s="9">
        <f>E1039/N1039</f>
        <v>48.61904761904762</v>
      </c>
      <c r="R1039" t="s">
        <v>8283</v>
      </c>
      <c r="S1039" t="s">
        <v>8288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>(((L1040/60)/60)/24)+DATE(1970,1,1)</f>
        <v>42418.231747685189</v>
      </c>
      <c r="K1040" s="13">
        <f>(((I1040/60)/60)/24)+DATE(1970,1,1)</f>
        <v>42448.190081018518</v>
      </c>
      <c r="L1040">
        <v>1455773623</v>
      </c>
      <c r="M1040" t="b">
        <v>0</v>
      </c>
      <c r="N1040">
        <v>61</v>
      </c>
      <c r="O1040" t="b">
        <v>1</v>
      </c>
      <c r="P1040" s="6">
        <f>(E1040/D1040)*100</f>
        <v>145.33333333333334</v>
      </c>
      <c r="Q1040" s="9">
        <f>E1040/N1040</f>
        <v>35.73770491803279</v>
      </c>
      <c r="R1040" t="s">
        <v>8283</v>
      </c>
      <c r="S1040" t="s">
        <v>8288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>(((L1041/60)/60)/24)+DATE(1970,1,1)</f>
        <v>42692.109328703707</v>
      </c>
      <c r="K1041" s="13">
        <f>(((I1041/60)/60)/24)+DATE(1970,1,1)</f>
        <v>42717.332638888889</v>
      </c>
      <c r="L1041">
        <v>1479436646</v>
      </c>
      <c r="M1041" t="b">
        <v>0</v>
      </c>
      <c r="N1041">
        <v>30</v>
      </c>
      <c r="O1041" t="b">
        <v>1</v>
      </c>
      <c r="P1041" s="6">
        <f>(E1041/D1041)*100</f>
        <v>128.19999999999999</v>
      </c>
      <c r="Q1041" s="9">
        <f>E1041/N1041</f>
        <v>21.366666666666667</v>
      </c>
      <c r="R1041" t="s">
        <v>8283</v>
      </c>
      <c r="S1041" t="s">
        <v>8288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>(((L1042/60)/60)/24)+DATE(1970,1,1)</f>
        <v>42579.708437499998</v>
      </c>
      <c r="K1042" s="13">
        <f>(((I1042/60)/60)/24)+DATE(1970,1,1)</f>
        <v>42609.708437499998</v>
      </c>
      <c r="L1042">
        <v>1469725209</v>
      </c>
      <c r="M1042" t="b">
        <v>0</v>
      </c>
      <c r="N1042">
        <v>1</v>
      </c>
      <c r="O1042" t="b">
        <v>0</v>
      </c>
      <c r="P1042" s="6">
        <f>(E1042/D1042)*100</f>
        <v>0.29411764705882354</v>
      </c>
      <c r="Q1042" s="9">
        <f>E1042/N1042</f>
        <v>250</v>
      </c>
      <c r="R1042" t="s">
        <v>8289</v>
      </c>
      <c r="S1042" t="s">
        <v>8290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>(((L1043/60)/60)/24)+DATE(1970,1,1)</f>
        <v>41831.060092592597</v>
      </c>
      <c r="K1043" s="13">
        <f>(((I1043/60)/60)/24)+DATE(1970,1,1)</f>
        <v>41851.060092592597</v>
      </c>
      <c r="L1043">
        <v>1405041992</v>
      </c>
      <c r="M1043" t="b">
        <v>0</v>
      </c>
      <c r="N1043">
        <v>0</v>
      </c>
      <c r="O1043" t="b">
        <v>0</v>
      </c>
      <c r="P1043" s="6">
        <f>(E1043/D1043)*100</f>
        <v>0</v>
      </c>
      <c r="Q1043" s="9" t="e">
        <f>E1043/N1043</f>
        <v>#DIV/0!</v>
      </c>
      <c r="R1043" t="s">
        <v>8289</v>
      </c>
      <c r="S1043" t="s">
        <v>8290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>(((L1044/60)/60)/24)+DATE(1970,1,1)</f>
        <v>41851.696157407408</v>
      </c>
      <c r="K1044" s="13">
        <f>(((I1044/60)/60)/24)+DATE(1970,1,1)</f>
        <v>41894.416666666664</v>
      </c>
      <c r="L1044">
        <v>1406824948</v>
      </c>
      <c r="M1044" t="b">
        <v>0</v>
      </c>
      <c r="N1044">
        <v>1</v>
      </c>
      <c r="O1044" t="b">
        <v>0</v>
      </c>
      <c r="P1044" s="6">
        <f>(E1044/D1044)*100</f>
        <v>1.5384615384615385</v>
      </c>
      <c r="Q1044" s="9">
        <f>E1044/N1044</f>
        <v>10</v>
      </c>
      <c r="R1044" t="s">
        <v>8289</v>
      </c>
      <c r="S1044" t="s">
        <v>8290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>(((L1045/60)/60)/24)+DATE(1970,1,1)</f>
        <v>42114.252951388888</v>
      </c>
      <c r="K1045" s="13">
        <f>(((I1045/60)/60)/24)+DATE(1970,1,1)</f>
        <v>42144.252951388888</v>
      </c>
      <c r="L1045">
        <v>1429509855</v>
      </c>
      <c r="M1045" t="b">
        <v>0</v>
      </c>
      <c r="N1045">
        <v>292</v>
      </c>
      <c r="O1045" t="b">
        <v>0</v>
      </c>
      <c r="P1045" s="6">
        <f>(E1045/D1045)*100</f>
        <v>8.5370000000000008</v>
      </c>
      <c r="Q1045" s="9">
        <f>E1045/N1045</f>
        <v>29.236301369863014</v>
      </c>
      <c r="R1045" t="s">
        <v>8289</v>
      </c>
      <c r="S1045" t="s">
        <v>8290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>(((L1046/60)/60)/24)+DATE(1970,1,1)</f>
        <v>42011.925937499997</v>
      </c>
      <c r="K1046" s="13">
        <f>(((I1046/60)/60)/24)+DATE(1970,1,1)</f>
        <v>42068.852083333331</v>
      </c>
      <c r="L1046">
        <v>1420668801</v>
      </c>
      <c r="M1046" t="b">
        <v>0</v>
      </c>
      <c r="N1046">
        <v>2</v>
      </c>
      <c r="O1046" t="b">
        <v>0</v>
      </c>
      <c r="P1046" s="6">
        <f>(E1046/D1046)*100</f>
        <v>8.5714285714285715E-2</v>
      </c>
      <c r="Q1046" s="9">
        <f>E1046/N1046</f>
        <v>3</v>
      </c>
      <c r="R1046" t="s">
        <v>8289</v>
      </c>
      <c r="S1046" t="s">
        <v>8290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>(((L1047/60)/60)/24)+DATE(1970,1,1)</f>
        <v>41844.874421296299</v>
      </c>
      <c r="K1047" s="13">
        <f>(((I1047/60)/60)/24)+DATE(1970,1,1)</f>
        <v>41874.874421296299</v>
      </c>
      <c r="L1047">
        <v>1406235550</v>
      </c>
      <c r="M1047" t="b">
        <v>0</v>
      </c>
      <c r="N1047">
        <v>8</v>
      </c>
      <c r="O1047" t="b">
        <v>0</v>
      </c>
      <c r="P1047" s="6">
        <f>(E1047/D1047)*100</f>
        <v>2.6599999999999997</v>
      </c>
      <c r="Q1047" s="9">
        <f>E1047/N1047</f>
        <v>33.25</v>
      </c>
      <c r="R1047" t="s">
        <v>8289</v>
      </c>
      <c r="S1047" t="s">
        <v>8290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>(((L1048/60)/60)/24)+DATE(1970,1,1)</f>
        <v>42319.851388888885</v>
      </c>
      <c r="K1048" s="13">
        <f>(((I1048/60)/60)/24)+DATE(1970,1,1)</f>
        <v>42364.851388888885</v>
      </c>
      <c r="L1048">
        <v>1447273560</v>
      </c>
      <c r="M1048" t="b">
        <v>0</v>
      </c>
      <c r="N1048">
        <v>0</v>
      </c>
      <c r="O1048" t="b">
        <v>0</v>
      </c>
      <c r="P1048" s="6">
        <f>(E1048/D1048)*100</f>
        <v>0</v>
      </c>
      <c r="Q1048" s="9" t="e">
        <f>E1048/N1048</f>
        <v>#DIV/0!</v>
      </c>
      <c r="R1048" t="s">
        <v>8289</v>
      </c>
      <c r="S1048" t="s">
        <v>8290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>(((L1049/60)/60)/24)+DATE(1970,1,1)</f>
        <v>41918.818460648145</v>
      </c>
      <c r="K1049" s="13">
        <f>(((I1049/60)/60)/24)+DATE(1970,1,1)</f>
        <v>41948.860127314816</v>
      </c>
      <c r="L1049">
        <v>1412624315</v>
      </c>
      <c r="M1049" t="b">
        <v>0</v>
      </c>
      <c r="N1049">
        <v>1</v>
      </c>
      <c r="O1049" t="b">
        <v>0</v>
      </c>
      <c r="P1049" s="6">
        <f>(E1049/D1049)*100</f>
        <v>0.05</v>
      </c>
      <c r="Q1049" s="9">
        <f>E1049/N1049</f>
        <v>1</v>
      </c>
      <c r="R1049" t="s">
        <v>8289</v>
      </c>
      <c r="S1049" t="s">
        <v>8290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>(((L1050/60)/60)/24)+DATE(1970,1,1)</f>
        <v>42598.053113425922</v>
      </c>
      <c r="K1050" s="13">
        <f>(((I1050/60)/60)/24)+DATE(1970,1,1)</f>
        <v>42638.053113425922</v>
      </c>
      <c r="L1050">
        <v>1471310189</v>
      </c>
      <c r="M1050" t="b">
        <v>0</v>
      </c>
      <c r="N1050">
        <v>4</v>
      </c>
      <c r="O1050" t="b">
        <v>0</v>
      </c>
      <c r="P1050" s="6">
        <f>(E1050/D1050)*100</f>
        <v>1.4133333333333333</v>
      </c>
      <c r="Q1050" s="9">
        <f>E1050/N1050</f>
        <v>53</v>
      </c>
      <c r="R1050" t="s">
        <v>8289</v>
      </c>
      <c r="S1050" t="s">
        <v>8290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>(((L1051/60)/60)/24)+DATE(1970,1,1)</f>
        <v>42382.431076388893</v>
      </c>
      <c r="K1051" s="13">
        <f>(((I1051/60)/60)/24)+DATE(1970,1,1)</f>
        <v>42412.431076388893</v>
      </c>
      <c r="L1051">
        <v>1452680445</v>
      </c>
      <c r="M1051" t="b">
        <v>0</v>
      </c>
      <c r="N1051">
        <v>0</v>
      </c>
      <c r="O1051" t="b">
        <v>0</v>
      </c>
      <c r="P1051" s="6">
        <f>(E1051/D1051)*100</f>
        <v>0</v>
      </c>
      <c r="Q1051" s="9" t="e">
        <f>E1051/N1051</f>
        <v>#DIV/0!</v>
      </c>
      <c r="R1051" t="s">
        <v>8289</v>
      </c>
      <c r="S1051" t="s">
        <v>8290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>(((L1052/60)/60)/24)+DATE(1970,1,1)</f>
        <v>42231.7971875</v>
      </c>
      <c r="K1052" s="13">
        <f>(((I1052/60)/60)/24)+DATE(1970,1,1)</f>
        <v>42261.7971875</v>
      </c>
      <c r="L1052">
        <v>1439665677</v>
      </c>
      <c r="M1052" t="b">
        <v>0</v>
      </c>
      <c r="N1052">
        <v>0</v>
      </c>
      <c r="O1052" t="b">
        <v>0</v>
      </c>
      <c r="P1052" s="6">
        <f>(E1052/D1052)*100</f>
        <v>0</v>
      </c>
      <c r="Q1052" s="9" t="e">
        <f>E1052/N1052</f>
        <v>#DIV/0!</v>
      </c>
      <c r="R1052" t="s">
        <v>8289</v>
      </c>
      <c r="S1052" t="s">
        <v>8290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>(((L1053/60)/60)/24)+DATE(1970,1,1)</f>
        <v>41850.014178240745</v>
      </c>
      <c r="K1053" s="13">
        <f>(((I1053/60)/60)/24)+DATE(1970,1,1)</f>
        <v>41878.014178240745</v>
      </c>
      <c r="L1053">
        <v>1406679625</v>
      </c>
      <c r="M1053" t="b">
        <v>0</v>
      </c>
      <c r="N1053">
        <v>0</v>
      </c>
      <c r="O1053" t="b">
        <v>0</v>
      </c>
      <c r="P1053" s="6">
        <f>(E1053/D1053)*100</f>
        <v>0</v>
      </c>
      <c r="Q1053" s="9" t="e">
        <f>E1053/N1053</f>
        <v>#DIV/0!</v>
      </c>
      <c r="R1053" t="s">
        <v>8289</v>
      </c>
      <c r="S1053" t="s">
        <v>8290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>(((L1054/60)/60)/24)+DATE(1970,1,1)</f>
        <v>42483.797395833331</v>
      </c>
      <c r="K1054" s="13">
        <f>(((I1054/60)/60)/24)+DATE(1970,1,1)</f>
        <v>42527.839583333334</v>
      </c>
      <c r="L1054">
        <v>1461438495</v>
      </c>
      <c r="M1054" t="b">
        <v>0</v>
      </c>
      <c r="N1054">
        <v>0</v>
      </c>
      <c r="O1054" t="b">
        <v>0</v>
      </c>
      <c r="P1054" s="6">
        <f>(E1054/D1054)*100</f>
        <v>0</v>
      </c>
      <c r="Q1054" s="9" t="e">
        <f>E1054/N1054</f>
        <v>#DIV/0!</v>
      </c>
      <c r="R1054" t="s">
        <v>8289</v>
      </c>
      <c r="S1054" t="s">
        <v>8290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>(((L1055/60)/60)/24)+DATE(1970,1,1)</f>
        <v>42775.172824074078</v>
      </c>
      <c r="K1055" s="13">
        <f>(((I1055/60)/60)/24)+DATE(1970,1,1)</f>
        <v>42800.172824074078</v>
      </c>
      <c r="L1055">
        <v>1486613332</v>
      </c>
      <c r="M1055" t="b">
        <v>0</v>
      </c>
      <c r="N1055">
        <v>1</v>
      </c>
      <c r="O1055" t="b">
        <v>0</v>
      </c>
      <c r="P1055" s="6">
        <f>(E1055/D1055)*100</f>
        <v>1</v>
      </c>
      <c r="Q1055" s="9">
        <f>E1055/N1055</f>
        <v>15</v>
      </c>
      <c r="R1055" t="s">
        <v>8289</v>
      </c>
      <c r="S1055" t="s">
        <v>8290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>(((L1056/60)/60)/24)+DATE(1970,1,1)</f>
        <v>41831.851840277777</v>
      </c>
      <c r="K1056" s="13">
        <f>(((I1056/60)/60)/24)+DATE(1970,1,1)</f>
        <v>41861.916666666664</v>
      </c>
      <c r="L1056">
        <v>1405110399</v>
      </c>
      <c r="M1056" t="b">
        <v>0</v>
      </c>
      <c r="N1056">
        <v>0</v>
      </c>
      <c r="O1056" t="b">
        <v>0</v>
      </c>
      <c r="P1056" s="6">
        <f>(E1056/D1056)*100</f>
        <v>0</v>
      </c>
      <c r="Q1056" s="9" t="e">
        <f>E1056/N1056</f>
        <v>#DIV/0!</v>
      </c>
      <c r="R1056" t="s">
        <v>8289</v>
      </c>
      <c r="S1056" t="s">
        <v>8290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>(((L1057/60)/60)/24)+DATE(1970,1,1)</f>
        <v>42406.992418981477</v>
      </c>
      <c r="K1057" s="13">
        <f>(((I1057/60)/60)/24)+DATE(1970,1,1)</f>
        <v>42436.992418981477</v>
      </c>
      <c r="L1057">
        <v>1454802545</v>
      </c>
      <c r="M1057" t="b">
        <v>0</v>
      </c>
      <c r="N1057">
        <v>0</v>
      </c>
      <c r="O1057" t="b">
        <v>0</v>
      </c>
      <c r="P1057" s="6">
        <f>(E1057/D1057)*100</f>
        <v>0</v>
      </c>
      <c r="Q1057" s="9" t="e">
        <f>E1057/N1057</f>
        <v>#DIV/0!</v>
      </c>
      <c r="R1057" t="s">
        <v>8289</v>
      </c>
      <c r="S1057" t="s">
        <v>8290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>(((L1058/60)/60)/24)+DATE(1970,1,1)</f>
        <v>42058.719641203701</v>
      </c>
      <c r="K1058" s="13">
        <f>(((I1058/60)/60)/24)+DATE(1970,1,1)</f>
        <v>42118.677974537044</v>
      </c>
      <c r="L1058">
        <v>1424711777</v>
      </c>
      <c r="M1058" t="b">
        <v>0</v>
      </c>
      <c r="N1058">
        <v>0</v>
      </c>
      <c r="O1058" t="b">
        <v>0</v>
      </c>
      <c r="P1058" s="6">
        <f>(E1058/D1058)*100</f>
        <v>0</v>
      </c>
      <c r="Q1058" s="9" t="e">
        <f>E1058/N1058</f>
        <v>#DIV/0!</v>
      </c>
      <c r="R1058" t="s">
        <v>8289</v>
      </c>
      <c r="S1058" t="s">
        <v>8290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>(((L1059/60)/60)/24)+DATE(1970,1,1)</f>
        <v>42678.871331018512</v>
      </c>
      <c r="K1059" s="13">
        <f>(((I1059/60)/60)/24)+DATE(1970,1,1)</f>
        <v>42708.912997685184</v>
      </c>
      <c r="L1059">
        <v>1478292883</v>
      </c>
      <c r="M1059" t="b">
        <v>0</v>
      </c>
      <c r="N1059">
        <v>0</v>
      </c>
      <c r="O1059" t="b">
        <v>0</v>
      </c>
      <c r="P1059" s="6">
        <f>(E1059/D1059)*100</f>
        <v>0</v>
      </c>
      <c r="Q1059" s="9" t="e">
        <f>E1059/N1059</f>
        <v>#DIV/0!</v>
      </c>
      <c r="R1059" t="s">
        <v>8289</v>
      </c>
      <c r="S1059" t="s">
        <v>8290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>(((L1060/60)/60)/24)+DATE(1970,1,1)</f>
        <v>42047.900960648149</v>
      </c>
      <c r="K1060" s="13">
        <f>(((I1060/60)/60)/24)+DATE(1970,1,1)</f>
        <v>42089</v>
      </c>
      <c r="L1060">
        <v>1423777043</v>
      </c>
      <c r="M1060" t="b">
        <v>0</v>
      </c>
      <c r="N1060">
        <v>0</v>
      </c>
      <c r="O1060" t="b">
        <v>0</v>
      </c>
      <c r="P1060" s="6">
        <f>(E1060/D1060)*100</f>
        <v>0</v>
      </c>
      <c r="Q1060" s="9" t="e">
        <f>E1060/N1060</f>
        <v>#DIV/0!</v>
      </c>
      <c r="R1060" t="s">
        <v>8289</v>
      </c>
      <c r="S1060" t="s">
        <v>8290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>(((L1061/60)/60)/24)+DATE(1970,1,1)</f>
        <v>42046.79</v>
      </c>
      <c r="K1061" s="13">
        <f>(((I1061/60)/60)/24)+DATE(1970,1,1)</f>
        <v>42076.748333333337</v>
      </c>
      <c r="L1061">
        <v>1423681056</v>
      </c>
      <c r="M1061" t="b">
        <v>0</v>
      </c>
      <c r="N1061">
        <v>0</v>
      </c>
      <c r="O1061" t="b">
        <v>0</v>
      </c>
      <c r="P1061" s="6">
        <f>(E1061/D1061)*100</f>
        <v>0</v>
      </c>
      <c r="Q1061" s="9" t="e">
        <f>E1061/N1061</f>
        <v>#DIV/0!</v>
      </c>
      <c r="R1061" t="s">
        <v>8289</v>
      </c>
      <c r="S1061" t="s">
        <v>8290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>(((L1062/60)/60)/24)+DATE(1970,1,1)</f>
        <v>42079.913113425922</v>
      </c>
      <c r="K1062" s="13">
        <f>(((I1062/60)/60)/24)+DATE(1970,1,1)</f>
        <v>42109.913113425922</v>
      </c>
      <c r="L1062">
        <v>1426542893</v>
      </c>
      <c r="M1062" t="b">
        <v>0</v>
      </c>
      <c r="N1062">
        <v>1</v>
      </c>
      <c r="O1062" t="b">
        <v>0</v>
      </c>
      <c r="P1062" s="6">
        <f>(E1062/D1062)*100</f>
        <v>1</v>
      </c>
      <c r="Q1062" s="9">
        <f>E1062/N1062</f>
        <v>50</v>
      </c>
      <c r="R1062" t="s">
        <v>8289</v>
      </c>
      <c r="S1062" t="s">
        <v>8290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>(((L1063/60)/60)/24)+DATE(1970,1,1)</f>
        <v>42432.276712962965</v>
      </c>
      <c r="K1063" s="13">
        <f>(((I1063/60)/60)/24)+DATE(1970,1,1)</f>
        <v>42492.041666666672</v>
      </c>
      <c r="L1063">
        <v>1456987108</v>
      </c>
      <c r="M1063" t="b">
        <v>0</v>
      </c>
      <c r="N1063">
        <v>0</v>
      </c>
      <c r="O1063" t="b">
        <v>0</v>
      </c>
      <c r="P1063" s="6">
        <f>(E1063/D1063)*100</f>
        <v>0</v>
      </c>
      <c r="Q1063" s="9" t="e">
        <f>E1063/N1063</f>
        <v>#DIV/0!</v>
      </c>
      <c r="R1063" t="s">
        <v>8289</v>
      </c>
      <c r="S1063" t="s">
        <v>8290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>(((L1064/60)/60)/24)+DATE(1970,1,1)</f>
        <v>42556.807187500002</v>
      </c>
      <c r="K1064" s="13">
        <f>(((I1064/60)/60)/24)+DATE(1970,1,1)</f>
        <v>42563.807187500002</v>
      </c>
      <c r="L1064">
        <v>1467746541</v>
      </c>
      <c r="M1064" t="b">
        <v>0</v>
      </c>
      <c r="N1064">
        <v>4</v>
      </c>
      <c r="O1064" t="b">
        <v>0</v>
      </c>
      <c r="P1064" s="6">
        <f>(E1064/D1064)*100</f>
        <v>95.477386934673376</v>
      </c>
      <c r="Q1064" s="9">
        <f>E1064/N1064</f>
        <v>47.5</v>
      </c>
      <c r="R1064" t="s">
        <v>8289</v>
      </c>
      <c r="S1064" t="s">
        <v>8290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>(((L1065/60)/60)/24)+DATE(1970,1,1)</f>
        <v>42583.030810185184</v>
      </c>
      <c r="K1065" s="13">
        <f>(((I1065/60)/60)/24)+DATE(1970,1,1)</f>
        <v>42613.030810185184</v>
      </c>
      <c r="L1065">
        <v>1470012262</v>
      </c>
      <c r="M1065" t="b">
        <v>0</v>
      </c>
      <c r="N1065">
        <v>0</v>
      </c>
      <c r="O1065" t="b">
        <v>0</v>
      </c>
      <c r="P1065" s="6">
        <f>(E1065/D1065)*100</f>
        <v>0</v>
      </c>
      <c r="Q1065" s="9" t="e">
        <f>E1065/N1065</f>
        <v>#DIV/0!</v>
      </c>
      <c r="R1065" t="s">
        <v>8289</v>
      </c>
      <c r="S1065" t="s">
        <v>8290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>(((L1066/60)/60)/24)+DATE(1970,1,1)</f>
        <v>41417.228043981479</v>
      </c>
      <c r="K1066" s="13">
        <f>(((I1066/60)/60)/24)+DATE(1970,1,1)</f>
        <v>41462.228043981479</v>
      </c>
      <c r="L1066">
        <v>1369286903</v>
      </c>
      <c r="M1066" t="b">
        <v>0</v>
      </c>
      <c r="N1066">
        <v>123</v>
      </c>
      <c r="O1066" t="b">
        <v>0</v>
      </c>
      <c r="P1066" s="6">
        <f>(E1066/D1066)*100</f>
        <v>8.974444444444444</v>
      </c>
      <c r="Q1066" s="9">
        <f>E1066/N1066</f>
        <v>65.666666666666671</v>
      </c>
      <c r="R1066" t="s">
        <v>8291</v>
      </c>
      <c r="S1066" t="s">
        <v>8292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>(((L1067/60)/60)/24)+DATE(1970,1,1)</f>
        <v>41661.381041666667</v>
      </c>
      <c r="K1067" s="13">
        <f>(((I1067/60)/60)/24)+DATE(1970,1,1)</f>
        <v>41689.381041666667</v>
      </c>
      <c r="L1067">
        <v>1390381722</v>
      </c>
      <c r="M1067" t="b">
        <v>0</v>
      </c>
      <c r="N1067">
        <v>5</v>
      </c>
      <c r="O1067" t="b">
        <v>0</v>
      </c>
      <c r="P1067" s="6">
        <f>(E1067/D1067)*100</f>
        <v>2.7</v>
      </c>
      <c r="Q1067" s="9">
        <f>E1067/N1067</f>
        <v>16.2</v>
      </c>
      <c r="R1067" t="s">
        <v>8291</v>
      </c>
      <c r="S1067" t="s">
        <v>8292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>(((L1068/60)/60)/24)+DATE(1970,1,1)</f>
        <v>41445.962754629632</v>
      </c>
      <c r="K1068" s="13">
        <f>(((I1068/60)/60)/24)+DATE(1970,1,1)</f>
        <v>41490.962754629632</v>
      </c>
      <c r="L1068">
        <v>1371769582</v>
      </c>
      <c r="M1068" t="b">
        <v>0</v>
      </c>
      <c r="N1068">
        <v>148</v>
      </c>
      <c r="O1068" t="b">
        <v>0</v>
      </c>
      <c r="P1068" s="6">
        <f>(E1068/D1068)*100</f>
        <v>3.3673333333333333</v>
      </c>
      <c r="Q1068" s="9">
        <f>E1068/N1068</f>
        <v>34.128378378378379</v>
      </c>
      <c r="R1068" t="s">
        <v>8291</v>
      </c>
      <c r="S1068" t="s">
        <v>8292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>(((L1069/60)/60)/24)+DATE(1970,1,1)</f>
        <v>41599.855682870373</v>
      </c>
      <c r="K1069" s="13">
        <f>(((I1069/60)/60)/24)+DATE(1970,1,1)</f>
        <v>41629.855682870373</v>
      </c>
      <c r="L1069">
        <v>1385065931</v>
      </c>
      <c r="M1069" t="b">
        <v>0</v>
      </c>
      <c r="N1069">
        <v>10</v>
      </c>
      <c r="O1069" t="b">
        <v>0</v>
      </c>
      <c r="P1069" s="6">
        <f>(E1069/D1069)*100</f>
        <v>26</v>
      </c>
      <c r="Q1069" s="9">
        <f>E1069/N1069</f>
        <v>13</v>
      </c>
      <c r="R1069" t="s">
        <v>8291</v>
      </c>
      <c r="S1069" t="s">
        <v>8292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>(((L1070/60)/60)/24)+DATE(1970,1,1)</f>
        <v>42440.371111111104</v>
      </c>
      <c r="K1070" s="13">
        <f>(((I1070/60)/60)/24)+DATE(1970,1,1)</f>
        <v>42470.329444444447</v>
      </c>
      <c r="L1070">
        <v>1457686464</v>
      </c>
      <c r="M1070" t="b">
        <v>0</v>
      </c>
      <c r="N1070">
        <v>4</v>
      </c>
      <c r="O1070" t="b">
        <v>0</v>
      </c>
      <c r="P1070" s="6">
        <f>(E1070/D1070)*100</f>
        <v>0.15</v>
      </c>
      <c r="Q1070" s="9">
        <f>E1070/N1070</f>
        <v>11.25</v>
      </c>
      <c r="R1070" t="s">
        <v>8291</v>
      </c>
      <c r="S1070" t="s">
        <v>8292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>(((L1071/60)/60)/24)+DATE(1970,1,1)</f>
        <v>41572.229849537034</v>
      </c>
      <c r="K1071" s="13">
        <f>(((I1071/60)/60)/24)+DATE(1970,1,1)</f>
        <v>41604.271516203706</v>
      </c>
      <c r="L1071">
        <v>1382679059</v>
      </c>
      <c r="M1071" t="b">
        <v>0</v>
      </c>
      <c r="N1071">
        <v>21</v>
      </c>
      <c r="O1071" t="b">
        <v>0</v>
      </c>
      <c r="P1071" s="6">
        <f>(E1071/D1071)*100</f>
        <v>38.636363636363633</v>
      </c>
      <c r="Q1071" s="9">
        <f>E1071/N1071</f>
        <v>40.476190476190474</v>
      </c>
      <c r="R1071" t="s">
        <v>8291</v>
      </c>
      <c r="S1071" t="s">
        <v>8292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>(((L1072/60)/60)/24)+DATE(1970,1,1)</f>
        <v>41163.011828703704</v>
      </c>
      <c r="K1072" s="13">
        <f>(((I1072/60)/60)/24)+DATE(1970,1,1)</f>
        <v>41183.011828703704</v>
      </c>
      <c r="L1072">
        <v>1347322622</v>
      </c>
      <c r="M1072" t="b">
        <v>0</v>
      </c>
      <c r="N1072">
        <v>2</v>
      </c>
      <c r="O1072" t="b">
        <v>0</v>
      </c>
      <c r="P1072" s="6">
        <f>(E1072/D1072)*100</f>
        <v>0.70000000000000007</v>
      </c>
      <c r="Q1072" s="9">
        <f>E1072/N1072</f>
        <v>35</v>
      </c>
      <c r="R1072" t="s">
        <v>8291</v>
      </c>
      <c r="S1072" t="s">
        <v>8292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>(((L1073/60)/60)/24)+DATE(1970,1,1)</f>
        <v>42295.753391203703</v>
      </c>
      <c r="K1073" s="13">
        <f>(((I1073/60)/60)/24)+DATE(1970,1,1)</f>
        <v>42325.795057870375</v>
      </c>
      <c r="L1073">
        <v>1445191493</v>
      </c>
      <c r="M1073" t="b">
        <v>0</v>
      </c>
      <c r="N1073">
        <v>0</v>
      </c>
      <c r="O1073" t="b">
        <v>0</v>
      </c>
      <c r="P1073" s="6">
        <f>(E1073/D1073)*100</f>
        <v>0</v>
      </c>
      <c r="Q1073" s="9" t="e">
        <f>E1073/N1073</f>
        <v>#DIV/0!</v>
      </c>
      <c r="R1073" t="s">
        <v>8291</v>
      </c>
      <c r="S1073" t="s">
        <v>8292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>(((L1074/60)/60)/24)+DATE(1970,1,1)</f>
        <v>41645.832141203704</v>
      </c>
      <c r="K1074" s="13">
        <f>(((I1074/60)/60)/24)+DATE(1970,1,1)</f>
        <v>41675.832141203704</v>
      </c>
      <c r="L1074">
        <v>1389038297</v>
      </c>
      <c r="M1074" t="b">
        <v>0</v>
      </c>
      <c r="N1074">
        <v>4</v>
      </c>
      <c r="O1074" t="b">
        <v>0</v>
      </c>
      <c r="P1074" s="6">
        <f>(E1074/D1074)*100</f>
        <v>6.8000000000000005E-2</v>
      </c>
      <c r="Q1074" s="9">
        <f>E1074/N1074</f>
        <v>12.75</v>
      </c>
      <c r="R1074" t="s">
        <v>8291</v>
      </c>
      <c r="S1074" t="s">
        <v>8292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>(((L1075/60)/60)/24)+DATE(1970,1,1)</f>
        <v>40802.964594907404</v>
      </c>
      <c r="K1075" s="13">
        <f>(((I1075/60)/60)/24)+DATE(1970,1,1)</f>
        <v>40832.964594907404</v>
      </c>
      <c r="L1075">
        <v>1316214541</v>
      </c>
      <c r="M1075" t="b">
        <v>0</v>
      </c>
      <c r="N1075">
        <v>1</v>
      </c>
      <c r="O1075" t="b">
        <v>0</v>
      </c>
      <c r="P1075" s="6">
        <f>(E1075/D1075)*100</f>
        <v>1.3333333333333335</v>
      </c>
      <c r="Q1075" s="9">
        <f>E1075/N1075</f>
        <v>10</v>
      </c>
      <c r="R1075" t="s">
        <v>8291</v>
      </c>
      <c r="S1075" t="s">
        <v>8292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>(((L1076/60)/60)/24)+DATE(1970,1,1)</f>
        <v>41613.172974537039</v>
      </c>
      <c r="K1076" s="13">
        <f>(((I1076/60)/60)/24)+DATE(1970,1,1)</f>
        <v>41643.172974537039</v>
      </c>
      <c r="L1076">
        <v>1386216545</v>
      </c>
      <c r="M1076" t="b">
        <v>0</v>
      </c>
      <c r="N1076">
        <v>30</v>
      </c>
      <c r="O1076" t="b">
        <v>0</v>
      </c>
      <c r="P1076" s="6">
        <f>(E1076/D1076)*100</f>
        <v>6.3092592592592585</v>
      </c>
      <c r="Q1076" s="9">
        <f>E1076/N1076</f>
        <v>113.56666666666666</v>
      </c>
      <c r="R1076" t="s">
        <v>8291</v>
      </c>
      <c r="S1076" t="s">
        <v>8292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>(((L1077/60)/60)/24)+DATE(1970,1,1)</f>
        <v>41005.904120370367</v>
      </c>
      <c r="K1077" s="13">
        <f>(((I1077/60)/60)/24)+DATE(1970,1,1)</f>
        <v>41035.904120370367</v>
      </c>
      <c r="L1077">
        <v>1333748516</v>
      </c>
      <c r="M1077" t="b">
        <v>0</v>
      </c>
      <c r="N1077">
        <v>3</v>
      </c>
      <c r="O1077" t="b">
        <v>0</v>
      </c>
      <c r="P1077" s="6">
        <f>(E1077/D1077)*100</f>
        <v>4.5</v>
      </c>
      <c r="Q1077" s="9">
        <f>E1077/N1077</f>
        <v>15</v>
      </c>
      <c r="R1077" t="s">
        <v>8291</v>
      </c>
      <c r="S1077" t="s">
        <v>8292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>(((L1078/60)/60)/24)+DATE(1970,1,1)</f>
        <v>41838.377893518518</v>
      </c>
      <c r="K1078" s="13">
        <f>(((I1078/60)/60)/24)+DATE(1970,1,1)</f>
        <v>41893.377893518518</v>
      </c>
      <c r="L1078">
        <v>1405674250</v>
      </c>
      <c r="M1078" t="b">
        <v>0</v>
      </c>
      <c r="N1078">
        <v>975</v>
      </c>
      <c r="O1078" t="b">
        <v>0</v>
      </c>
      <c r="P1078" s="6">
        <f>(E1078/D1078)*100</f>
        <v>62.765333333333331</v>
      </c>
      <c r="Q1078" s="9">
        <f>E1078/N1078</f>
        <v>48.281025641025643</v>
      </c>
      <c r="R1078" t="s">
        <v>8291</v>
      </c>
      <c r="S1078" t="s">
        <v>8292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>(((L1079/60)/60)/24)+DATE(1970,1,1)</f>
        <v>42353.16679398148</v>
      </c>
      <c r="K1079" s="13">
        <f>(((I1079/60)/60)/24)+DATE(1970,1,1)</f>
        <v>42383.16679398148</v>
      </c>
      <c r="L1079">
        <v>1450152011</v>
      </c>
      <c r="M1079" t="b">
        <v>0</v>
      </c>
      <c r="N1079">
        <v>167</v>
      </c>
      <c r="O1079" t="b">
        <v>0</v>
      </c>
      <c r="P1079" s="6">
        <f>(E1079/D1079)*100</f>
        <v>29.376000000000001</v>
      </c>
      <c r="Q1079" s="9">
        <f>E1079/N1079</f>
        <v>43.976047904191617</v>
      </c>
      <c r="R1079" t="s">
        <v>8291</v>
      </c>
      <c r="S1079" t="s">
        <v>8292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>(((L1080/60)/60)/24)+DATE(1970,1,1)</f>
        <v>40701.195844907408</v>
      </c>
      <c r="K1080" s="13">
        <f>(((I1080/60)/60)/24)+DATE(1970,1,1)</f>
        <v>40746.195844907408</v>
      </c>
      <c r="L1080">
        <v>1307421721</v>
      </c>
      <c r="M1080" t="b">
        <v>0</v>
      </c>
      <c r="N1080">
        <v>5</v>
      </c>
      <c r="O1080" t="b">
        <v>0</v>
      </c>
      <c r="P1080" s="6">
        <f>(E1080/D1080)*100</f>
        <v>7.5</v>
      </c>
      <c r="Q1080" s="9">
        <f>E1080/N1080</f>
        <v>9</v>
      </c>
      <c r="R1080" t="s">
        <v>8291</v>
      </c>
      <c r="S1080" t="s">
        <v>8292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>(((L1081/60)/60)/24)+DATE(1970,1,1)</f>
        <v>42479.566388888896</v>
      </c>
      <c r="K1081" s="13">
        <f>(((I1081/60)/60)/24)+DATE(1970,1,1)</f>
        <v>42504.566388888896</v>
      </c>
      <c r="L1081">
        <v>1461072936</v>
      </c>
      <c r="M1081" t="b">
        <v>0</v>
      </c>
      <c r="N1081">
        <v>18</v>
      </c>
      <c r="O1081" t="b">
        <v>0</v>
      </c>
      <c r="P1081" s="6">
        <f>(E1081/D1081)*100</f>
        <v>2.6076923076923078</v>
      </c>
      <c r="Q1081" s="9">
        <f>E1081/N1081</f>
        <v>37.666666666666664</v>
      </c>
      <c r="R1081" t="s">
        <v>8291</v>
      </c>
      <c r="S1081" t="s">
        <v>8292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>(((L1082/60)/60)/24)+DATE(1970,1,1)</f>
        <v>41740.138113425928</v>
      </c>
      <c r="K1082" s="13">
        <f>(((I1082/60)/60)/24)+DATE(1970,1,1)</f>
        <v>41770.138113425928</v>
      </c>
      <c r="L1082">
        <v>1397186333</v>
      </c>
      <c r="M1082" t="b">
        <v>0</v>
      </c>
      <c r="N1082">
        <v>98</v>
      </c>
      <c r="O1082" t="b">
        <v>0</v>
      </c>
      <c r="P1082" s="6">
        <f>(E1082/D1082)*100</f>
        <v>9.1050000000000004</v>
      </c>
      <c r="Q1082" s="9">
        <f>E1082/N1082</f>
        <v>18.581632653061224</v>
      </c>
      <c r="R1082" t="s">
        <v>8291</v>
      </c>
      <c r="S1082" t="s">
        <v>8292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>(((L1083/60)/60)/24)+DATE(1970,1,1)</f>
        <v>42002.926990740743</v>
      </c>
      <c r="K1083" s="13">
        <f>(((I1083/60)/60)/24)+DATE(1970,1,1)</f>
        <v>42032.926990740743</v>
      </c>
      <c r="L1083">
        <v>1419891292</v>
      </c>
      <c r="M1083" t="b">
        <v>0</v>
      </c>
      <c r="N1083">
        <v>4</v>
      </c>
      <c r="O1083" t="b">
        <v>0</v>
      </c>
      <c r="P1083" s="6">
        <f>(E1083/D1083)*100</f>
        <v>1.7647058823529412E-2</v>
      </c>
      <c r="Q1083" s="9">
        <f>E1083/N1083</f>
        <v>3</v>
      </c>
      <c r="R1083" t="s">
        <v>8291</v>
      </c>
      <c r="S1083" t="s">
        <v>8292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>(((L1084/60)/60)/24)+DATE(1970,1,1)</f>
        <v>41101.906111111115</v>
      </c>
      <c r="K1084" s="13">
        <f>(((I1084/60)/60)/24)+DATE(1970,1,1)</f>
        <v>41131.906111111115</v>
      </c>
      <c r="L1084">
        <v>1342043088</v>
      </c>
      <c r="M1084" t="b">
        <v>0</v>
      </c>
      <c r="N1084">
        <v>3</v>
      </c>
      <c r="O1084" t="b">
        <v>0</v>
      </c>
      <c r="P1084" s="6">
        <f>(E1084/D1084)*100</f>
        <v>0.55999999999999994</v>
      </c>
      <c r="Q1084" s="9">
        <f>E1084/N1084</f>
        <v>18.666666666666668</v>
      </c>
      <c r="R1084" t="s">
        <v>8291</v>
      </c>
      <c r="S1084" t="s">
        <v>8292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>(((L1085/60)/60)/24)+DATE(1970,1,1)</f>
        <v>41793.659525462965</v>
      </c>
      <c r="K1085" s="13">
        <f>(((I1085/60)/60)/24)+DATE(1970,1,1)</f>
        <v>41853.659525462965</v>
      </c>
      <c r="L1085">
        <v>1401810583</v>
      </c>
      <c r="M1085" t="b">
        <v>0</v>
      </c>
      <c r="N1085">
        <v>1</v>
      </c>
      <c r="O1085" t="b">
        <v>0</v>
      </c>
      <c r="P1085" s="6">
        <f>(E1085/D1085)*100</f>
        <v>0.82000000000000006</v>
      </c>
      <c r="Q1085" s="9">
        <f>E1085/N1085</f>
        <v>410</v>
      </c>
      <c r="R1085" t="s">
        <v>8291</v>
      </c>
      <c r="S1085" t="s">
        <v>8292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>(((L1086/60)/60)/24)+DATE(1970,1,1)</f>
        <v>41829.912083333329</v>
      </c>
      <c r="K1086" s="13">
        <f>(((I1086/60)/60)/24)+DATE(1970,1,1)</f>
        <v>41859.912083333329</v>
      </c>
      <c r="L1086">
        <v>1404942804</v>
      </c>
      <c r="M1086" t="b">
        <v>0</v>
      </c>
      <c r="N1086">
        <v>0</v>
      </c>
      <c r="O1086" t="b">
        <v>0</v>
      </c>
      <c r="P1086" s="6">
        <f>(E1086/D1086)*100</f>
        <v>0</v>
      </c>
      <c r="Q1086" s="9" t="e">
        <f>E1086/N1086</f>
        <v>#DIV/0!</v>
      </c>
      <c r="R1086" t="s">
        <v>8291</v>
      </c>
      <c r="S1086" t="s">
        <v>8292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>(((L1087/60)/60)/24)+DATE(1970,1,1)</f>
        <v>42413.671006944445</v>
      </c>
      <c r="K1087" s="13">
        <f>(((I1087/60)/60)/24)+DATE(1970,1,1)</f>
        <v>42443.629340277781</v>
      </c>
      <c r="L1087">
        <v>1455379575</v>
      </c>
      <c r="M1087" t="b">
        <v>0</v>
      </c>
      <c r="N1087">
        <v>9</v>
      </c>
      <c r="O1087" t="b">
        <v>0</v>
      </c>
      <c r="P1087" s="6">
        <f>(E1087/D1087)*100</f>
        <v>3.42</v>
      </c>
      <c r="Q1087" s="9">
        <f>E1087/N1087</f>
        <v>114</v>
      </c>
      <c r="R1087" t="s">
        <v>8291</v>
      </c>
      <c r="S1087" t="s">
        <v>8292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>(((L1088/60)/60)/24)+DATE(1970,1,1)</f>
        <v>41845.866793981484</v>
      </c>
      <c r="K1088" s="13">
        <f>(((I1088/60)/60)/24)+DATE(1970,1,1)</f>
        <v>41875.866793981484</v>
      </c>
      <c r="L1088">
        <v>1406321291</v>
      </c>
      <c r="M1088" t="b">
        <v>0</v>
      </c>
      <c r="N1088">
        <v>2</v>
      </c>
      <c r="O1088" t="b">
        <v>0</v>
      </c>
      <c r="P1088" s="6">
        <f>(E1088/D1088)*100</f>
        <v>8.3333333333333343E-2</v>
      </c>
      <c r="Q1088" s="9">
        <f>E1088/N1088</f>
        <v>7.5</v>
      </c>
      <c r="R1088" t="s">
        <v>8291</v>
      </c>
      <c r="S1088" t="s">
        <v>8292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>(((L1089/60)/60)/24)+DATE(1970,1,1)</f>
        <v>41775.713969907411</v>
      </c>
      <c r="K1089" s="13">
        <f>(((I1089/60)/60)/24)+DATE(1970,1,1)</f>
        <v>41805.713969907411</v>
      </c>
      <c r="L1089">
        <v>1400260087</v>
      </c>
      <c r="M1089" t="b">
        <v>0</v>
      </c>
      <c r="N1089">
        <v>0</v>
      </c>
      <c r="O1089" t="b">
        <v>0</v>
      </c>
      <c r="P1089" s="6">
        <f>(E1089/D1089)*100</f>
        <v>0</v>
      </c>
      <c r="Q1089" s="9" t="e">
        <f>E1089/N1089</f>
        <v>#DIV/0!</v>
      </c>
      <c r="R1089" t="s">
        <v>8291</v>
      </c>
      <c r="S1089" t="s">
        <v>8292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>(((L1090/60)/60)/24)+DATE(1970,1,1)</f>
        <v>41723.799386574072</v>
      </c>
      <c r="K1090" s="13">
        <f>(((I1090/60)/60)/24)+DATE(1970,1,1)</f>
        <v>41753.799386574072</v>
      </c>
      <c r="L1090">
        <v>1395774667</v>
      </c>
      <c r="M1090" t="b">
        <v>0</v>
      </c>
      <c r="N1090">
        <v>147</v>
      </c>
      <c r="O1090" t="b">
        <v>0</v>
      </c>
      <c r="P1090" s="6">
        <f>(E1090/D1090)*100</f>
        <v>14.182977777777777</v>
      </c>
      <c r="Q1090" s="9">
        <f>E1090/N1090</f>
        <v>43.41727891156463</v>
      </c>
      <c r="R1090" t="s">
        <v>8291</v>
      </c>
      <c r="S1090" t="s">
        <v>8292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>(((L1091/60)/60)/24)+DATE(1970,1,1)</f>
        <v>42151.189525462964</v>
      </c>
      <c r="K1091" s="13">
        <f>(((I1091/60)/60)/24)+DATE(1970,1,1)</f>
        <v>42181.189525462964</v>
      </c>
      <c r="L1091">
        <v>1432701175</v>
      </c>
      <c r="M1091" t="b">
        <v>0</v>
      </c>
      <c r="N1091">
        <v>49</v>
      </c>
      <c r="O1091" t="b">
        <v>0</v>
      </c>
      <c r="P1091" s="6">
        <f>(E1091/D1091)*100</f>
        <v>7.8266666666666662</v>
      </c>
      <c r="Q1091" s="9">
        <f>E1091/N1091</f>
        <v>23.959183673469386</v>
      </c>
      <c r="R1091" t="s">
        <v>8291</v>
      </c>
      <c r="S1091" t="s">
        <v>8292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>(((L1092/60)/60)/24)+DATE(1970,1,1)</f>
        <v>42123.185798611114</v>
      </c>
      <c r="K1092" s="13">
        <f>(((I1092/60)/60)/24)+DATE(1970,1,1)</f>
        <v>42153.185798611114</v>
      </c>
      <c r="L1092">
        <v>1430281653</v>
      </c>
      <c r="M1092" t="b">
        <v>0</v>
      </c>
      <c r="N1092">
        <v>1</v>
      </c>
      <c r="O1092" t="b">
        <v>0</v>
      </c>
      <c r="P1092" s="6">
        <f>(E1092/D1092)*100</f>
        <v>3.8464497269020695E-2</v>
      </c>
      <c r="Q1092" s="9">
        <f>E1092/N1092</f>
        <v>5</v>
      </c>
      <c r="R1092" t="s">
        <v>8291</v>
      </c>
      <c r="S1092" t="s">
        <v>8292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>(((L1093/60)/60)/24)+DATE(1970,1,1)</f>
        <v>42440.820277777777</v>
      </c>
      <c r="K1093" s="13">
        <f>(((I1093/60)/60)/24)+DATE(1970,1,1)</f>
        <v>42470.778611111105</v>
      </c>
      <c r="L1093">
        <v>1457725272</v>
      </c>
      <c r="M1093" t="b">
        <v>0</v>
      </c>
      <c r="N1093">
        <v>2</v>
      </c>
      <c r="O1093" t="b">
        <v>0</v>
      </c>
      <c r="P1093" s="6">
        <f>(E1093/D1093)*100</f>
        <v>12.5</v>
      </c>
      <c r="Q1093" s="9">
        <f>E1093/N1093</f>
        <v>12.5</v>
      </c>
      <c r="R1093" t="s">
        <v>8291</v>
      </c>
      <c r="S1093" t="s">
        <v>8292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>(((L1094/60)/60)/24)+DATE(1970,1,1)</f>
        <v>41250.025902777779</v>
      </c>
      <c r="K1094" s="13">
        <f>(((I1094/60)/60)/24)+DATE(1970,1,1)</f>
        <v>41280.025902777779</v>
      </c>
      <c r="L1094">
        <v>1354840638</v>
      </c>
      <c r="M1094" t="b">
        <v>0</v>
      </c>
      <c r="N1094">
        <v>7</v>
      </c>
      <c r="O1094" t="b">
        <v>0</v>
      </c>
      <c r="P1094" s="6">
        <f>(E1094/D1094)*100</f>
        <v>1.05</v>
      </c>
      <c r="Q1094" s="9">
        <f>E1094/N1094</f>
        <v>3</v>
      </c>
      <c r="R1094" t="s">
        <v>8291</v>
      </c>
      <c r="S1094" t="s">
        <v>8292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>(((L1095/60)/60)/24)+DATE(1970,1,1)</f>
        <v>42396.973807870367</v>
      </c>
      <c r="K1095" s="13">
        <f>(((I1095/60)/60)/24)+DATE(1970,1,1)</f>
        <v>42411.973807870367</v>
      </c>
      <c r="L1095">
        <v>1453936937</v>
      </c>
      <c r="M1095" t="b">
        <v>0</v>
      </c>
      <c r="N1095">
        <v>4</v>
      </c>
      <c r="O1095" t="b">
        <v>0</v>
      </c>
      <c r="P1095" s="6">
        <f>(E1095/D1095)*100</f>
        <v>14.083333333333334</v>
      </c>
      <c r="Q1095" s="9">
        <f>E1095/N1095</f>
        <v>10.5625</v>
      </c>
      <c r="R1095" t="s">
        <v>8291</v>
      </c>
      <c r="S1095" t="s">
        <v>8292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>(((L1096/60)/60)/24)+DATE(1970,1,1)</f>
        <v>40795.713344907403</v>
      </c>
      <c r="K1096" s="13">
        <f>(((I1096/60)/60)/24)+DATE(1970,1,1)</f>
        <v>40825.713344907403</v>
      </c>
      <c r="L1096">
        <v>1315588033</v>
      </c>
      <c r="M1096" t="b">
        <v>0</v>
      </c>
      <c r="N1096">
        <v>27</v>
      </c>
      <c r="O1096" t="b">
        <v>0</v>
      </c>
      <c r="P1096" s="6">
        <f>(E1096/D1096)*100</f>
        <v>18.300055555555556</v>
      </c>
      <c r="Q1096" s="9">
        <f>E1096/N1096</f>
        <v>122.00037037037038</v>
      </c>
      <c r="R1096" t="s">
        <v>8291</v>
      </c>
      <c r="S1096" t="s">
        <v>8292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>(((L1097/60)/60)/24)+DATE(1970,1,1)</f>
        <v>41486.537268518521</v>
      </c>
      <c r="K1097" s="13">
        <f>(((I1097/60)/60)/24)+DATE(1970,1,1)</f>
        <v>41516.537268518521</v>
      </c>
      <c r="L1097">
        <v>1375275220</v>
      </c>
      <c r="M1097" t="b">
        <v>0</v>
      </c>
      <c r="N1097">
        <v>94</v>
      </c>
      <c r="O1097" t="b">
        <v>0</v>
      </c>
      <c r="P1097" s="6">
        <f>(E1097/D1097)*100</f>
        <v>5.0347999999999997</v>
      </c>
      <c r="Q1097" s="9">
        <f>E1097/N1097</f>
        <v>267.80851063829789</v>
      </c>
      <c r="R1097" t="s">
        <v>8291</v>
      </c>
      <c r="S1097" t="s">
        <v>8292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>(((L1098/60)/60)/24)+DATE(1970,1,1)</f>
        <v>41885.51798611111</v>
      </c>
      <c r="K1098" s="13">
        <f>(((I1098/60)/60)/24)+DATE(1970,1,1)</f>
        <v>41916.145833333336</v>
      </c>
      <c r="L1098">
        <v>1409747154</v>
      </c>
      <c r="M1098" t="b">
        <v>0</v>
      </c>
      <c r="N1098">
        <v>29</v>
      </c>
      <c r="O1098" t="b">
        <v>0</v>
      </c>
      <c r="P1098" s="6">
        <f>(E1098/D1098)*100</f>
        <v>17.933333333333334</v>
      </c>
      <c r="Q1098" s="9">
        <f>E1098/N1098</f>
        <v>74.206896551724142</v>
      </c>
      <c r="R1098" t="s">
        <v>8291</v>
      </c>
      <c r="S1098" t="s">
        <v>8292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>(((L1099/60)/60)/24)+DATE(1970,1,1)</f>
        <v>41660.792557870373</v>
      </c>
      <c r="K1099" s="13">
        <f>(((I1099/60)/60)/24)+DATE(1970,1,1)</f>
        <v>41700.792557870373</v>
      </c>
      <c r="L1099">
        <v>1390330877</v>
      </c>
      <c r="M1099" t="b">
        <v>0</v>
      </c>
      <c r="N1099">
        <v>7</v>
      </c>
      <c r="O1099" t="b">
        <v>0</v>
      </c>
      <c r="P1099" s="6">
        <f>(E1099/D1099)*100</f>
        <v>4.7E-2</v>
      </c>
      <c r="Q1099" s="9">
        <f>E1099/N1099</f>
        <v>6.7142857142857144</v>
      </c>
      <c r="R1099" t="s">
        <v>8291</v>
      </c>
      <c r="S1099" t="s">
        <v>8292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>(((L1100/60)/60)/24)+DATE(1970,1,1)</f>
        <v>41712.762673611112</v>
      </c>
      <c r="K1100" s="13">
        <f>(((I1100/60)/60)/24)+DATE(1970,1,1)</f>
        <v>41742.762673611112</v>
      </c>
      <c r="L1100">
        <v>1394821095</v>
      </c>
      <c r="M1100" t="b">
        <v>0</v>
      </c>
      <c r="N1100">
        <v>22</v>
      </c>
      <c r="O1100" t="b">
        <v>0</v>
      </c>
      <c r="P1100" s="6">
        <f>(E1100/D1100)*100</f>
        <v>7.2120000000000006</v>
      </c>
      <c r="Q1100" s="9">
        <f>E1100/N1100</f>
        <v>81.954545454545453</v>
      </c>
      <c r="R1100" t="s">
        <v>8291</v>
      </c>
      <c r="S1100" t="s">
        <v>8292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>(((L1101/60)/60)/24)+DATE(1970,1,1)</f>
        <v>42107.836435185185</v>
      </c>
      <c r="K1101" s="13">
        <f>(((I1101/60)/60)/24)+DATE(1970,1,1)</f>
        <v>42137.836435185185</v>
      </c>
      <c r="L1101">
        <v>1428955468</v>
      </c>
      <c r="M1101" t="b">
        <v>0</v>
      </c>
      <c r="N1101">
        <v>1</v>
      </c>
      <c r="O1101" t="b">
        <v>0</v>
      </c>
      <c r="P1101" s="6">
        <f>(E1101/D1101)*100</f>
        <v>0.5</v>
      </c>
      <c r="Q1101" s="9">
        <f>E1101/N1101</f>
        <v>25</v>
      </c>
      <c r="R1101" t="s">
        <v>8291</v>
      </c>
      <c r="S1101" t="s">
        <v>8292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>(((L1102/60)/60)/24)+DATE(1970,1,1)</f>
        <v>42384.110775462963</v>
      </c>
      <c r="K1102" s="13">
        <f>(((I1102/60)/60)/24)+DATE(1970,1,1)</f>
        <v>42414.110775462963</v>
      </c>
      <c r="L1102">
        <v>1452825571</v>
      </c>
      <c r="M1102" t="b">
        <v>0</v>
      </c>
      <c r="N1102">
        <v>10</v>
      </c>
      <c r="O1102" t="b">
        <v>0</v>
      </c>
      <c r="P1102" s="6">
        <f>(E1102/D1102)*100</f>
        <v>2.5</v>
      </c>
      <c r="Q1102" s="9">
        <f>E1102/N1102</f>
        <v>10</v>
      </c>
      <c r="R1102" t="s">
        <v>8291</v>
      </c>
      <c r="S1102" t="s">
        <v>8292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>(((L1103/60)/60)/24)+DATE(1970,1,1)</f>
        <v>42538.77243055556</v>
      </c>
      <c r="K1103" s="13">
        <f>(((I1103/60)/60)/24)+DATE(1970,1,1)</f>
        <v>42565.758333333331</v>
      </c>
      <c r="L1103">
        <v>1466188338</v>
      </c>
      <c r="M1103" t="b">
        <v>0</v>
      </c>
      <c r="N1103">
        <v>6</v>
      </c>
      <c r="O1103" t="b">
        <v>0</v>
      </c>
      <c r="P1103" s="6">
        <f>(E1103/D1103)*100</f>
        <v>4.1000000000000002E-2</v>
      </c>
      <c r="Q1103" s="9">
        <f>E1103/N1103</f>
        <v>6.833333333333333</v>
      </c>
      <c r="R1103" t="s">
        <v>8291</v>
      </c>
      <c r="S1103" t="s">
        <v>8292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>(((L1104/60)/60)/24)+DATE(1970,1,1)</f>
        <v>41577.045428240745</v>
      </c>
      <c r="K1104" s="13">
        <f>(((I1104/60)/60)/24)+DATE(1970,1,1)</f>
        <v>41617.249305555553</v>
      </c>
      <c r="L1104">
        <v>1383095125</v>
      </c>
      <c r="M1104" t="b">
        <v>0</v>
      </c>
      <c r="N1104">
        <v>24</v>
      </c>
      <c r="O1104" t="b">
        <v>0</v>
      </c>
      <c r="P1104" s="6">
        <f>(E1104/D1104)*100</f>
        <v>5.3125</v>
      </c>
      <c r="Q1104" s="9">
        <f>E1104/N1104</f>
        <v>17.708333333333332</v>
      </c>
      <c r="R1104" t="s">
        <v>8291</v>
      </c>
      <c r="S1104" t="s">
        <v>8292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>(((L1105/60)/60)/24)+DATE(1970,1,1)</f>
        <v>42479.22210648148</v>
      </c>
      <c r="K1105" s="13">
        <f>(((I1105/60)/60)/24)+DATE(1970,1,1)</f>
        <v>42539.22210648148</v>
      </c>
      <c r="L1105">
        <v>1461043190</v>
      </c>
      <c r="M1105" t="b">
        <v>0</v>
      </c>
      <c r="N1105">
        <v>15</v>
      </c>
      <c r="O1105" t="b">
        <v>0</v>
      </c>
      <c r="P1105" s="6">
        <f>(E1105/D1105)*100</f>
        <v>1.6199999999999999</v>
      </c>
      <c r="Q1105" s="9">
        <f>E1105/N1105</f>
        <v>16.2</v>
      </c>
      <c r="R1105" t="s">
        <v>8291</v>
      </c>
      <c r="S1105" t="s">
        <v>8292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>(((L1106/60)/60)/24)+DATE(1970,1,1)</f>
        <v>41771.40996527778</v>
      </c>
      <c r="K1106" s="13">
        <f>(((I1106/60)/60)/24)+DATE(1970,1,1)</f>
        <v>41801.40996527778</v>
      </c>
      <c r="L1106">
        <v>1399888221</v>
      </c>
      <c r="M1106" t="b">
        <v>0</v>
      </c>
      <c r="N1106">
        <v>37</v>
      </c>
      <c r="O1106" t="b">
        <v>0</v>
      </c>
      <c r="P1106" s="6">
        <f>(E1106/D1106)*100</f>
        <v>4.9516666666666671</v>
      </c>
      <c r="Q1106" s="9">
        <f>E1106/N1106</f>
        <v>80.297297297297291</v>
      </c>
      <c r="R1106" t="s">
        <v>8291</v>
      </c>
      <c r="S1106" t="s">
        <v>8292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>(((L1107/60)/60)/24)+DATE(1970,1,1)</f>
        <v>41692.135729166665</v>
      </c>
      <c r="K1107" s="13">
        <f>(((I1107/60)/60)/24)+DATE(1970,1,1)</f>
        <v>41722.0940625</v>
      </c>
      <c r="L1107">
        <v>1393038927</v>
      </c>
      <c r="M1107" t="b">
        <v>0</v>
      </c>
      <c r="N1107">
        <v>20</v>
      </c>
      <c r="O1107" t="b">
        <v>0</v>
      </c>
      <c r="P1107" s="6">
        <f>(E1107/D1107)*100</f>
        <v>0.159</v>
      </c>
      <c r="Q1107" s="9">
        <f>E1107/N1107</f>
        <v>71.55</v>
      </c>
      <c r="R1107" t="s">
        <v>8291</v>
      </c>
      <c r="S1107" t="s">
        <v>8292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>(((L1108/60)/60)/24)+DATE(1970,1,1)</f>
        <v>40973.740451388891</v>
      </c>
      <c r="K1108" s="13">
        <f>(((I1108/60)/60)/24)+DATE(1970,1,1)</f>
        <v>41003.698784722219</v>
      </c>
      <c r="L1108">
        <v>1330969575</v>
      </c>
      <c r="M1108" t="b">
        <v>0</v>
      </c>
      <c r="N1108">
        <v>7</v>
      </c>
      <c r="O1108" t="b">
        <v>0</v>
      </c>
      <c r="P1108" s="6">
        <f>(E1108/D1108)*100</f>
        <v>41.25</v>
      </c>
      <c r="Q1108" s="9">
        <f>E1108/N1108</f>
        <v>23.571428571428573</v>
      </c>
      <c r="R1108" t="s">
        <v>8291</v>
      </c>
      <c r="S1108" t="s">
        <v>8292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>(((L1109/60)/60)/24)+DATE(1970,1,1)</f>
        <v>41813.861388888887</v>
      </c>
      <c r="K1109" s="13">
        <f>(((I1109/60)/60)/24)+DATE(1970,1,1)</f>
        <v>41843.861388888887</v>
      </c>
      <c r="L1109">
        <v>1403556024</v>
      </c>
      <c r="M1109" t="b">
        <v>0</v>
      </c>
      <c r="N1109">
        <v>0</v>
      </c>
      <c r="O1109" t="b">
        <v>0</v>
      </c>
      <c r="P1109" s="6">
        <f>(E1109/D1109)*100</f>
        <v>0</v>
      </c>
      <c r="Q1109" s="9" t="e">
        <f>E1109/N1109</f>
        <v>#DIV/0!</v>
      </c>
      <c r="R1109" t="s">
        <v>8291</v>
      </c>
      <c r="S1109" t="s">
        <v>8292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>(((L1110/60)/60)/24)+DATE(1970,1,1)</f>
        <v>40952.636979166666</v>
      </c>
      <c r="K1110" s="13">
        <f>(((I1110/60)/60)/24)+DATE(1970,1,1)</f>
        <v>41012.595312500001</v>
      </c>
      <c r="L1110">
        <v>1329146235</v>
      </c>
      <c r="M1110" t="b">
        <v>0</v>
      </c>
      <c r="N1110">
        <v>21</v>
      </c>
      <c r="O1110" t="b">
        <v>0</v>
      </c>
      <c r="P1110" s="6">
        <f>(E1110/D1110)*100</f>
        <v>2.93</v>
      </c>
      <c r="Q1110" s="9">
        <f>E1110/N1110</f>
        <v>34.88095238095238</v>
      </c>
      <c r="R1110" t="s">
        <v>8291</v>
      </c>
      <c r="S1110" t="s">
        <v>8292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>(((L1111/60)/60)/24)+DATE(1970,1,1)</f>
        <v>42662.752199074079</v>
      </c>
      <c r="K1111" s="13">
        <f>(((I1111/60)/60)/24)+DATE(1970,1,1)</f>
        <v>42692.793865740736</v>
      </c>
      <c r="L1111">
        <v>1476900190</v>
      </c>
      <c r="M1111" t="b">
        <v>0</v>
      </c>
      <c r="N1111">
        <v>3</v>
      </c>
      <c r="O1111" t="b">
        <v>0</v>
      </c>
      <c r="P1111" s="6">
        <f>(E1111/D1111)*100</f>
        <v>0.44999999999999996</v>
      </c>
      <c r="Q1111" s="9">
        <f>E1111/N1111</f>
        <v>15</v>
      </c>
      <c r="R1111" t="s">
        <v>8291</v>
      </c>
      <c r="S1111" t="s">
        <v>8292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>(((L1112/60)/60)/24)+DATE(1970,1,1)</f>
        <v>41220.933124999996</v>
      </c>
      <c r="K1112" s="13">
        <f>(((I1112/60)/60)/24)+DATE(1970,1,1)</f>
        <v>41250.933124999996</v>
      </c>
      <c r="L1112">
        <v>1352327022</v>
      </c>
      <c r="M1112" t="b">
        <v>0</v>
      </c>
      <c r="N1112">
        <v>11</v>
      </c>
      <c r="O1112" t="b">
        <v>0</v>
      </c>
      <c r="P1112" s="6">
        <f>(E1112/D1112)*100</f>
        <v>0.51</v>
      </c>
      <c r="Q1112" s="9">
        <f>E1112/N1112</f>
        <v>23.181818181818183</v>
      </c>
      <c r="R1112" t="s">
        <v>8291</v>
      </c>
      <c r="S1112" t="s">
        <v>8292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>(((L1113/60)/60)/24)+DATE(1970,1,1)</f>
        <v>42347.203587962969</v>
      </c>
      <c r="K1113" s="13">
        <f>(((I1113/60)/60)/24)+DATE(1970,1,1)</f>
        <v>42377.203587962969</v>
      </c>
      <c r="L1113">
        <v>1449636790</v>
      </c>
      <c r="M1113" t="b">
        <v>0</v>
      </c>
      <c r="N1113">
        <v>1</v>
      </c>
      <c r="O1113" t="b">
        <v>0</v>
      </c>
      <c r="P1113" s="6">
        <f>(E1113/D1113)*100</f>
        <v>0.04</v>
      </c>
      <c r="Q1113" s="9">
        <f>E1113/N1113</f>
        <v>1</v>
      </c>
      <c r="R1113" t="s">
        <v>8291</v>
      </c>
      <c r="S1113" t="s">
        <v>8292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>(((L1114/60)/60)/24)+DATE(1970,1,1)</f>
        <v>41963.759386574078</v>
      </c>
      <c r="K1114" s="13">
        <f>(((I1114/60)/60)/24)+DATE(1970,1,1)</f>
        <v>42023.354166666672</v>
      </c>
      <c r="L1114">
        <v>1416507211</v>
      </c>
      <c r="M1114" t="b">
        <v>0</v>
      </c>
      <c r="N1114">
        <v>312</v>
      </c>
      <c r="O1114" t="b">
        <v>0</v>
      </c>
      <c r="P1114" s="6">
        <f>(E1114/D1114)*100</f>
        <v>35.537409090909087</v>
      </c>
      <c r="Q1114" s="9">
        <f>E1114/N1114</f>
        <v>100.23371794871794</v>
      </c>
      <c r="R1114" t="s">
        <v>8291</v>
      </c>
      <c r="S1114" t="s">
        <v>8292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>(((L1115/60)/60)/24)+DATE(1970,1,1)</f>
        <v>41835.977083333331</v>
      </c>
      <c r="K1115" s="13">
        <f>(((I1115/60)/60)/24)+DATE(1970,1,1)</f>
        <v>41865.977083333331</v>
      </c>
      <c r="L1115">
        <v>1405466820</v>
      </c>
      <c r="M1115" t="b">
        <v>0</v>
      </c>
      <c r="N1115">
        <v>1</v>
      </c>
      <c r="O1115" t="b">
        <v>0</v>
      </c>
      <c r="P1115" s="6">
        <f>(E1115/D1115)*100</f>
        <v>0.5</v>
      </c>
      <c r="Q1115" s="9">
        <f>E1115/N1115</f>
        <v>5</v>
      </c>
      <c r="R1115" t="s">
        <v>8291</v>
      </c>
      <c r="S1115" t="s">
        <v>8292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>(((L1116/60)/60)/24)+DATE(1970,1,1)</f>
        <v>41526.345914351856</v>
      </c>
      <c r="K1116" s="13">
        <f>(((I1116/60)/60)/24)+DATE(1970,1,1)</f>
        <v>41556.345914351856</v>
      </c>
      <c r="L1116">
        <v>1378714687</v>
      </c>
      <c r="M1116" t="b">
        <v>0</v>
      </c>
      <c r="N1116">
        <v>3</v>
      </c>
      <c r="O1116" t="b">
        <v>0</v>
      </c>
      <c r="P1116" s="6">
        <f>(E1116/D1116)*100</f>
        <v>0.16666666666666669</v>
      </c>
      <c r="Q1116" s="9">
        <f>E1116/N1116</f>
        <v>3.3333333333333335</v>
      </c>
      <c r="R1116" t="s">
        <v>8291</v>
      </c>
      <c r="S1116" t="s">
        <v>8292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>(((L1117/60)/60)/24)+DATE(1970,1,1)</f>
        <v>42429.695543981477</v>
      </c>
      <c r="K1117" s="13">
        <f>(((I1117/60)/60)/24)+DATE(1970,1,1)</f>
        <v>42459.653877314813</v>
      </c>
      <c r="L1117">
        <v>1456764095</v>
      </c>
      <c r="M1117" t="b">
        <v>0</v>
      </c>
      <c r="N1117">
        <v>4</v>
      </c>
      <c r="O1117" t="b">
        <v>0</v>
      </c>
      <c r="P1117" s="6">
        <f>(E1117/D1117)*100</f>
        <v>0.13250000000000001</v>
      </c>
      <c r="Q1117" s="9">
        <f>E1117/N1117</f>
        <v>13.25</v>
      </c>
      <c r="R1117" t="s">
        <v>8291</v>
      </c>
      <c r="S1117" t="s">
        <v>8292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>(((L1118/60)/60)/24)+DATE(1970,1,1)</f>
        <v>41009.847314814811</v>
      </c>
      <c r="K1118" s="13">
        <f>(((I1118/60)/60)/24)+DATE(1970,1,1)</f>
        <v>41069.847314814811</v>
      </c>
      <c r="L1118">
        <v>1334089208</v>
      </c>
      <c r="M1118" t="b">
        <v>0</v>
      </c>
      <c r="N1118">
        <v>10</v>
      </c>
      <c r="O1118" t="b">
        <v>0</v>
      </c>
      <c r="P1118" s="6">
        <f>(E1118/D1118)*100</f>
        <v>3.5704000000000007E-2</v>
      </c>
      <c r="Q1118" s="9">
        <f>E1118/N1118</f>
        <v>17.852</v>
      </c>
      <c r="R1118" t="s">
        <v>8291</v>
      </c>
      <c r="S1118" t="s">
        <v>8292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>(((L1119/60)/60)/24)+DATE(1970,1,1)</f>
        <v>42333.598530092597</v>
      </c>
      <c r="K1119" s="13">
        <f>(((I1119/60)/60)/24)+DATE(1970,1,1)</f>
        <v>42363.598530092597</v>
      </c>
      <c r="L1119">
        <v>1448461313</v>
      </c>
      <c r="M1119" t="b">
        <v>0</v>
      </c>
      <c r="N1119">
        <v>8</v>
      </c>
      <c r="O1119" t="b">
        <v>0</v>
      </c>
      <c r="P1119" s="6">
        <f>(E1119/D1119)*100</f>
        <v>8.3000000000000007</v>
      </c>
      <c r="Q1119" s="9">
        <f>E1119/N1119</f>
        <v>10.375</v>
      </c>
      <c r="R1119" t="s">
        <v>8291</v>
      </c>
      <c r="S1119" t="s">
        <v>8292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>(((L1120/60)/60)/24)+DATE(1970,1,1)</f>
        <v>41704.16642361111</v>
      </c>
      <c r="K1120" s="13">
        <f>(((I1120/60)/60)/24)+DATE(1970,1,1)</f>
        <v>41734.124756944446</v>
      </c>
      <c r="L1120">
        <v>1394078379</v>
      </c>
      <c r="M1120" t="b">
        <v>0</v>
      </c>
      <c r="N1120">
        <v>3</v>
      </c>
      <c r="O1120" t="b">
        <v>0</v>
      </c>
      <c r="P1120" s="6">
        <f>(E1120/D1120)*100</f>
        <v>2.4222222222222221</v>
      </c>
      <c r="Q1120" s="9">
        <f>E1120/N1120</f>
        <v>36.333333333333336</v>
      </c>
      <c r="R1120" t="s">
        <v>8291</v>
      </c>
      <c r="S1120" t="s">
        <v>8292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>(((L1121/60)/60)/24)+DATE(1970,1,1)</f>
        <v>41722.792407407411</v>
      </c>
      <c r="K1121" s="13">
        <f>(((I1121/60)/60)/24)+DATE(1970,1,1)</f>
        <v>41735.792407407411</v>
      </c>
      <c r="L1121">
        <v>1395687664</v>
      </c>
      <c r="M1121" t="b">
        <v>0</v>
      </c>
      <c r="N1121">
        <v>1</v>
      </c>
      <c r="O1121" t="b">
        <v>0</v>
      </c>
      <c r="P1121" s="6">
        <f>(E1121/D1121)*100</f>
        <v>0.23809523809523811</v>
      </c>
      <c r="Q1121" s="9">
        <f>E1121/N1121</f>
        <v>5</v>
      </c>
      <c r="R1121" t="s">
        <v>8291</v>
      </c>
      <c r="S1121" t="s">
        <v>8292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>(((L1122/60)/60)/24)+DATE(1970,1,1)</f>
        <v>40799.872685185182</v>
      </c>
      <c r="K1122" s="13">
        <f>(((I1122/60)/60)/24)+DATE(1970,1,1)</f>
        <v>40844.872685185182</v>
      </c>
      <c r="L1122">
        <v>1315947400</v>
      </c>
      <c r="M1122" t="b">
        <v>0</v>
      </c>
      <c r="N1122">
        <v>0</v>
      </c>
      <c r="O1122" t="b">
        <v>0</v>
      </c>
      <c r="P1122" s="6">
        <f>(E1122/D1122)*100</f>
        <v>0</v>
      </c>
      <c r="Q1122" s="9" t="e">
        <f>E1122/N1122</f>
        <v>#DIV/0!</v>
      </c>
      <c r="R1122" t="s">
        <v>8291</v>
      </c>
      <c r="S1122" t="s">
        <v>8292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>(((L1123/60)/60)/24)+DATE(1970,1,1)</f>
        <v>42412.934212962966</v>
      </c>
      <c r="K1123" s="13">
        <f>(((I1123/60)/60)/24)+DATE(1970,1,1)</f>
        <v>42442.892546296294</v>
      </c>
      <c r="L1123">
        <v>1455315916</v>
      </c>
      <c r="M1123" t="b">
        <v>0</v>
      </c>
      <c r="N1123">
        <v>5</v>
      </c>
      <c r="O1123" t="b">
        <v>0</v>
      </c>
      <c r="P1123" s="6">
        <f>(E1123/D1123)*100</f>
        <v>1.1599999999999999E-2</v>
      </c>
      <c r="Q1123" s="9">
        <f>E1123/N1123</f>
        <v>5.8</v>
      </c>
      <c r="R1123" t="s">
        <v>8291</v>
      </c>
      <c r="S1123" t="s">
        <v>8292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>(((L1124/60)/60)/24)+DATE(1970,1,1)</f>
        <v>41410.703993055555</v>
      </c>
      <c r="K1124" s="13">
        <f>(((I1124/60)/60)/24)+DATE(1970,1,1)</f>
        <v>41424.703993055555</v>
      </c>
      <c r="L1124">
        <v>1368723225</v>
      </c>
      <c r="M1124" t="b">
        <v>0</v>
      </c>
      <c r="N1124">
        <v>0</v>
      </c>
      <c r="O1124" t="b">
        <v>0</v>
      </c>
      <c r="P1124" s="6">
        <f>(E1124/D1124)*100</f>
        <v>0</v>
      </c>
      <c r="Q1124" s="9" t="e">
        <f>E1124/N1124</f>
        <v>#DIV/0!</v>
      </c>
      <c r="R1124" t="s">
        <v>8291</v>
      </c>
      <c r="S1124" t="s">
        <v>8292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>(((L1125/60)/60)/24)+DATE(1970,1,1)</f>
        <v>41718.5237037037</v>
      </c>
      <c r="K1125" s="13">
        <f>(((I1125/60)/60)/24)+DATE(1970,1,1)</f>
        <v>41748.5237037037</v>
      </c>
      <c r="L1125">
        <v>1395318848</v>
      </c>
      <c r="M1125" t="b">
        <v>0</v>
      </c>
      <c r="N1125">
        <v>3</v>
      </c>
      <c r="O1125" t="b">
        <v>0</v>
      </c>
      <c r="P1125" s="6">
        <f>(E1125/D1125)*100</f>
        <v>0.22</v>
      </c>
      <c r="Q1125" s="9">
        <f>E1125/N1125</f>
        <v>3.6666666666666665</v>
      </c>
      <c r="R1125" t="s">
        <v>8291</v>
      </c>
      <c r="S1125" t="s">
        <v>8292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>(((L1126/60)/60)/24)+DATE(1970,1,1)</f>
        <v>42094.667256944449</v>
      </c>
      <c r="K1126" s="13">
        <f>(((I1126/60)/60)/24)+DATE(1970,1,1)</f>
        <v>42124.667256944449</v>
      </c>
      <c r="L1126">
        <v>1427817651</v>
      </c>
      <c r="M1126" t="b">
        <v>0</v>
      </c>
      <c r="N1126">
        <v>7</v>
      </c>
      <c r="O1126" t="b">
        <v>0</v>
      </c>
      <c r="P1126" s="6">
        <f>(E1126/D1126)*100</f>
        <v>0.47222222222222221</v>
      </c>
      <c r="Q1126" s="9">
        <f>E1126/N1126</f>
        <v>60.714285714285715</v>
      </c>
      <c r="R1126" t="s">
        <v>8291</v>
      </c>
      <c r="S1126" t="s">
        <v>8293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>(((L1127/60)/60)/24)+DATE(1970,1,1)</f>
        <v>42212.624189814815</v>
      </c>
      <c r="K1127" s="13">
        <f>(((I1127/60)/60)/24)+DATE(1970,1,1)</f>
        <v>42272.624189814815</v>
      </c>
      <c r="L1127">
        <v>1438009130</v>
      </c>
      <c r="M1127" t="b">
        <v>0</v>
      </c>
      <c r="N1127">
        <v>0</v>
      </c>
      <c r="O1127" t="b">
        <v>0</v>
      </c>
      <c r="P1127" s="6">
        <f>(E1127/D1127)*100</f>
        <v>0</v>
      </c>
      <c r="Q1127" s="9" t="e">
        <f>E1127/N1127</f>
        <v>#DIV/0!</v>
      </c>
      <c r="R1127" t="s">
        <v>8291</v>
      </c>
      <c r="S1127" t="s">
        <v>8293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>(((L1128/60)/60)/24)+DATE(1970,1,1)</f>
        <v>42535.327476851846</v>
      </c>
      <c r="K1128" s="13">
        <f>(((I1128/60)/60)/24)+DATE(1970,1,1)</f>
        <v>42565.327476851846</v>
      </c>
      <c r="L1128">
        <v>1465890694</v>
      </c>
      <c r="M1128" t="b">
        <v>0</v>
      </c>
      <c r="N1128">
        <v>2</v>
      </c>
      <c r="O1128" t="b">
        <v>0</v>
      </c>
      <c r="P1128" s="6">
        <f>(E1128/D1128)*100</f>
        <v>0.5</v>
      </c>
      <c r="Q1128" s="9">
        <f>E1128/N1128</f>
        <v>5</v>
      </c>
      <c r="R1128" t="s">
        <v>8291</v>
      </c>
      <c r="S1128" t="s">
        <v>8293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>(((L1129/60)/60)/24)+DATE(1970,1,1)</f>
        <v>41926.854166666664</v>
      </c>
      <c r="K1129" s="13">
        <f>(((I1129/60)/60)/24)+DATE(1970,1,1)</f>
        <v>41957.895833333328</v>
      </c>
      <c r="L1129">
        <v>1413318600</v>
      </c>
      <c r="M1129" t="b">
        <v>0</v>
      </c>
      <c r="N1129">
        <v>23</v>
      </c>
      <c r="O1129" t="b">
        <v>0</v>
      </c>
      <c r="P1129" s="6">
        <f>(E1129/D1129)*100</f>
        <v>1.6714285714285713</v>
      </c>
      <c r="Q1129" s="9">
        <f>E1129/N1129</f>
        <v>25.434782608695652</v>
      </c>
      <c r="R1129" t="s">
        <v>8291</v>
      </c>
      <c r="S1129" t="s">
        <v>8293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>(((L1130/60)/60)/24)+DATE(1970,1,1)</f>
        <v>41828.649502314816</v>
      </c>
      <c r="K1130" s="13">
        <f>(((I1130/60)/60)/24)+DATE(1970,1,1)</f>
        <v>41858.649502314816</v>
      </c>
      <c r="L1130">
        <v>1404833717</v>
      </c>
      <c r="M1130" t="b">
        <v>0</v>
      </c>
      <c r="N1130">
        <v>1</v>
      </c>
      <c r="O1130" t="b">
        <v>0</v>
      </c>
      <c r="P1130" s="6">
        <f>(E1130/D1130)*100</f>
        <v>0.1</v>
      </c>
      <c r="Q1130" s="9">
        <f>E1130/N1130</f>
        <v>1</v>
      </c>
      <c r="R1130" t="s">
        <v>8291</v>
      </c>
      <c r="S1130" t="s">
        <v>8293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>(((L1131/60)/60)/24)+DATE(1970,1,1)</f>
        <v>42496.264965277776</v>
      </c>
      <c r="K1131" s="13">
        <f>(((I1131/60)/60)/24)+DATE(1970,1,1)</f>
        <v>42526.264965277776</v>
      </c>
      <c r="L1131">
        <v>1462515693</v>
      </c>
      <c r="M1131" t="b">
        <v>0</v>
      </c>
      <c r="N1131">
        <v>2</v>
      </c>
      <c r="O1131" t="b">
        <v>0</v>
      </c>
      <c r="P1131" s="6">
        <f>(E1131/D1131)*100</f>
        <v>0.105</v>
      </c>
      <c r="Q1131" s="9">
        <f>E1131/N1131</f>
        <v>10.5</v>
      </c>
      <c r="R1131" t="s">
        <v>8291</v>
      </c>
      <c r="S1131" t="s">
        <v>8293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>(((L1132/60)/60)/24)+DATE(1970,1,1)</f>
        <v>41908.996527777781</v>
      </c>
      <c r="K1132" s="13">
        <f>(((I1132/60)/60)/24)+DATE(1970,1,1)</f>
        <v>41969.038194444445</v>
      </c>
      <c r="L1132">
        <v>1411775700</v>
      </c>
      <c r="M1132" t="b">
        <v>0</v>
      </c>
      <c r="N1132">
        <v>3</v>
      </c>
      <c r="O1132" t="b">
        <v>0</v>
      </c>
      <c r="P1132" s="6">
        <f>(E1132/D1132)*100</f>
        <v>0.22</v>
      </c>
      <c r="Q1132" s="9">
        <f>E1132/N1132</f>
        <v>3.6666666666666665</v>
      </c>
      <c r="R1132" t="s">
        <v>8291</v>
      </c>
      <c r="S1132" t="s">
        <v>8293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>(((L1133/60)/60)/24)+DATE(1970,1,1)</f>
        <v>42332.908194444448</v>
      </c>
      <c r="K1133" s="13">
        <f>(((I1133/60)/60)/24)+DATE(1970,1,1)</f>
        <v>42362.908194444448</v>
      </c>
      <c r="L1133">
        <v>1448401668</v>
      </c>
      <c r="M1133" t="b">
        <v>0</v>
      </c>
      <c r="N1133">
        <v>0</v>
      </c>
      <c r="O1133" t="b">
        <v>0</v>
      </c>
      <c r="P1133" s="6">
        <f>(E1133/D1133)*100</f>
        <v>0</v>
      </c>
      <c r="Q1133" s="9" t="e">
        <f>E1133/N1133</f>
        <v>#DIV/0!</v>
      </c>
      <c r="R1133" t="s">
        <v>8291</v>
      </c>
      <c r="S1133" t="s">
        <v>8293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>(((L1134/60)/60)/24)+DATE(1970,1,1)</f>
        <v>42706.115405092598</v>
      </c>
      <c r="K1134" s="13">
        <f>(((I1134/60)/60)/24)+DATE(1970,1,1)</f>
        <v>42736.115405092598</v>
      </c>
      <c r="L1134">
        <v>1480646771</v>
      </c>
      <c r="M1134" t="b">
        <v>0</v>
      </c>
      <c r="N1134">
        <v>13</v>
      </c>
      <c r="O1134" t="b">
        <v>0</v>
      </c>
      <c r="P1134" s="6">
        <f>(E1134/D1134)*100</f>
        <v>14.38</v>
      </c>
      <c r="Q1134" s="9">
        <f>E1134/N1134</f>
        <v>110.61538461538461</v>
      </c>
      <c r="R1134" t="s">
        <v>8291</v>
      </c>
      <c r="S1134" t="s">
        <v>8293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>(((L1135/60)/60)/24)+DATE(1970,1,1)</f>
        <v>41821.407187500001</v>
      </c>
      <c r="K1135" s="13">
        <f>(((I1135/60)/60)/24)+DATE(1970,1,1)</f>
        <v>41851.407187500001</v>
      </c>
      <c r="L1135">
        <v>1404207981</v>
      </c>
      <c r="M1135" t="b">
        <v>0</v>
      </c>
      <c r="N1135">
        <v>1</v>
      </c>
      <c r="O1135" t="b">
        <v>0</v>
      </c>
      <c r="P1135" s="6">
        <f>(E1135/D1135)*100</f>
        <v>0.66666666666666674</v>
      </c>
      <c r="Q1135" s="9">
        <f>E1135/N1135</f>
        <v>20</v>
      </c>
      <c r="R1135" t="s">
        <v>8291</v>
      </c>
      <c r="S1135" t="s">
        <v>8293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>(((L1136/60)/60)/24)+DATE(1970,1,1)</f>
        <v>41958.285046296296</v>
      </c>
      <c r="K1136" s="13">
        <f>(((I1136/60)/60)/24)+DATE(1970,1,1)</f>
        <v>41972.189583333333</v>
      </c>
      <c r="L1136">
        <v>1416034228</v>
      </c>
      <c r="M1136" t="b">
        <v>0</v>
      </c>
      <c r="N1136">
        <v>1</v>
      </c>
      <c r="O1136" t="b">
        <v>0</v>
      </c>
      <c r="P1136" s="6">
        <f>(E1136/D1136)*100</f>
        <v>4.0000000000000001E-3</v>
      </c>
      <c r="Q1136" s="9">
        <f>E1136/N1136</f>
        <v>1</v>
      </c>
      <c r="R1136" t="s">
        <v>8291</v>
      </c>
      <c r="S1136" t="s">
        <v>8293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>(((L1137/60)/60)/24)+DATE(1970,1,1)</f>
        <v>42558.989513888882</v>
      </c>
      <c r="K1137" s="13">
        <f>(((I1137/60)/60)/24)+DATE(1970,1,1)</f>
        <v>42588.989513888882</v>
      </c>
      <c r="L1137">
        <v>1467935094</v>
      </c>
      <c r="M1137" t="b">
        <v>0</v>
      </c>
      <c r="N1137">
        <v>1</v>
      </c>
      <c r="O1137" t="b">
        <v>0</v>
      </c>
      <c r="P1137" s="6">
        <f>(E1137/D1137)*100</f>
        <v>5</v>
      </c>
      <c r="Q1137" s="9">
        <f>E1137/N1137</f>
        <v>50</v>
      </c>
      <c r="R1137" t="s">
        <v>8291</v>
      </c>
      <c r="S1137" t="s">
        <v>8293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>(((L1138/60)/60)/24)+DATE(1970,1,1)</f>
        <v>42327.671631944439</v>
      </c>
      <c r="K1138" s="13">
        <f>(((I1138/60)/60)/24)+DATE(1970,1,1)</f>
        <v>42357.671631944439</v>
      </c>
      <c r="L1138">
        <v>1447949229</v>
      </c>
      <c r="M1138" t="b">
        <v>0</v>
      </c>
      <c r="N1138">
        <v>6</v>
      </c>
      <c r="O1138" t="b">
        <v>0</v>
      </c>
      <c r="P1138" s="6">
        <f>(E1138/D1138)*100</f>
        <v>6.4439140811455857</v>
      </c>
      <c r="Q1138" s="9">
        <f>E1138/N1138</f>
        <v>45</v>
      </c>
      <c r="R1138" t="s">
        <v>8291</v>
      </c>
      <c r="S1138" t="s">
        <v>8293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>(((L1139/60)/60)/24)+DATE(1970,1,1)</f>
        <v>42453.819687499999</v>
      </c>
      <c r="K1139" s="13">
        <f>(((I1139/60)/60)/24)+DATE(1970,1,1)</f>
        <v>42483.819687499999</v>
      </c>
      <c r="L1139">
        <v>1458848421</v>
      </c>
      <c r="M1139" t="b">
        <v>0</v>
      </c>
      <c r="N1139">
        <v>39</v>
      </c>
      <c r="O1139" t="b">
        <v>0</v>
      </c>
      <c r="P1139" s="6">
        <f>(E1139/D1139)*100</f>
        <v>39.5</v>
      </c>
      <c r="Q1139" s="9">
        <f>E1139/N1139</f>
        <v>253.2051282051282</v>
      </c>
      <c r="R1139" t="s">
        <v>8291</v>
      </c>
      <c r="S1139" t="s">
        <v>8293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>(((L1140/60)/60)/24)+DATE(1970,1,1)</f>
        <v>42736.9066087963</v>
      </c>
      <c r="K1140" s="13">
        <f>(((I1140/60)/60)/24)+DATE(1970,1,1)</f>
        <v>42756.9066087963</v>
      </c>
      <c r="L1140">
        <v>1483307131</v>
      </c>
      <c r="M1140" t="b">
        <v>0</v>
      </c>
      <c r="N1140">
        <v>4</v>
      </c>
      <c r="O1140" t="b">
        <v>0</v>
      </c>
      <c r="P1140" s="6">
        <f>(E1140/D1140)*100</f>
        <v>0.35714285714285715</v>
      </c>
      <c r="Q1140" s="9">
        <f>E1140/N1140</f>
        <v>31.25</v>
      </c>
      <c r="R1140" t="s">
        <v>8291</v>
      </c>
      <c r="S1140" t="s">
        <v>8293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>(((L1141/60)/60)/24)+DATE(1970,1,1)</f>
        <v>41975.347523148142</v>
      </c>
      <c r="K1141" s="13">
        <f>(((I1141/60)/60)/24)+DATE(1970,1,1)</f>
        <v>42005.347523148142</v>
      </c>
      <c r="L1141">
        <v>1417508426</v>
      </c>
      <c r="M1141" t="b">
        <v>0</v>
      </c>
      <c r="N1141">
        <v>1</v>
      </c>
      <c r="O1141" t="b">
        <v>0</v>
      </c>
      <c r="P1141" s="6">
        <f>(E1141/D1141)*100</f>
        <v>6.25E-2</v>
      </c>
      <c r="Q1141" s="9">
        <f>E1141/N1141</f>
        <v>5</v>
      </c>
      <c r="R1141" t="s">
        <v>8291</v>
      </c>
      <c r="S1141" t="s">
        <v>8293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>(((L1142/60)/60)/24)+DATE(1970,1,1)</f>
        <v>42192.462048611109</v>
      </c>
      <c r="K1142" s="13">
        <f>(((I1142/60)/60)/24)+DATE(1970,1,1)</f>
        <v>42222.462048611109</v>
      </c>
      <c r="L1142">
        <v>1436267121</v>
      </c>
      <c r="M1142" t="b">
        <v>0</v>
      </c>
      <c r="N1142">
        <v>0</v>
      </c>
      <c r="O1142" t="b">
        <v>0</v>
      </c>
      <c r="P1142" s="6">
        <f>(E1142/D1142)*100</f>
        <v>0</v>
      </c>
      <c r="Q1142" s="9" t="e">
        <f>E1142/N1142</f>
        <v>#DIV/0!</v>
      </c>
      <c r="R1142" t="s">
        <v>8291</v>
      </c>
      <c r="S1142" t="s">
        <v>8293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>(((L1143/60)/60)/24)+DATE(1970,1,1)</f>
        <v>42164.699652777781</v>
      </c>
      <c r="K1143" s="13">
        <f>(((I1143/60)/60)/24)+DATE(1970,1,1)</f>
        <v>42194.699652777781</v>
      </c>
      <c r="L1143">
        <v>1433868450</v>
      </c>
      <c r="M1143" t="b">
        <v>0</v>
      </c>
      <c r="N1143">
        <v>0</v>
      </c>
      <c r="O1143" t="b">
        <v>0</v>
      </c>
      <c r="P1143" s="6">
        <f>(E1143/D1143)*100</f>
        <v>0</v>
      </c>
      <c r="Q1143" s="9" t="e">
        <f>E1143/N1143</f>
        <v>#DIV/0!</v>
      </c>
      <c r="R1143" t="s">
        <v>8291</v>
      </c>
      <c r="S1143" t="s">
        <v>8293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>(((L1144/60)/60)/24)+DATE(1970,1,1)</f>
        <v>42022.006099537044</v>
      </c>
      <c r="K1144" s="13">
        <f>(((I1144/60)/60)/24)+DATE(1970,1,1)</f>
        <v>42052.006099537044</v>
      </c>
      <c r="L1144">
        <v>1421539727</v>
      </c>
      <c r="M1144" t="b">
        <v>0</v>
      </c>
      <c r="N1144">
        <v>0</v>
      </c>
      <c r="O1144" t="b">
        <v>0</v>
      </c>
      <c r="P1144" s="6">
        <f>(E1144/D1144)*100</f>
        <v>0</v>
      </c>
      <c r="Q1144" s="9" t="e">
        <f>E1144/N1144</f>
        <v>#DIV/0!</v>
      </c>
      <c r="R1144" t="s">
        <v>8291</v>
      </c>
      <c r="S1144" t="s">
        <v>8293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>(((L1145/60)/60)/24)+DATE(1970,1,1)</f>
        <v>42325.19358796296</v>
      </c>
      <c r="K1145" s="13">
        <f>(((I1145/60)/60)/24)+DATE(1970,1,1)</f>
        <v>42355.19358796296</v>
      </c>
      <c r="L1145">
        <v>1447735126</v>
      </c>
      <c r="M1145" t="b">
        <v>0</v>
      </c>
      <c r="N1145">
        <v>8</v>
      </c>
      <c r="O1145" t="b">
        <v>0</v>
      </c>
      <c r="P1145" s="6">
        <f>(E1145/D1145)*100</f>
        <v>0.41333333333333333</v>
      </c>
      <c r="Q1145" s="9">
        <f>E1145/N1145</f>
        <v>23.25</v>
      </c>
      <c r="R1145" t="s">
        <v>8291</v>
      </c>
      <c r="S1145" t="s">
        <v>8293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>(((L1146/60)/60)/24)+DATE(1970,1,1)</f>
        <v>42093.181944444441</v>
      </c>
      <c r="K1146" s="13">
        <f>(((I1146/60)/60)/24)+DATE(1970,1,1)</f>
        <v>42123.181944444441</v>
      </c>
      <c r="L1146">
        <v>1427689320</v>
      </c>
      <c r="M1146" t="b">
        <v>0</v>
      </c>
      <c r="N1146">
        <v>0</v>
      </c>
      <c r="O1146" t="b">
        <v>0</v>
      </c>
      <c r="P1146" s="6">
        <f>(E1146/D1146)*100</f>
        <v>0</v>
      </c>
      <c r="Q1146" s="9" t="e">
        <f>E1146/N1146</f>
        <v>#DIV/0!</v>
      </c>
      <c r="R1146" t="s">
        <v>8294</v>
      </c>
      <c r="S1146" t="s">
        <v>8295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>(((L1147/60)/60)/24)+DATE(1970,1,1)</f>
        <v>41854.747592592597</v>
      </c>
      <c r="K1147" s="13">
        <f>(((I1147/60)/60)/24)+DATE(1970,1,1)</f>
        <v>41914.747592592597</v>
      </c>
      <c r="L1147">
        <v>1407088592</v>
      </c>
      <c r="M1147" t="b">
        <v>0</v>
      </c>
      <c r="N1147">
        <v>1</v>
      </c>
      <c r="O1147" t="b">
        <v>0</v>
      </c>
      <c r="P1147" s="6">
        <f>(E1147/D1147)*100</f>
        <v>0.125</v>
      </c>
      <c r="Q1147" s="9">
        <f>E1147/N1147</f>
        <v>100</v>
      </c>
      <c r="R1147" t="s">
        <v>8294</v>
      </c>
      <c r="S1147" t="s">
        <v>8295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>(((L1148/60)/60)/24)+DATE(1970,1,1)</f>
        <v>41723.9533912037</v>
      </c>
      <c r="K1148" s="13">
        <f>(((I1148/60)/60)/24)+DATE(1970,1,1)</f>
        <v>41761.9533912037</v>
      </c>
      <c r="L1148">
        <v>1395787973</v>
      </c>
      <c r="M1148" t="b">
        <v>0</v>
      </c>
      <c r="N1148">
        <v>12</v>
      </c>
      <c r="O1148" t="b">
        <v>0</v>
      </c>
      <c r="P1148" s="6">
        <f>(E1148/D1148)*100</f>
        <v>8.8333333333333339</v>
      </c>
      <c r="Q1148" s="9">
        <f>E1148/N1148</f>
        <v>44.166666666666664</v>
      </c>
      <c r="R1148" t="s">
        <v>8294</v>
      </c>
      <c r="S1148" t="s">
        <v>8295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>(((L1149/60)/60)/24)+DATE(1970,1,1)</f>
        <v>41871.972025462965</v>
      </c>
      <c r="K1149" s="13">
        <f>(((I1149/60)/60)/24)+DATE(1970,1,1)</f>
        <v>41931.972025462965</v>
      </c>
      <c r="L1149">
        <v>1408576783</v>
      </c>
      <c r="M1149" t="b">
        <v>0</v>
      </c>
      <c r="N1149">
        <v>0</v>
      </c>
      <c r="O1149" t="b">
        <v>0</v>
      </c>
      <c r="P1149" s="6">
        <f>(E1149/D1149)*100</f>
        <v>0</v>
      </c>
      <c r="Q1149" s="9" t="e">
        <f>E1149/N1149</f>
        <v>#DIV/0!</v>
      </c>
      <c r="R1149" t="s">
        <v>8294</v>
      </c>
      <c r="S1149" t="s">
        <v>8295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>(((L1150/60)/60)/24)+DATE(1970,1,1)</f>
        <v>42675.171076388884</v>
      </c>
      <c r="K1150" s="13">
        <f>(((I1150/60)/60)/24)+DATE(1970,1,1)</f>
        <v>42705.212743055556</v>
      </c>
      <c r="L1150">
        <v>1477973181</v>
      </c>
      <c r="M1150" t="b">
        <v>0</v>
      </c>
      <c r="N1150">
        <v>3</v>
      </c>
      <c r="O1150" t="b">
        <v>0</v>
      </c>
      <c r="P1150" s="6">
        <f>(E1150/D1150)*100</f>
        <v>0.48666666666666669</v>
      </c>
      <c r="Q1150" s="9">
        <f>E1150/N1150</f>
        <v>24.333333333333332</v>
      </c>
      <c r="R1150" t="s">
        <v>8294</v>
      </c>
      <c r="S1150" t="s">
        <v>8295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>(((L1151/60)/60)/24)+DATE(1970,1,1)</f>
        <v>42507.71025462963</v>
      </c>
      <c r="K1151" s="13">
        <f>(((I1151/60)/60)/24)+DATE(1970,1,1)</f>
        <v>42537.71025462963</v>
      </c>
      <c r="L1151">
        <v>1463504566</v>
      </c>
      <c r="M1151" t="b">
        <v>0</v>
      </c>
      <c r="N1151">
        <v>2</v>
      </c>
      <c r="O1151" t="b">
        <v>0</v>
      </c>
      <c r="P1151" s="6">
        <f>(E1151/D1151)*100</f>
        <v>0.15</v>
      </c>
      <c r="Q1151" s="9">
        <f>E1151/N1151</f>
        <v>37.5</v>
      </c>
      <c r="R1151" t="s">
        <v>8294</v>
      </c>
      <c r="S1151" t="s">
        <v>8295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>(((L1152/60)/60)/24)+DATE(1970,1,1)</f>
        <v>42317.954571759255</v>
      </c>
      <c r="K1152" s="13">
        <f>(((I1152/60)/60)/24)+DATE(1970,1,1)</f>
        <v>42377.954571759255</v>
      </c>
      <c r="L1152">
        <v>1447109675</v>
      </c>
      <c r="M1152" t="b">
        <v>0</v>
      </c>
      <c r="N1152">
        <v>6</v>
      </c>
      <c r="O1152" t="b">
        <v>0</v>
      </c>
      <c r="P1152" s="6">
        <f>(E1152/D1152)*100</f>
        <v>10.08</v>
      </c>
      <c r="Q1152" s="9">
        <f>E1152/N1152</f>
        <v>42</v>
      </c>
      <c r="R1152" t="s">
        <v>8294</v>
      </c>
      <c r="S1152" t="s">
        <v>8295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>(((L1153/60)/60)/24)+DATE(1970,1,1)</f>
        <v>42224.102581018517</v>
      </c>
      <c r="K1153" s="13">
        <f>(((I1153/60)/60)/24)+DATE(1970,1,1)</f>
        <v>42254.102581018517</v>
      </c>
      <c r="L1153">
        <v>1439000863</v>
      </c>
      <c r="M1153" t="b">
        <v>0</v>
      </c>
      <c r="N1153">
        <v>0</v>
      </c>
      <c r="O1153" t="b">
        <v>0</v>
      </c>
      <c r="P1153" s="6">
        <f>(E1153/D1153)*100</f>
        <v>0</v>
      </c>
      <c r="Q1153" s="9" t="e">
        <f>E1153/N1153</f>
        <v>#DIV/0!</v>
      </c>
      <c r="R1153" t="s">
        <v>8294</v>
      </c>
      <c r="S1153" t="s">
        <v>8295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>(((L1154/60)/60)/24)+DATE(1970,1,1)</f>
        <v>42109.709629629629</v>
      </c>
      <c r="K1154" s="13">
        <f>(((I1154/60)/60)/24)+DATE(1970,1,1)</f>
        <v>42139.709629629629</v>
      </c>
      <c r="L1154">
        <v>1429117312</v>
      </c>
      <c r="M1154" t="b">
        <v>0</v>
      </c>
      <c r="N1154">
        <v>15</v>
      </c>
      <c r="O1154" t="b">
        <v>0</v>
      </c>
      <c r="P1154" s="6">
        <f>(E1154/D1154)*100</f>
        <v>5.6937500000000005</v>
      </c>
      <c r="Q1154" s="9">
        <f>E1154/N1154</f>
        <v>60.733333333333334</v>
      </c>
      <c r="R1154" t="s">
        <v>8294</v>
      </c>
      <c r="S1154" t="s">
        <v>8295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>(((L1155/60)/60)/24)+DATE(1970,1,1)</f>
        <v>42143.714178240742</v>
      </c>
      <c r="K1155" s="13">
        <f>(((I1155/60)/60)/24)+DATE(1970,1,1)</f>
        <v>42173.714178240742</v>
      </c>
      <c r="L1155">
        <v>1432055305</v>
      </c>
      <c r="M1155" t="b">
        <v>0</v>
      </c>
      <c r="N1155">
        <v>1</v>
      </c>
      <c r="O1155" t="b">
        <v>0</v>
      </c>
      <c r="P1155" s="6">
        <f>(E1155/D1155)*100</f>
        <v>0.625</v>
      </c>
      <c r="Q1155" s="9">
        <f>E1155/N1155</f>
        <v>50</v>
      </c>
      <c r="R1155" t="s">
        <v>8294</v>
      </c>
      <c r="S1155" t="s">
        <v>8295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>(((L1156/60)/60)/24)+DATE(1970,1,1)</f>
        <v>42223.108865740738</v>
      </c>
      <c r="K1156" s="13">
        <f>(((I1156/60)/60)/24)+DATE(1970,1,1)</f>
        <v>42253.108865740738</v>
      </c>
      <c r="L1156">
        <v>1438915006</v>
      </c>
      <c r="M1156" t="b">
        <v>0</v>
      </c>
      <c r="N1156">
        <v>3</v>
      </c>
      <c r="O1156" t="b">
        <v>0</v>
      </c>
      <c r="P1156" s="6">
        <f>(E1156/D1156)*100</f>
        <v>6.5</v>
      </c>
      <c r="Q1156" s="9">
        <f>E1156/N1156</f>
        <v>108.33333333333333</v>
      </c>
      <c r="R1156" t="s">
        <v>8294</v>
      </c>
      <c r="S1156" t="s">
        <v>8295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>(((L1157/60)/60)/24)+DATE(1970,1,1)</f>
        <v>41835.763981481483</v>
      </c>
      <c r="K1157" s="13">
        <f>(((I1157/60)/60)/24)+DATE(1970,1,1)</f>
        <v>41865.763981481483</v>
      </c>
      <c r="L1157">
        <v>1405448408</v>
      </c>
      <c r="M1157" t="b">
        <v>0</v>
      </c>
      <c r="N1157">
        <v>8</v>
      </c>
      <c r="O1157" t="b">
        <v>0</v>
      </c>
      <c r="P1157" s="6">
        <f>(E1157/D1157)*100</f>
        <v>0.752</v>
      </c>
      <c r="Q1157" s="9">
        <f>E1157/N1157</f>
        <v>23.5</v>
      </c>
      <c r="R1157" t="s">
        <v>8294</v>
      </c>
      <c r="S1157" t="s">
        <v>8295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>(((L1158/60)/60)/24)+DATE(1970,1,1)</f>
        <v>42029.07131944444</v>
      </c>
      <c r="K1158" s="13">
        <f>(((I1158/60)/60)/24)+DATE(1970,1,1)</f>
        <v>42059.07131944444</v>
      </c>
      <c r="L1158">
        <v>1422150162</v>
      </c>
      <c r="M1158" t="b">
        <v>0</v>
      </c>
      <c r="N1158">
        <v>0</v>
      </c>
      <c r="O1158" t="b">
        <v>0</v>
      </c>
      <c r="P1158" s="6">
        <f>(E1158/D1158)*100</f>
        <v>0</v>
      </c>
      <c r="Q1158" s="9" t="e">
        <f>E1158/N1158</f>
        <v>#DIV/0!</v>
      </c>
      <c r="R1158" t="s">
        <v>8294</v>
      </c>
      <c r="S1158" t="s">
        <v>8295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>(((L1159/60)/60)/24)+DATE(1970,1,1)</f>
        <v>41918.628240740742</v>
      </c>
      <c r="K1159" s="13">
        <f>(((I1159/60)/60)/24)+DATE(1970,1,1)</f>
        <v>41978.669907407413</v>
      </c>
      <c r="L1159">
        <v>1412607880</v>
      </c>
      <c r="M1159" t="b">
        <v>0</v>
      </c>
      <c r="N1159">
        <v>3</v>
      </c>
      <c r="O1159" t="b">
        <v>0</v>
      </c>
      <c r="P1159" s="6">
        <f>(E1159/D1159)*100</f>
        <v>1.51</v>
      </c>
      <c r="Q1159" s="9">
        <f>E1159/N1159</f>
        <v>50.333333333333336</v>
      </c>
      <c r="R1159" t="s">
        <v>8294</v>
      </c>
      <c r="S1159" t="s">
        <v>8295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>(((L1160/60)/60)/24)+DATE(1970,1,1)</f>
        <v>41952.09175925926</v>
      </c>
      <c r="K1160" s="13">
        <f>(((I1160/60)/60)/24)+DATE(1970,1,1)</f>
        <v>41982.09175925926</v>
      </c>
      <c r="L1160">
        <v>1415499128</v>
      </c>
      <c r="M1160" t="b">
        <v>0</v>
      </c>
      <c r="N1160">
        <v>3</v>
      </c>
      <c r="O1160" t="b">
        <v>0</v>
      </c>
      <c r="P1160" s="6">
        <f>(E1160/D1160)*100</f>
        <v>0.46666666666666673</v>
      </c>
      <c r="Q1160" s="9">
        <f>E1160/N1160</f>
        <v>11.666666666666666</v>
      </c>
      <c r="R1160" t="s">
        <v>8294</v>
      </c>
      <c r="S1160" t="s">
        <v>8295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>(((L1161/60)/60)/24)+DATE(1970,1,1)</f>
        <v>42154.726446759261</v>
      </c>
      <c r="K1161" s="13">
        <f>(((I1161/60)/60)/24)+DATE(1970,1,1)</f>
        <v>42185.65625</v>
      </c>
      <c r="L1161">
        <v>1433006765</v>
      </c>
      <c r="M1161" t="b">
        <v>0</v>
      </c>
      <c r="N1161">
        <v>0</v>
      </c>
      <c r="O1161" t="b">
        <v>0</v>
      </c>
      <c r="P1161" s="6">
        <f>(E1161/D1161)*100</f>
        <v>0</v>
      </c>
      <c r="Q1161" s="9" t="e">
        <f>E1161/N1161</f>
        <v>#DIV/0!</v>
      </c>
      <c r="R1161" t="s">
        <v>8294</v>
      </c>
      <c r="S1161" t="s">
        <v>8295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>(((L1162/60)/60)/24)+DATE(1970,1,1)</f>
        <v>42061.154930555553</v>
      </c>
      <c r="K1162" s="13">
        <f>(((I1162/60)/60)/24)+DATE(1970,1,1)</f>
        <v>42091.113263888896</v>
      </c>
      <c r="L1162">
        <v>1424922186</v>
      </c>
      <c r="M1162" t="b">
        <v>0</v>
      </c>
      <c r="N1162">
        <v>19</v>
      </c>
      <c r="O1162" t="b">
        <v>0</v>
      </c>
      <c r="P1162" s="6">
        <f>(E1162/D1162)*100</f>
        <v>3.85</v>
      </c>
      <c r="Q1162" s="9">
        <f>E1162/N1162</f>
        <v>60.789473684210527</v>
      </c>
      <c r="R1162" t="s">
        <v>8294</v>
      </c>
      <c r="S1162" t="s">
        <v>8295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>(((L1163/60)/60)/24)+DATE(1970,1,1)</f>
        <v>42122.629502314812</v>
      </c>
      <c r="K1163" s="13">
        <f>(((I1163/60)/60)/24)+DATE(1970,1,1)</f>
        <v>42143.629502314812</v>
      </c>
      <c r="L1163">
        <v>1430233589</v>
      </c>
      <c r="M1163" t="b">
        <v>0</v>
      </c>
      <c r="N1163">
        <v>0</v>
      </c>
      <c r="O1163" t="b">
        <v>0</v>
      </c>
      <c r="P1163" s="6">
        <f>(E1163/D1163)*100</f>
        <v>0</v>
      </c>
      <c r="Q1163" s="9" t="e">
        <f>E1163/N1163</f>
        <v>#DIV/0!</v>
      </c>
      <c r="R1163" t="s">
        <v>8294</v>
      </c>
      <c r="S1163" t="s">
        <v>8295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>(((L1164/60)/60)/24)+DATE(1970,1,1)</f>
        <v>41876.683611111112</v>
      </c>
      <c r="K1164" s="13">
        <f>(((I1164/60)/60)/24)+DATE(1970,1,1)</f>
        <v>41907.683611111112</v>
      </c>
      <c r="L1164">
        <v>1408983864</v>
      </c>
      <c r="M1164" t="b">
        <v>0</v>
      </c>
      <c r="N1164">
        <v>2</v>
      </c>
      <c r="O1164" t="b">
        <v>0</v>
      </c>
      <c r="P1164" s="6">
        <f>(E1164/D1164)*100</f>
        <v>5.8333333333333341E-2</v>
      </c>
      <c r="Q1164" s="9">
        <f>E1164/N1164</f>
        <v>17.5</v>
      </c>
      <c r="R1164" t="s">
        <v>8294</v>
      </c>
      <c r="S1164" t="s">
        <v>8295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>(((L1165/60)/60)/24)+DATE(1970,1,1)</f>
        <v>41830.723611111112</v>
      </c>
      <c r="K1165" s="13">
        <f>(((I1165/60)/60)/24)+DATE(1970,1,1)</f>
        <v>41860.723611111112</v>
      </c>
      <c r="L1165">
        <v>1405012920</v>
      </c>
      <c r="M1165" t="b">
        <v>0</v>
      </c>
      <c r="N1165">
        <v>0</v>
      </c>
      <c r="O1165" t="b">
        <v>0</v>
      </c>
      <c r="P1165" s="6">
        <f>(E1165/D1165)*100</f>
        <v>0</v>
      </c>
      <c r="Q1165" s="9" t="e">
        <f>E1165/N1165</f>
        <v>#DIV/0!</v>
      </c>
      <c r="R1165" t="s">
        <v>8294</v>
      </c>
      <c r="S1165" t="s">
        <v>8295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>(((L1166/60)/60)/24)+DATE(1970,1,1)</f>
        <v>42509.724328703705</v>
      </c>
      <c r="K1166" s="13">
        <f>(((I1166/60)/60)/24)+DATE(1970,1,1)</f>
        <v>42539.724328703705</v>
      </c>
      <c r="L1166">
        <v>1463678582</v>
      </c>
      <c r="M1166" t="b">
        <v>0</v>
      </c>
      <c r="N1166">
        <v>0</v>
      </c>
      <c r="O1166" t="b">
        <v>0</v>
      </c>
      <c r="P1166" s="6">
        <f>(E1166/D1166)*100</f>
        <v>0</v>
      </c>
      <c r="Q1166" s="9" t="e">
        <f>E1166/N1166</f>
        <v>#DIV/0!</v>
      </c>
      <c r="R1166" t="s">
        <v>8294</v>
      </c>
      <c r="S1166" t="s">
        <v>8295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>(((L1167/60)/60)/24)+DATE(1970,1,1)</f>
        <v>41792.214467592588</v>
      </c>
      <c r="K1167" s="13">
        <f>(((I1167/60)/60)/24)+DATE(1970,1,1)</f>
        <v>41826.214467592588</v>
      </c>
      <c r="L1167">
        <v>1401685730</v>
      </c>
      <c r="M1167" t="b">
        <v>0</v>
      </c>
      <c r="N1167">
        <v>25</v>
      </c>
      <c r="O1167" t="b">
        <v>0</v>
      </c>
      <c r="P1167" s="6">
        <f>(E1167/D1167)*100</f>
        <v>20.705000000000002</v>
      </c>
      <c r="Q1167" s="9">
        <f>E1167/N1167</f>
        <v>82.82</v>
      </c>
      <c r="R1167" t="s">
        <v>8294</v>
      </c>
      <c r="S1167" t="s">
        <v>8295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>(((L1168/60)/60)/24)+DATE(1970,1,1)</f>
        <v>42150.485439814816</v>
      </c>
      <c r="K1168" s="13">
        <f>(((I1168/60)/60)/24)+DATE(1970,1,1)</f>
        <v>42181.166666666672</v>
      </c>
      <c r="L1168">
        <v>1432640342</v>
      </c>
      <c r="M1168" t="b">
        <v>0</v>
      </c>
      <c r="N1168">
        <v>8</v>
      </c>
      <c r="O1168" t="b">
        <v>0</v>
      </c>
      <c r="P1168" s="6">
        <f>(E1168/D1168)*100</f>
        <v>19.139999999999997</v>
      </c>
      <c r="Q1168" s="9">
        <f>E1168/N1168</f>
        <v>358.875</v>
      </c>
      <c r="R1168" t="s">
        <v>8294</v>
      </c>
      <c r="S1168" t="s">
        <v>8295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>(((L1169/60)/60)/24)+DATE(1970,1,1)</f>
        <v>41863.734895833331</v>
      </c>
      <c r="K1169" s="13">
        <f>(((I1169/60)/60)/24)+DATE(1970,1,1)</f>
        <v>41894.734895833331</v>
      </c>
      <c r="L1169">
        <v>1407865095</v>
      </c>
      <c r="M1169" t="b">
        <v>0</v>
      </c>
      <c r="N1169">
        <v>16</v>
      </c>
      <c r="O1169" t="b">
        <v>0</v>
      </c>
      <c r="P1169" s="6">
        <f>(E1169/D1169)*100</f>
        <v>1.6316666666666666</v>
      </c>
      <c r="Q1169" s="9">
        <f>E1169/N1169</f>
        <v>61.1875</v>
      </c>
      <c r="R1169" t="s">
        <v>8294</v>
      </c>
      <c r="S1169" t="s">
        <v>8295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>(((L1170/60)/60)/24)+DATE(1970,1,1)</f>
        <v>42605.053993055553</v>
      </c>
      <c r="K1170" s="13">
        <f>(((I1170/60)/60)/24)+DATE(1970,1,1)</f>
        <v>42635.053993055553</v>
      </c>
      <c r="L1170">
        <v>1471915065</v>
      </c>
      <c r="M1170" t="b">
        <v>0</v>
      </c>
      <c r="N1170">
        <v>3</v>
      </c>
      <c r="O1170" t="b">
        <v>0</v>
      </c>
      <c r="P1170" s="6">
        <f>(E1170/D1170)*100</f>
        <v>5.6666666666666661</v>
      </c>
      <c r="Q1170" s="9">
        <f>E1170/N1170</f>
        <v>340</v>
      </c>
      <c r="R1170" t="s">
        <v>8294</v>
      </c>
      <c r="S1170" t="s">
        <v>8295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>(((L1171/60)/60)/24)+DATE(1970,1,1)</f>
        <v>42027.353738425925</v>
      </c>
      <c r="K1171" s="13">
        <f>(((I1171/60)/60)/24)+DATE(1970,1,1)</f>
        <v>42057.353738425925</v>
      </c>
      <c r="L1171">
        <v>1422001763</v>
      </c>
      <c r="M1171" t="b">
        <v>0</v>
      </c>
      <c r="N1171">
        <v>3</v>
      </c>
      <c r="O1171" t="b">
        <v>0</v>
      </c>
      <c r="P1171" s="6">
        <f>(E1171/D1171)*100</f>
        <v>0.16999999999999998</v>
      </c>
      <c r="Q1171" s="9">
        <f>E1171/N1171</f>
        <v>5.666666666666667</v>
      </c>
      <c r="R1171" t="s">
        <v>8294</v>
      </c>
      <c r="S1171" t="s">
        <v>8295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>(((L1172/60)/60)/24)+DATE(1970,1,1)</f>
        <v>42124.893182870372</v>
      </c>
      <c r="K1172" s="13">
        <f>(((I1172/60)/60)/24)+DATE(1970,1,1)</f>
        <v>42154.893182870372</v>
      </c>
      <c r="L1172">
        <v>1430429171</v>
      </c>
      <c r="M1172" t="b">
        <v>0</v>
      </c>
      <c r="N1172">
        <v>2</v>
      </c>
      <c r="O1172" t="b">
        <v>0</v>
      </c>
      <c r="P1172" s="6">
        <f>(E1172/D1172)*100</f>
        <v>0.4</v>
      </c>
      <c r="Q1172" s="9">
        <f>E1172/N1172</f>
        <v>50</v>
      </c>
      <c r="R1172" t="s">
        <v>8294</v>
      </c>
      <c r="S1172" t="s">
        <v>8295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>(((L1173/60)/60)/24)+DATE(1970,1,1)</f>
        <v>41938.804710648146</v>
      </c>
      <c r="K1173" s="13">
        <f>(((I1173/60)/60)/24)+DATE(1970,1,1)</f>
        <v>41956.846377314811</v>
      </c>
      <c r="L1173">
        <v>1414351127</v>
      </c>
      <c r="M1173" t="b">
        <v>0</v>
      </c>
      <c r="N1173">
        <v>1</v>
      </c>
      <c r="O1173" t="b">
        <v>0</v>
      </c>
      <c r="P1173" s="6">
        <f>(E1173/D1173)*100</f>
        <v>0.1</v>
      </c>
      <c r="Q1173" s="9">
        <f>E1173/N1173</f>
        <v>25</v>
      </c>
      <c r="R1173" t="s">
        <v>8294</v>
      </c>
      <c r="S1173" t="s">
        <v>8295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>(((L1174/60)/60)/24)+DATE(1970,1,1)</f>
        <v>41841.682314814818</v>
      </c>
      <c r="K1174" s="13">
        <f>(((I1174/60)/60)/24)+DATE(1970,1,1)</f>
        <v>41871.682314814818</v>
      </c>
      <c r="L1174">
        <v>1405959752</v>
      </c>
      <c r="M1174" t="b">
        <v>0</v>
      </c>
      <c r="N1174">
        <v>0</v>
      </c>
      <c r="O1174" t="b">
        <v>0</v>
      </c>
      <c r="P1174" s="6">
        <f>(E1174/D1174)*100</f>
        <v>0</v>
      </c>
      <c r="Q1174" s="9" t="e">
        <f>E1174/N1174</f>
        <v>#DIV/0!</v>
      </c>
      <c r="R1174" t="s">
        <v>8294</v>
      </c>
      <c r="S1174" t="s">
        <v>8295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>(((L1175/60)/60)/24)+DATE(1970,1,1)</f>
        <v>42184.185844907406</v>
      </c>
      <c r="K1175" s="13">
        <f>(((I1175/60)/60)/24)+DATE(1970,1,1)</f>
        <v>42219.185844907406</v>
      </c>
      <c r="L1175">
        <v>1435552057</v>
      </c>
      <c r="M1175" t="b">
        <v>0</v>
      </c>
      <c r="N1175">
        <v>1</v>
      </c>
      <c r="O1175" t="b">
        <v>0</v>
      </c>
      <c r="P1175" s="6">
        <f>(E1175/D1175)*100</f>
        <v>2.4E-2</v>
      </c>
      <c r="Q1175" s="9">
        <f>E1175/N1175</f>
        <v>30</v>
      </c>
      <c r="R1175" t="s">
        <v>8294</v>
      </c>
      <c r="S1175" t="s">
        <v>8295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>(((L1176/60)/60)/24)+DATE(1970,1,1)</f>
        <v>42468.84174768519</v>
      </c>
      <c r="K1176" s="13">
        <f>(((I1176/60)/60)/24)+DATE(1970,1,1)</f>
        <v>42498.84174768519</v>
      </c>
      <c r="L1176">
        <v>1460146327</v>
      </c>
      <c r="M1176" t="b">
        <v>0</v>
      </c>
      <c r="N1176">
        <v>19</v>
      </c>
      <c r="O1176" t="b">
        <v>0</v>
      </c>
      <c r="P1176" s="6">
        <f>(E1176/D1176)*100</f>
        <v>5.9066666666666672</v>
      </c>
      <c r="Q1176" s="9">
        <f>E1176/N1176</f>
        <v>46.631578947368418</v>
      </c>
      <c r="R1176" t="s">
        <v>8294</v>
      </c>
      <c r="S1176" t="s">
        <v>8295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>(((L1177/60)/60)/24)+DATE(1970,1,1)</f>
        <v>42170.728460648148</v>
      </c>
      <c r="K1177" s="13">
        <f>(((I1177/60)/60)/24)+DATE(1970,1,1)</f>
        <v>42200.728460648148</v>
      </c>
      <c r="L1177">
        <v>1434389339</v>
      </c>
      <c r="M1177" t="b">
        <v>0</v>
      </c>
      <c r="N1177">
        <v>9</v>
      </c>
      <c r="O1177" t="b">
        <v>0</v>
      </c>
      <c r="P1177" s="6">
        <f>(E1177/D1177)*100</f>
        <v>2.9250000000000003</v>
      </c>
      <c r="Q1177" s="9">
        <f>E1177/N1177</f>
        <v>65</v>
      </c>
      <c r="R1177" t="s">
        <v>8294</v>
      </c>
      <c r="S1177" t="s">
        <v>8295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>(((L1178/60)/60)/24)+DATE(1970,1,1)</f>
        <v>42746.019652777773</v>
      </c>
      <c r="K1178" s="13">
        <f>(((I1178/60)/60)/24)+DATE(1970,1,1)</f>
        <v>42800.541666666672</v>
      </c>
      <c r="L1178">
        <v>1484094498</v>
      </c>
      <c r="M1178" t="b">
        <v>0</v>
      </c>
      <c r="N1178">
        <v>1</v>
      </c>
      <c r="O1178" t="b">
        <v>0</v>
      </c>
      <c r="P1178" s="6">
        <f>(E1178/D1178)*100</f>
        <v>5.7142857142857143E-3</v>
      </c>
      <c r="Q1178" s="9">
        <f>E1178/N1178</f>
        <v>10</v>
      </c>
      <c r="R1178" t="s">
        <v>8294</v>
      </c>
      <c r="S1178" t="s">
        <v>8295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>(((L1179/60)/60)/24)+DATE(1970,1,1)</f>
        <v>41897.660833333335</v>
      </c>
      <c r="K1179" s="13">
        <f>(((I1179/60)/60)/24)+DATE(1970,1,1)</f>
        <v>41927.660833333335</v>
      </c>
      <c r="L1179">
        <v>1410796296</v>
      </c>
      <c r="M1179" t="b">
        <v>0</v>
      </c>
      <c r="N1179">
        <v>0</v>
      </c>
      <c r="O1179" t="b">
        <v>0</v>
      </c>
      <c r="P1179" s="6">
        <f>(E1179/D1179)*100</f>
        <v>0</v>
      </c>
      <c r="Q1179" s="9" t="e">
        <f>E1179/N1179</f>
        <v>#DIV/0!</v>
      </c>
      <c r="R1179" t="s">
        <v>8294</v>
      </c>
      <c r="S1179" t="s">
        <v>8295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>(((L1180/60)/60)/24)+DATE(1970,1,1)</f>
        <v>41837.905694444446</v>
      </c>
      <c r="K1180" s="13">
        <f>(((I1180/60)/60)/24)+DATE(1970,1,1)</f>
        <v>41867.905694444446</v>
      </c>
      <c r="L1180">
        <v>1405633452</v>
      </c>
      <c r="M1180" t="b">
        <v>0</v>
      </c>
      <c r="N1180">
        <v>1</v>
      </c>
      <c r="O1180" t="b">
        <v>0</v>
      </c>
      <c r="P1180" s="6">
        <f>(E1180/D1180)*100</f>
        <v>6.6666666666666671E-3</v>
      </c>
      <c r="Q1180" s="9">
        <f>E1180/N1180</f>
        <v>5</v>
      </c>
      <c r="R1180" t="s">
        <v>8294</v>
      </c>
      <c r="S1180" t="s">
        <v>8295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>(((L1181/60)/60)/24)+DATE(1970,1,1)</f>
        <v>42275.720219907409</v>
      </c>
      <c r="K1181" s="13">
        <f>(((I1181/60)/60)/24)+DATE(1970,1,1)</f>
        <v>42305.720219907409</v>
      </c>
      <c r="L1181">
        <v>1443460627</v>
      </c>
      <c r="M1181" t="b">
        <v>0</v>
      </c>
      <c r="N1181">
        <v>5</v>
      </c>
      <c r="O1181" t="b">
        <v>0</v>
      </c>
      <c r="P1181" s="6">
        <f>(E1181/D1181)*100</f>
        <v>5.3333333333333339</v>
      </c>
      <c r="Q1181" s="9">
        <f>E1181/N1181</f>
        <v>640</v>
      </c>
      <c r="R1181" t="s">
        <v>8294</v>
      </c>
      <c r="S1181" t="s">
        <v>8295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>(((L1182/60)/60)/24)+DATE(1970,1,1)</f>
        <v>41781.806875000002</v>
      </c>
      <c r="K1182" s="13">
        <f>(((I1182/60)/60)/24)+DATE(1970,1,1)</f>
        <v>41818.806875000002</v>
      </c>
      <c r="L1182">
        <v>1400786514</v>
      </c>
      <c r="M1182" t="b">
        <v>0</v>
      </c>
      <c r="N1182">
        <v>85</v>
      </c>
      <c r="O1182" t="b">
        <v>0</v>
      </c>
      <c r="P1182" s="6">
        <f>(E1182/D1182)*100</f>
        <v>11.75</v>
      </c>
      <c r="Q1182" s="9">
        <f>E1182/N1182</f>
        <v>69.117647058823536</v>
      </c>
      <c r="R1182" t="s">
        <v>8294</v>
      </c>
      <c r="S1182" t="s">
        <v>8295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>(((L1183/60)/60)/24)+DATE(1970,1,1)</f>
        <v>42034.339363425926</v>
      </c>
      <c r="K1183" s="13">
        <f>(((I1183/60)/60)/24)+DATE(1970,1,1)</f>
        <v>42064.339363425926</v>
      </c>
      <c r="L1183">
        <v>1422605321</v>
      </c>
      <c r="M1183" t="b">
        <v>0</v>
      </c>
      <c r="N1183">
        <v>3</v>
      </c>
      <c r="O1183" t="b">
        <v>0</v>
      </c>
      <c r="P1183" s="6">
        <f>(E1183/D1183)*100</f>
        <v>8.0000000000000002E-3</v>
      </c>
      <c r="Q1183" s="9">
        <f>E1183/N1183</f>
        <v>1.3333333333333333</v>
      </c>
      <c r="R1183" t="s">
        <v>8294</v>
      </c>
      <c r="S1183" t="s">
        <v>8295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>(((L1184/60)/60)/24)+DATE(1970,1,1)</f>
        <v>42728.827407407407</v>
      </c>
      <c r="K1184" s="13">
        <f>(((I1184/60)/60)/24)+DATE(1970,1,1)</f>
        <v>42747.695833333331</v>
      </c>
      <c r="L1184">
        <v>1482609088</v>
      </c>
      <c r="M1184" t="b">
        <v>0</v>
      </c>
      <c r="N1184">
        <v>4</v>
      </c>
      <c r="O1184" t="b">
        <v>0</v>
      </c>
      <c r="P1184" s="6">
        <f>(E1184/D1184)*100</f>
        <v>4.2</v>
      </c>
      <c r="Q1184" s="9">
        <f>E1184/N1184</f>
        <v>10.5</v>
      </c>
      <c r="R1184" t="s">
        <v>8294</v>
      </c>
      <c r="S1184" t="s">
        <v>8295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>(((L1185/60)/60)/24)+DATE(1970,1,1)</f>
        <v>42656.86137731481</v>
      </c>
      <c r="K1185" s="13">
        <f>(((I1185/60)/60)/24)+DATE(1970,1,1)</f>
        <v>42676.165972222225</v>
      </c>
      <c r="L1185">
        <v>1476391223</v>
      </c>
      <c r="M1185" t="b">
        <v>0</v>
      </c>
      <c r="N1185">
        <v>3</v>
      </c>
      <c r="O1185" t="b">
        <v>0</v>
      </c>
      <c r="P1185" s="6">
        <f>(E1185/D1185)*100</f>
        <v>4</v>
      </c>
      <c r="Q1185" s="9">
        <f>E1185/N1185</f>
        <v>33.333333333333336</v>
      </c>
      <c r="R1185" t="s">
        <v>8294</v>
      </c>
      <c r="S1185" t="s">
        <v>8295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>(((L1186/60)/60)/24)+DATE(1970,1,1)</f>
        <v>42741.599664351852</v>
      </c>
      <c r="K1186" s="13">
        <f>(((I1186/60)/60)/24)+DATE(1970,1,1)</f>
        <v>42772.599664351852</v>
      </c>
      <c r="L1186">
        <v>1483712611</v>
      </c>
      <c r="M1186" t="b">
        <v>0</v>
      </c>
      <c r="N1186">
        <v>375</v>
      </c>
      <c r="O1186" t="b">
        <v>1</v>
      </c>
      <c r="P1186" s="6">
        <f>(E1186/D1186)*100</f>
        <v>104.93636363636362</v>
      </c>
      <c r="Q1186" s="9">
        <f>E1186/N1186</f>
        <v>61.562666666666665</v>
      </c>
      <c r="R1186" t="s">
        <v>8296</v>
      </c>
      <c r="S1186" t="s">
        <v>8297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>(((L1187/60)/60)/24)+DATE(1970,1,1)</f>
        <v>42130.865150462967</v>
      </c>
      <c r="K1187" s="13">
        <f>(((I1187/60)/60)/24)+DATE(1970,1,1)</f>
        <v>42163.166666666672</v>
      </c>
      <c r="L1187">
        <v>1430945149</v>
      </c>
      <c r="M1187" t="b">
        <v>0</v>
      </c>
      <c r="N1187">
        <v>111</v>
      </c>
      <c r="O1187" t="b">
        <v>1</v>
      </c>
      <c r="P1187" s="6">
        <f>(E1187/D1187)*100</f>
        <v>105.44</v>
      </c>
      <c r="Q1187" s="9">
        <f>E1187/N1187</f>
        <v>118.73873873873873</v>
      </c>
      <c r="R1187" t="s">
        <v>8296</v>
      </c>
      <c r="S1187" t="s">
        <v>8297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>(((L1188/60)/60)/24)+DATE(1970,1,1)</f>
        <v>42123.86336805555</v>
      </c>
      <c r="K1188" s="13">
        <f>(((I1188/60)/60)/24)+DATE(1970,1,1)</f>
        <v>42156.945833333331</v>
      </c>
      <c r="L1188">
        <v>1430340195</v>
      </c>
      <c r="M1188" t="b">
        <v>0</v>
      </c>
      <c r="N1188">
        <v>123</v>
      </c>
      <c r="O1188" t="b">
        <v>1</v>
      </c>
      <c r="P1188" s="6">
        <f>(E1188/D1188)*100</f>
        <v>106.73333333333332</v>
      </c>
      <c r="Q1188" s="9">
        <f>E1188/N1188</f>
        <v>65.081300813008127</v>
      </c>
      <c r="R1188" t="s">
        <v>8296</v>
      </c>
      <c r="S1188" t="s">
        <v>8297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>(((L1189/60)/60)/24)+DATE(1970,1,1)</f>
        <v>42109.894942129627</v>
      </c>
      <c r="K1189" s="13">
        <f>(((I1189/60)/60)/24)+DATE(1970,1,1)</f>
        <v>42141.75</v>
      </c>
      <c r="L1189">
        <v>1429133323</v>
      </c>
      <c r="M1189" t="b">
        <v>0</v>
      </c>
      <c r="N1189">
        <v>70</v>
      </c>
      <c r="O1189" t="b">
        <v>1</v>
      </c>
      <c r="P1189" s="6">
        <f>(E1189/D1189)*100</f>
        <v>104.12571428571428</v>
      </c>
      <c r="Q1189" s="9">
        <f>E1189/N1189</f>
        <v>130.15714285714284</v>
      </c>
      <c r="R1189" t="s">
        <v>8296</v>
      </c>
      <c r="S1189" t="s">
        <v>8297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>(((L1190/60)/60)/24)+DATE(1970,1,1)</f>
        <v>42711.700694444444</v>
      </c>
      <c r="K1190" s="13">
        <f>(((I1190/60)/60)/24)+DATE(1970,1,1)</f>
        <v>42732.700694444444</v>
      </c>
      <c r="L1190">
        <v>1481129340</v>
      </c>
      <c r="M1190" t="b">
        <v>0</v>
      </c>
      <c r="N1190">
        <v>85</v>
      </c>
      <c r="O1190" t="b">
        <v>1</v>
      </c>
      <c r="P1190" s="6">
        <f>(E1190/D1190)*100</f>
        <v>160.54999999999998</v>
      </c>
      <c r="Q1190" s="9">
        <f>E1190/N1190</f>
        <v>37.776470588235291</v>
      </c>
      <c r="R1190" t="s">
        <v>8296</v>
      </c>
      <c r="S1190" t="s">
        <v>8297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>(((L1191/60)/60)/24)+DATE(1970,1,1)</f>
        <v>42529.979108796295</v>
      </c>
      <c r="K1191" s="13">
        <f>(((I1191/60)/60)/24)+DATE(1970,1,1)</f>
        <v>42550.979108796295</v>
      </c>
      <c r="L1191">
        <v>1465428595</v>
      </c>
      <c r="M1191" t="b">
        <v>0</v>
      </c>
      <c r="N1191">
        <v>86</v>
      </c>
      <c r="O1191" t="b">
        <v>1</v>
      </c>
      <c r="P1191" s="6">
        <f>(E1191/D1191)*100</f>
        <v>107.77777777777777</v>
      </c>
      <c r="Q1191" s="9">
        <f>E1191/N1191</f>
        <v>112.79069767441861</v>
      </c>
      <c r="R1191" t="s">
        <v>8296</v>
      </c>
      <c r="S1191" t="s">
        <v>8297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>(((L1192/60)/60)/24)+DATE(1970,1,1)</f>
        <v>41852.665798611109</v>
      </c>
      <c r="K1192" s="13">
        <f>(((I1192/60)/60)/24)+DATE(1970,1,1)</f>
        <v>41882.665798611109</v>
      </c>
      <c r="L1192">
        <v>1406908725</v>
      </c>
      <c r="M1192" t="b">
        <v>0</v>
      </c>
      <c r="N1192">
        <v>13</v>
      </c>
      <c r="O1192" t="b">
        <v>1</v>
      </c>
      <c r="P1192" s="6">
        <f>(E1192/D1192)*100</f>
        <v>135</v>
      </c>
      <c r="Q1192" s="9">
        <f>E1192/N1192</f>
        <v>51.92307692307692</v>
      </c>
      <c r="R1192" t="s">
        <v>8296</v>
      </c>
      <c r="S1192" t="s">
        <v>8297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>(((L1193/60)/60)/24)+DATE(1970,1,1)</f>
        <v>42419.603703703702</v>
      </c>
      <c r="K1193" s="13">
        <f>(((I1193/60)/60)/24)+DATE(1970,1,1)</f>
        <v>42449.562037037031</v>
      </c>
      <c r="L1193">
        <v>1455892160</v>
      </c>
      <c r="M1193" t="b">
        <v>0</v>
      </c>
      <c r="N1193">
        <v>33</v>
      </c>
      <c r="O1193" t="b">
        <v>1</v>
      </c>
      <c r="P1193" s="6">
        <f>(E1193/D1193)*100</f>
        <v>109.07407407407408</v>
      </c>
      <c r="Q1193" s="9">
        <f>E1193/N1193</f>
        <v>89.242424242424249</v>
      </c>
      <c r="R1193" t="s">
        <v>8296</v>
      </c>
      <c r="S1193" t="s">
        <v>8297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>(((L1194/60)/60)/24)+DATE(1970,1,1)</f>
        <v>42747.506689814814</v>
      </c>
      <c r="K1194" s="13">
        <f>(((I1194/60)/60)/24)+DATE(1970,1,1)</f>
        <v>42777.506689814814</v>
      </c>
      <c r="L1194">
        <v>1484222978</v>
      </c>
      <c r="M1194" t="b">
        <v>0</v>
      </c>
      <c r="N1194">
        <v>15</v>
      </c>
      <c r="O1194" t="b">
        <v>1</v>
      </c>
      <c r="P1194" s="6">
        <f>(E1194/D1194)*100</f>
        <v>290</v>
      </c>
      <c r="Q1194" s="9">
        <f>E1194/N1194</f>
        <v>19.333333333333332</v>
      </c>
      <c r="R1194" t="s">
        <v>8296</v>
      </c>
      <c r="S1194" t="s">
        <v>8297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>(((L1195/60)/60)/24)+DATE(1970,1,1)</f>
        <v>42409.776076388895</v>
      </c>
      <c r="K1195" s="13">
        <f>(((I1195/60)/60)/24)+DATE(1970,1,1)</f>
        <v>42469.734409722223</v>
      </c>
      <c r="L1195">
        <v>1455043053</v>
      </c>
      <c r="M1195" t="b">
        <v>0</v>
      </c>
      <c r="N1195">
        <v>273</v>
      </c>
      <c r="O1195" t="b">
        <v>1</v>
      </c>
      <c r="P1195" s="6">
        <f>(E1195/D1195)*100</f>
        <v>103.95714285714286</v>
      </c>
      <c r="Q1195" s="9">
        <f>E1195/N1195</f>
        <v>79.967032967032964</v>
      </c>
      <c r="R1195" t="s">
        <v>8296</v>
      </c>
      <c r="S1195" t="s">
        <v>8297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>(((L1196/60)/60)/24)+DATE(1970,1,1)</f>
        <v>42072.488182870366</v>
      </c>
      <c r="K1196" s="13">
        <f>(((I1196/60)/60)/24)+DATE(1970,1,1)</f>
        <v>42102.488182870366</v>
      </c>
      <c r="L1196">
        <v>1425901379</v>
      </c>
      <c r="M1196" t="b">
        <v>0</v>
      </c>
      <c r="N1196">
        <v>714</v>
      </c>
      <c r="O1196" t="b">
        <v>1</v>
      </c>
      <c r="P1196" s="6">
        <f>(E1196/D1196)*100</f>
        <v>322.24</v>
      </c>
      <c r="Q1196" s="9">
        <f>E1196/N1196</f>
        <v>56.414565826330531</v>
      </c>
      <c r="R1196" t="s">
        <v>8296</v>
      </c>
      <c r="S1196" t="s">
        <v>8297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>(((L1197/60)/60)/24)+DATE(1970,1,1)</f>
        <v>42298.34783564815</v>
      </c>
      <c r="K1197" s="13">
        <f>(((I1197/60)/60)/24)+DATE(1970,1,1)</f>
        <v>42358.375</v>
      </c>
      <c r="L1197">
        <v>1445415653</v>
      </c>
      <c r="M1197" t="b">
        <v>0</v>
      </c>
      <c r="N1197">
        <v>170</v>
      </c>
      <c r="O1197" t="b">
        <v>1</v>
      </c>
      <c r="P1197" s="6">
        <f>(E1197/D1197)*100</f>
        <v>135</v>
      </c>
      <c r="Q1197" s="9">
        <f>E1197/N1197</f>
        <v>79.411764705882348</v>
      </c>
      <c r="R1197" t="s">
        <v>8296</v>
      </c>
      <c r="S1197" t="s">
        <v>8297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>(((L1198/60)/60)/24)+DATE(1970,1,1)</f>
        <v>42326.818738425922</v>
      </c>
      <c r="K1198" s="13">
        <f>(((I1198/60)/60)/24)+DATE(1970,1,1)</f>
        <v>42356.818738425922</v>
      </c>
      <c r="L1198">
        <v>1447875539</v>
      </c>
      <c r="M1198" t="b">
        <v>0</v>
      </c>
      <c r="N1198">
        <v>512</v>
      </c>
      <c r="O1198" t="b">
        <v>1</v>
      </c>
      <c r="P1198" s="6">
        <f>(E1198/D1198)*100</f>
        <v>269.91034482758624</v>
      </c>
      <c r="Q1198" s="9">
        <f>E1198/N1198</f>
        <v>76.439453125</v>
      </c>
      <c r="R1198" t="s">
        <v>8296</v>
      </c>
      <c r="S1198" t="s">
        <v>8297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>(((L1199/60)/60)/24)+DATE(1970,1,1)</f>
        <v>42503.66474537037</v>
      </c>
      <c r="K1199" s="13">
        <f>(((I1199/60)/60)/24)+DATE(1970,1,1)</f>
        <v>42534.249305555553</v>
      </c>
      <c r="L1199">
        <v>1463155034</v>
      </c>
      <c r="M1199" t="b">
        <v>0</v>
      </c>
      <c r="N1199">
        <v>314</v>
      </c>
      <c r="O1199" t="b">
        <v>1</v>
      </c>
      <c r="P1199" s="6">
        <f>(E1199/D1199)*100</f>
        <v>253.29333333333332</v>
      </c>
      <c r="Q1199" s="9">
        <f>E1199/N1199</f>
        <v>121</v>
      </c>
      <c r="R1199" t="s">
        <v>8296</v>
      </c>
      <c r="S1199" t="s">
        <v>8297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>(((L1200/60)/60)/24)+DATE(1970,1,1)</f>
        <v>42333.619050925925</v>
      </c>
      <c r="K1200" s="13">
        <f>(((I1200/60)/60)/24)+DATE(1970,1,1)</f>
        <v>42369.125</v>
      </c>
      <c r="L1200">
        <v>1448463086</v>
      </c>
      <c r="M1200" t="b">
        <v>0</v>
      </c>
      <c r="N1200">
        <v>167</v>
      </c>
      <c r="O1200" t="b">
        <v>1</v>
      </c>
      <c r="P1200" s="6">
        <f>(E1200/D1200)*100</f>
        <v>260.59999999999997</v>
      </c>
      <c r="Q1200" s="9">
        <f>E1200/N1200</f>
        <v>54.616766467065865</v>
      </c>
      <c r="R1200" t="s">
        <v>8296</v>
      </c>
      <c r="S1200" t="s">
        <v>8297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>(((L1201/60)/60)/24)+DATE(1970,1,1)</f>
        <v>42161.770833333328</v>
      </c>
      <c r="K1201" s="13">
        <f>(((I1201/60)/60)/24)+DATE(1970,1,1)</f>
        <v>42193.770833333328</v>
      </c>
      <c r="L1201">
        <v>1433615400</v>
      </c>
      <c r="M1201" t="b">
        <v>0</v>
      </c>
      <c r="N1201">
        <v>9</v>
      </c>
      <c r="O1201" t="b">
        <v>1</v>
      </c>
      <c r="P1201" s="6">
        <f>(E1201/D1201)*100</f>
        <v>101.31677953348381</v>
      </c>
      <c r="Q1201" s="9">
        <f>E1201/N1201</f>
        <v>299.22222222222223</v>
      </c>
      <c r="R1201" t="s">
        <v>8296</v>
      </c>
      <c r="S1201" t="s">
        <v>8297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>(((L1202/60)/60)/24)+DATE(1970,1,1)</f>
        <v>42089.477500000001</v>
      </c>
      <c r="K1202" s="13">
        <f>(((I1202/60)/60)/24)+DATE(1970,1,1)</f>
        <v>42110.477500000001</v>
      </c>
      <c r="L1202">
        <v>1427369256</v>
      </c>
      <c r="M1202" t="b">
        <v>0</v>
      </c>
      <c r="N1202">
        <v>103</v>
      </c>
      <c r="O1202" t="b">
        <v>1</v>
      </c>
      <c r="P1202" s="6">
        <f>(E1202/D1202)*100</f>
        <v>125.60416666666667</v>
      </c>
      <c r="Q1202" s="9">
        <f>E1202/N1202</f>
        <v>58.533980582524272</v>
      </c>
      <c r="R1202" t="s">
        <v>8296</v>
      </c>
      <c r="S1202" t="s">
        <v>8297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>(((L1203/60)/60)/24)+DATE(1970,1,1)</f>
        <v>42536.60701388889</v>
      </c>
      <c r="K1203" s="13">
        <f>(((I1203/60)/60)/24)+DATE(1970,1,1)</f>
        <v>42566.60701388889</v>
      </c>
      <c r="L1203">
        <v>1466001246</v>
      </c>
      <c r="M1203" t="b">
        <v>0</v>
      </c>
      <c r="N1203">
        <v>111</v>
      </c>
      <c r="O1203" t="b">
        <v>1</v>
      </c>
      <c r="P1203" s="6">
        <f>(E1203/D1203)*100</f>
        <v>102.43783333333334</v>
      </c>
      <c r="Q1203" s="9">
        <f>E1203/N1203</f>
        <v>55.371801801801809</v>
      </c>
      <c r="R1203" t="s">
        <v>8296</v>
      </c>
      <c r="S1203" t="s">
        <v>8297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>(((L1204/60)/60)/24)+DATE(1970,1,1)</f>
        <v>42152.288819444439</v>
      </c>
      <c r="K1204" s="13">
        <f>(((I1204/60)/60)/24)+DATE(1970,1,1)</f>
        <v>42182.288819444439</v>
      </c>
      <c r="L1204">
        <v>1432796154</v>
      </c>
      <c r="M1204" t="b">
        <v>0</v>
      </c>
      <c r="N1204">
        <v>271</v>
      </c>
      <c r="O1204" t="b">
        <v>1</v>
      </c>
      <c r="P1204" s="6">
        <f>(E1204/D1204)*100</f>
        <v>199.244</v>
      </c>
      <c r="Q1204" s="9">
        <f>E1204/N1204</f>
        <v>183.80442804428046</v>
      </c>
      <c r="R1204" t="s">
        <v>8296</v>
      </c>
      <c r="S1204" t="s">
        <v>8297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>(((L1205/60)/60)/24)+DATE(1970,1,1)</f>
        <v>42125.614895833336</v>
      </c>
      <c r="K1205" s="13">
        <f>(((I1205/60)/60)/24)+DATE(1970,1,1)</f>
        <v>42155.614895833336</v>
      </c>
      <c r="L1205">
        <v>1430491527</v>
      </c>
      <c r="M1205" t="b">
        <v>0</v>
      </c>
      <c r="N1205">
        <v>101</v>
      </c>
      <c r="O1205" t="b">
        <v>1</v>
      </c>
      <c r="P1205" s="6">
        <f>(E1205/D1205)*100</f>
        <v>102.45398773006136</v>
      </c>
      <c r="Q1205" s="9">
        <f>E1205/N1205</f>
        <v>165.34653465346534</v>
      </c>
      <c r="R1205" t="s">
        <v>8296</v>
      </c>
      <c r="S1205" t="s">
        <v>8297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>(((L1206/60)/60)/24)+DATE(1970,1,1)</f>
        <v>42297.748067129629</v>
      </c>
      <c r="K1206" s="13">
        <f>(((I1206/60)/60)/24)+DATE(1970,1,1)</f>
        <v>42342.208333333328</v>
      </c>
      <c r="L1206">
        <v>1445363833</v>
      </c>
      <c r="M1206" t="b">
        <v>0</v>
      </c>
      <c r="N1206">
        <v>57</v>
      </c>
      <c r="O1206" t="b">
        <v>1</v>
      </c>
      <c r="P1206" s="6">
        <f>(E1206/D1206)*100</f>
        <v>102.94615384615385</v>
      </c>
      <c r="Q1206" s="9">
        <f>E1206/N1206</f>
        <v>234.78947368421052</v>
      </c>
      <c r="R1206" t="s">
        <v>8296</v>
      </c>
      <c r="S1206" t="s">
        <v>8297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>(((L1207/60)/60)/24)+DATE(1970,1,1)</f>
        <v>42138.506377314814</v>
      </c>
      <c r="K1207" s="13">
        <f>(((I1207/60)/60)/24)+DATE(1970,1,1)</f>
        <v>42168.506377314814</v>
      </c>
      <c r="L1207">
        <v>1431605351</v>
      </c>
      <c r="M1207" t="b">
        <v>0</v>
      </c>
      <c r="N1207">
        <v>62</v>
      </c>
      <c r="O1207" t="b">
        <v>1</v>
      </c>
      <c r="P1207" s="6">
        <f>(E1207/D1207)*100</f>
        <v>100.86153846153847</v>
      </c>
      <c r="Q1207" s="9">
        <f>E1207/N1207</f>
        <v>211.48387096774192</v>
      </c>
      <c r="R1207" t="s">
        <v>8296</v>
      </c>
      <c r="S1207" t="s">
        <v>8297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>(((L1208/60)/60)/24)+DATE(1970,1,1)</f>
        <v>42772.776076388895</v>
      </c>
      <c r="K1208" s="13">
        <f>(((I1208/60)/60)/24)+DATE(1970,1,1)</f>
        <v>42805.561805555553</v>
      </c>
      <c r="L1208">
        <v>1486406253</v>
      </c>
      <c r="M1208" t="b">
        <v>0</v>
      </c>
      <c r="N1208">
        <v>32</v>
      </c>
      <c r="O1208" t="b">
        <v>1</v>
      </c>
      <c r="P1208" s="6">
        <f>(E1208/D1208)*100</f>
        <v>114.99999999999999</v>
      </c>
      <c r="Q1208" s="9">
        <f>E1208/N1208</f>
        <v>32.34375</v>
      </c>
      <c r="R1208" t="s">
        <v>8296</v>
      </c>
      <c r="S1208" t="s">
        <v>8297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>(((L1209/60)/60)/24)+DATE(1970,1,1)</f>
        <v>42430.430243055554</v>
      </c>
      <c r="K1209" s="13">
        <f>(((I1209/60)/60)/24)+DATE(1970,1,1)</f>
        <v>42460.416666666672</v>
      </c>
      <c r="L1209">
        <v>1456827573</v>
      </c>
      <c r="M1209" t="b">
        <v>0</v>
      </c>
      <c r="N1209">
        <v>141</v>
      </c>
      <c r="O1209" t="b">
        <v>1</v>
      </c>
      <c r="P1209" s="6">
        <f>(E1209/D1209)*100</f>
        <v>104.16766467065868</v>
      </c>
      <c r="Q1209" s="9">
        <f>E1209/N1209</f>
        <v>123.37588652482269</v>
      </c>
      <c r="R1209" t="s">
        <v>8296</v>
      </c>
      <c r="S1209" t="s">
        <v>8297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>(((L1210/60)/60)/24)+DATE(1970,1,1)</f>
        <v>42423.709074074075</v>
      </c>
      <c r="K1210" s="13">
        <f>(((I1210/60)/60)/24)+DATE(1970,1,1)</f>
        <v>42453.667407407411</v>
      </c>
      <c r="L1210">
        <v>1456246864</v>
      </c>
      <c r="M1210" t="b">
        <v>0</v>
      </c>
      <c r="N1210">
        <v>75</v>
      </c>
      <c r="O1210" t="b">
        <v>1</v>
      </c>
      <c r="P1210" s="6">
        <f>(E1210/D1210)*100</f>
        <v>155.29999999999998</v>
      </c>
      <c r="Q1210" s="9">
        <f>E1210/N1210</f>
        <v>207.06666666666666</v>
      </c>
      <c r="R1210" t="s">
        <v>8296</v>
      </c>
      <c r="S1210" t="s">
        <v>8297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>(((L1211/60)/60)/24)+DATE(1970,1,1)</f>
        <v>42761.846122685187</v>
      </c>
      <c r="K1211" s="13">
        <f>(((I1211/60)/60)/24)+DATE(1970,1,1)</f>
        <v>42791.846122685187</v>
      </c>
      <c r="L1211">
        <v>1485461905</v>
      </c>
      <c r="M1211" t="b">
        <v>0</v>
      </c>
      <c r="N1211">
        <v>46</v>
      </c>
      <c r="O1211" t="b">
        <v>1</v>
      </c>
      <c r="P1211" s="6">
        <f>(E1211/D1211)*100</f>
        <v>106</v>
      </c>
      <c r="Q1211" s="9">
        <f>E1211/N1211</f>
        <v>138.2608695652174</v>
      </c>
      <c r="R1211" t="s">
        <v>8296</v>
      </c>
      <c r="S1211" t="s">
        <v>8297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>(((L1212/60)/60)/24)+DATE(1970,1,1)</f>
        <v>42132.941805555558</v>
      </c>
      <c r="K1212" s="13">
        <f>(((I1212/60)/60)/24)+DATE(1970,1,1)</f>
        <v>42155.875</v>
      </c>
      <c r="L1212">
        <v>1431124572</v>
      </c>
      <c r="M1212" t="b">
        <v>0</v>
      </c>
      <c r="N1212">
        <v>103</v>
      </c>
      <c r="O1212" t="b">
        <v>1</v>
      </c>
      <c r="P1212" s="6">
        <f>(E1212/D1212)*100</f>
        <v>254.31499999999997</v>
      </c>
      <c r="Q1212" s="9">
        <f>E1212/N1212</f>
        <v>493.81553398058253</v>
      </c>
      <c r="R1212" t="s">
        <v>8296</v>
      </c>
      <c r="S1212" t="s">
        <v>8297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>(((L1213/60)/60)/24)+DATE(1970,1,1)</f>
        <v>42515.866446759261</v>
      </c>
      <c r="K1213" s="13">
        <f>(((I1213/60)/60)/24)+DATE(1970,1,1)</f>
        <v>42530.866446759261</v>
      </c>
      <c r="L1213">
        <v>1464209261</v>
      </c>
      <c r="M1213" t="b">
        <v>0</v>
      </c>
      <c r="N1213">
        <v>6</v>
      </c>
      <c r="O1213" t="b">
        <v>1</v>
      </c>
      <c r="P1213" s="6">
        <f>(E1213/D1213)*100</f>
        <v>101.1</v>
      </c>
      <c r="Q1213" s="9">
        <f>E1213/N1213</f>
        <v>168.5</v>
      </c>
      <c r="R1213" t="s">
        <v>8296</v>
      </c>
      <c r="S1213" t="s">
        <v>8297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>(((L1214/60)/60)/24)+DATE(1970,1,1)</f>
        <v>42318.950173611112</v>
      </c>
      <c r="K1214" s="13">
        <f>(((I1214/60)/60)/24)+DATE(1970,1,1)</f>
        <v>42335.041666666672</v>
      </c>
      <c r="L1214">
        <v>1447195695</v>
      </c>
      <c r="M1214" t="b">
        <v>0</v>
      </c>
      <c r="N1214">
        <v>83</v>
      </c>
      <c r="O1214" t="b">
        <v>1</v>
      </c>
      <c r="P1214" s="6">
        <f>(E1214/D1214)*100</f>
        <v>129.04</v>
      </c>
      <c r="Q1214" s="9">
        <f>E1214/N1214</f>
        <v>38.867469879518069</v>
      </c>
      <c r="R1214" t="s">
        <v>8296</v>
      </c>
      <c r="S1214" t="s">
        <v>8297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>(((L1215/60)/60)/24)+DATE(1970,1,1)</f>
        <v>42731.755787037036</v>
      </c>
      <c r="K1215" s="13">
        <f>(((I1215/60)/60)/24)+DATE(1970,1,1)</f>
        <v>42766.755787037036</v>
      </c>
      <c r="L1215">
        <v>1482862100</v>
      </c>
      <c r="M1215" t="b">
        <v>0</v>
      </c>
      <c r="N1215">
        <v>108</v>
      </c>
      <c r="O1215" t="b">
        <v>1</v>
      </c>
      <c r="P1215" s="6">
        <f>(E1215/D1215)*100</f>
        <v>102.23076923076924</v>
      </c>
      <c r="Q1215" s="9">
        <f>E1215/N1215</f>
        <v>61.527777777777779</v>
      </c>
      <c r="R1215" t="s">
        <v>8296</v>
      </c>
      <c r="S1215" t="s">
        <v>8297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>(((L1216/60)/60)/24)+DATE(1970,1,1)</f>
        <v>42104.840335648143</v>
      </c>
      <c r="K1216" s="13">
        <f>(((I1216/60)/60)/24)+DATE(1970,1,1)</f>
        <v>42164.840335648143</v>
      </c>
      <c r="L1216">
        <v>1428696605</v>
      </c>
      <c r="M1216" t="b">
        <v>0</v>
      </c>
      <c r="N1216">
        <v>25</v>
      </c>
      <c r="O1216" t="b">
        <v>1</v>
      </c>
      <c r="P1216" s="6">
        <f>(E1216/D1216)*100</f>
        <v>131.80000000000001</v>
      </c>
      <c r="Q1216" s="9">
        <f>E1216/N1216</f>
        <v>105.44</v>
      </c>
      <c r="R1216" t="s">
        <v>8296</v>
      </c>
      <c r="S1216" t="s">
        <v>8297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>(((L1217/60)/60)/24)+DATE(1970,1,1)</f>
        <v>41759.923101851848</v>
      </c>
      <c r="K1217" s="13">
        <f>(((I1217/60)/60)/24)+DATE(1970,1,1)</f>
        <v>41789.923101851848</v>
      </c>
      <c r="L1217">
        <v>1398895756</v>
      </c>
      <c r="M1217" t="b">
        <v>0</v>
      </c>
      <c r="N1217">
        <v>549</v>
      </c>
      <c r="O1217" t="b">
        <v>1</v>
      </c>
      <c r="P1217" s="6">
        <f>(E1217/D1217)*100</f>
        <v>786.0802000000001</v>
      </c>
      <c r="Q1217" s="9">
        <f>E1217/N1217</f>
        <v>71.592003642987251</v>
      </c>
      <c r="R1217" t="s">
        <v>8296</v>
      </c>
      <c r="S1217" t="s">
        <v>8297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>(((L1218/60)/60)/24)+DATE(1970,1,1)</f>
        <v>42247.616400462968</v>
      </c>
      <c r="K1218" s="13">
        <f>(((I1218/60)/60)/24)+DATE(1970,1,1)</f>
        <v>42279.960416666669</v>
      </c>
      <c r="L1218">
        <v>1441032457</v>
      </c>
      <c r="M1218" t="b">
        <v>0</v>
      </c>
      <c r="N1218">
        <v>222</v>
      </c>
      <c r="O1218" t="b">
        <v>1</v>
      </c>
      <c r="P1218" s="6">
        <f>(E1218/D1218)*100</f>
        <v>145.70000000000002</v>
      </c>
      <c r="Q1218" s="9">
        <f>E1218/N1218</f>
        <v>91.882882882882882</v>
      </c>
      <c r="R1218" t="s">
        <v>8296</v>
      </c>
      <c r="S1218" t="s">
        <v>8297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>(((L1219/60)/60)/24)+DATE(1970,1,1)</f>
        <v>42535.809490740736</v>
      </c>
      <c r="K1219" s="13">
        <f>(((I1219/60)/60)/24)+DATE(1970,1,1)</f>
        <v>42565.809490740736</v>
      </c>
      <c r="L1219">
        <v>1465932340</v>
      </c>
      <c r="M1219" t="b">
        <v>0</v>
      </c>
      <c r="N1219">
        <v>183</v>
      </c>
      <c r="O1219" t="b">
        <v>1</v>
      </c>
      <c r="P1219" s="6">
        <f>(E1219/D1219)*100</f>
        <v>102.60000000000001</v>
      </c>
      <c r="Q1219" s="9">
        <f>E1219/N1219</f>
        <v>148.57377049180329</v>
      </c>
      <c r="R1219" t="s">
        <v>8296</v>
      </c>
      <c r="S1219" t="s">
        <v>8297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>(((L1220/60)/60)/24)+DATE(1970,1,1)</f>
        <v>42278.662037037036</v>
      </c>
      <c r="K1220" s="13">
        <f>(((I1220/60)/60)/24)+DATE(1970,1,1)</f>
        <v>42309.125</v>
      </c>
      <c r="L1220">
        <v>1443714800</v>
      </c>
      <c r="M1220" t="b">
        <v>0</v>
      </c>
      <c r="N1220">
        <v>89</v>
      </c>
      <c r="O1220" t="b">
        <v>1</v>
      </c>
      <c r="P1220" s="6">
        <f>(E1220/D1220)*100</f>
        <v>172.27777777777777</v>
      </c>
      <c r="Q1220" s="9">
        <f>E1220/N1220</f>
        <v>174.2134831460674</v>
      </c>
      <c r="R1220" t="s">
        <v>8296</v>
      </c>
      <c r="S1220" t="s">
        <v>8297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>(((L1221/60)/60)/24)+DATE(1970,1,1)</f>
        <v>42633.461956018517</v>
      </c>
      <c r="K1221" s="13">
        <f>(((I1221/60)/60)/24)+DATE(1970,1,1)</f>
        <v>42663.461956018517</v>
      </c>
      <c r="L1221">
        <v>1474369513</v>
      </c>
      <c r="M1221" t="b">
        <v>0</v>
      </c>
      <c r="N1221">
        <v>253</v>
      </c>
      <c r="O1221" t="b">
        <v>1</v>
      </c>
      <c r="P1221" s="6">
        <f>(E1221/D1221)*100</f>
        <v>159.16819571865443</v>
      </c>
      <c r="Q1221" s="9">
        <f>E1221/N1221</f>
        <v>102.86166007905139</v>
      </c>
      <c r="R1221" t="s">
        <v>8296</v>
      </c>
      <c r="S1221" t="s">
        <v>8297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>(((L1222/60)/60)/24)+DATE(1970,1,1)</f>
        <v>42211.628611111111</v>
      </c>
      <c r="K1222" s="13">
        <f>(((I1222/60)/60)/24)+DATE(1970,1,1)</f>
        <v>42241.628611111111</v>
      </c>
      <c r="L1222">
        <v>1437923112</v>
      </c>
      <c r="M1222" t="b">
        <v>0</v>
      </c>
      <c r="N1222">
        <v>140</v>
      </c>
      <c r="O1222" t="b">
        <v>1</v>
      </c>
      <c r="P1222" s="6">
        <f>(E1222/D1222)*100</f>
        <v>103.76666666666668</v>
      </c>
      <c r="Q1222" s="9">
        <f>E1222/N1222</f>
        <v>111.17857142857143</v>
      </c>
      <c r="R1222" t="s">
        <v>8296</v>
      </c>
      <c r="S1222" t="s">
        <v>8297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>(((L1223/60)/60)/24)+DATE(1970,1,1)</f>
        <v>42680.47555555556</v>
      </c>
      <c r="K1223" s="13">
        <f>(((I1223/60)/60)/24)+DATE(1970,1,1)</f>
        <v>42708</v>
      </c>
      <c r="L1223">
        <v>1478431488</v>
      </c>
      <c r="M1223" t="b">
        <v>0</v>
      </c>
      <c r="N1223">
        <v>103</v>
      </c>
      <c r="O1223" t="b">
        <v>1</v>
      </c>
      <c r="P1223" s="6">
        <f>(E1223/D1223)*100</f>
        <v>111.40954545454547</v>
      </c>
      <c r="Q1223" s="9">
        <f>E1223/N1223</f>
        <v>23.796213592233013</v>
      </c>
      <c r="R1223" t="s">
        <v>8296</v>
      </c>
      <c r="S1223" t="s">
        <v>8297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>(((L1224/60)/60)/24)+DATE(1970,1,1)</f>
        <v>42430.720451388886</v>
      </c>
      <c r="K1224" s="13">
        <f>(((I1224/60)/60)/24)+DATE(1970,1,1)</f>
        <v>42461.166666666672</v>
      </c>
      <c r="L1224">
        <v>1456852647</v>
      </c>
      <c r="M1224" t="b">
        <v>0</v>
      </c>
      <c r="N1224">
        <v>138</v>
      </c>
      <c r="O1224" t="b">
        <v>1</v>
      </c>
      <c r="P1224" s="6">
        <f>(E1224/D1224)*100</f>
        <v>280.375</v>
      </c>
      <c r="Q1224" s="9">
        <f>E1224/N1224</f>
        <v>81.268115942028984</v>
      </c>
      <c r="R1224" t="s">
        <v>8296</v>
      </c>
      <c r="S1224" t="s">
        <v>8297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>(((L1225/60)/60)/24)+DATE(1970,1,1)</f>
        <v>42654.177187499998</v>
      </c>
      <c r="K1225" s="13">
        <f>(((I1225/60)/60)/24)+DATE(1970,1,1)</f>
        <v>42684.218854166669</v>
      </c>
      <c r="L1225">
        <v>1476159309</v>
      </c>
      <c r="M1225" t="b">
        <v>0</v>
      </c>
      <c r="N1225">
        <v>191</v>
      </c>
      <c r="O1225" t="b">
        <v>1</v>
      </c>
      <c r="P1225" s="6">
        <f>(E1225/D1225)*100</f>
        <v>112.10606060606061</v>
      </c>
      <c r="Q1225" s="9">
        <f>E1225/N1225</f>
        <v>116.21465968586388</v>
      </c>
      <c r="R1225" t="s">
        <v>8296</v>
      </c>
      <c r="S1225" t="s">
        <v>8297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>(((L1226/60)/60)/24)+DATE(1970,1,1)</f>
        <v>41736.549791666665</v>
      </c>
      <c r="K1226" s="13">
        <f>(((I1226/60)/60)/24)+DATE(1970,1,1)</f>
        <v>41796.549791666665</v>
      </c>
      <c r="L1226">
        <v>1396876302</v>
      </c>
      <c r="M1226" t="b">
        <v>0</v>
      </c>
      <c r="N1226">
        <v>18</v>
      </c>
      <c r="O1226" t="b">
        <v>0</v>
      </c>
      <c r="P1226" s="6">
        <f>(E1226/D1226)*100</f>
        <v>7.0666666666666673</v>
      </c>
      <c r="Q1226" s="9">
        <f>E1226/N1226</f>
        <v>58.888888888888886</v>
      </c>
      <c r="R1226" t="s">
        <v>8283</v>
      </c>
      <c r="S1226" t="s">
        <v>8298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>(((L1227/60)/60)/24)+DATE(1970,1,1)</f>
        <v>41509.905995370369</v>
      </c>
      <c r="K1227" s="13">
        <f>(((I1227/60)/60)/24)+DATE(1970,1,1)</f>
        <v>41569.905995370369</v>
      </c>
      <c r="L1227">
        <v>1377294278</v>
      </c>
      <c r="M1227" t="b">
        <v>0</v>
      </c>
      <c r="N1227">
        <v>3</v>
      </c>
      <c r="O1227" t="b">
        <v>0</v>
      </c>
      <c r="P1227" s="6">
        <f>(E1227/D1227)*100</f>
        <v>4.3999999999999995</v>
      </c>
      <c r="Q1227" s="9">
        <f>E1227/N1227</f>
        <v>44</v>
      </c>
      <c r="R1227" t="s">
        <v>8283</v>
      </c>
      <c r="S1227" t="s">
        <v>8298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>(((L1228/60)/60)/24)+DATE(1970,1,1)</f>
        <v>41715.874780092592</v>
      </c>
      <c r="K1228" s="13">
        <f>(((I1228/60)/60)/24)+DATE(1970,1,1)</f>
        <v>41750.041666666664</v>
      </c>
      <c r="L1228">
        <v>1395089981</v>
      </c>
      <c r="M1228" t="b">
        <v>0</v>
      </c>
      <c r="N1228">
        <v>40</v>
      </c>
      <c r="O1228" t="b">
        <v>0</v>
      </c>
      <c r="P1228" s="6">
        <f>(E1228/D1228)*100</f>
        <v>3.8739999999999997</v>
      </c>
      <c r="Q1228" s="9">
        <f>E1228/N1228</f>
        <v>48.424999999999997</v>
      </c>
      <c r="R1228" t="s">
        <v>8283</v>
      </c>
      <c r="S1228" t="s">
        <v>8298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>(((L1229/60)/60)/24)+DATE(1970,1,1)</f>
        <v>41827.919166666667</v>
      </c>
      <c r="K1229" s="13">
        <f>(((I1229/60)/60)/24)+DATE(1970,1,1)</f>
        <v>41858.291666666664</v>
      </c>
      <c r="L1229">
        <v>1404770616</v>
      </c>
      <c r="M1229" t="b">
        <v>0</v>
      </c>
      <c r="N1229">
        <v>0</v>
      </c>
      <c r="O1229" t="b">
        <v>0</v>
      </c>
      <c r="P1229" s="6">
        <f>(E1229/D1229)*100</f>
        <v>0</v>
      </c>
      <c r="Q1229" s="9" t="e">
        <f>E1229/N1229</f>
        <v>#DIV/0!</v>
      </c>
      <c r="R1229" t="s">
        <v>8283</v>
      </c>
      <c r="S1229" t="s">
        <v>8298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>(((L1230/60)/60)/24)+DATE(1970,1,1)</f>
        <v>40754.729259259257</v>
      </c>
      <c r="K1230" s="13">
        <f>(((I1230/60)/60)/24)+DATE(1970,1,1)</f>
        <v>40814.729259259257</v>
      </c>
      <c r="L1230">
        <v>1312047008</v>
      </c>
      <c r="M1230" t="b">
        <v>0</v>
      </c>
      <c r="N1230">
        <v>24</v>
      </c>
      <c r="O1230" t="b">
        <v>0</v>
      </c>
      <c r="P1230" s="6">
        <f>(E1230/D1230)*100</f>
        <v>29.299999999999997</v>
      </c>
      <c r="Q1230" s="9">
        <f>E1230/N1230</f>
        <v>61.041666666666664</v>
      </c>
      <c r="R1230" t="s">
        <v>8283</v>
      </c>
      <c r="S1230" t="s">
        <v>8298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>(((L1231/60)/60)/24)+DATE(1970,1,1)</f>
        <v>40985.459803240738</v>
      </c>
      <c r="K1231" s="13">
        <f>(((I1231/60)/60)/24)+DATE(1970,1,1)</f>
        <v>41015.666666666664</v>
      </c>
      <c r="L1231">
        <v>1331982127</v>
      </c>
      <c r="M1231" t="b">
        <v>0</v>
      </c>
      <c r="N1231">
        <v>1</v>
      </c>
      <c r="O1231" t="b">
        <v>0</v>
      </c>
      <c r="P1231" s="6">
        <f>(E1231/D1231)*100</f>
        <v>0.90909090909090906</v>
      </c>
      <c r="Q1231" s="9">
        <f>E1231/N1231</f>
        <v>25</v>
      </c>
      <c r="R1231" t="s">
        <v>8283</v>
      </c>
      <c r="S1231" t="s">
        <v>8298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>(((L1232/60)/60)/24)+DATE(1970,1,1)</f>
        <v>40568.972569444442</v>
      </c>
      <c r="K1232" s="13">
        <f>(((I1232/60)/60)/24)+DATE(1970,1,1)</f>
        <v>40598.972569444442</v>
      </c>
      <c r="L1232">
        <v>1295997630</v>
      </c>
      <c r="M1232" t="b">
        <v>0</v>
      </c>
      <c r="N1232">
        <v>0</v>
      </c>
      <c r="O1232" t="b">
        <v>0</v>
      </c>
      <c r="P1232" s="6">
        <f>(E1232/D1232)*100</f>
        <v>0</v>
      </c>
      <c r="Q1232" s="9" t="e">
        <f>E1232/N1232</f>
        <v>#DIV/0!</v>
      </c>
      <c r="R1232" t="s">
        <v>8283</v>
      </c>
      <c r="S1232" t="s">
        <v>8298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>(((L1233/60)/60)/24)+DATE(1970,1,1)</f>
        <v>42193.941759259258</v>
      </c>
      <c r="K1233" s="13">
        <f>(((I1233/60)/60)/24)+DATE(1970,1,1)</f>
        <v>42244.041666666672</v>
      </c>
      <c r="L1233">
        <v>1436394968</v>
      </c>
      <c r="M1233" t="b">
        <v>0</v>
      </c>
      <c r="N1233">
        <v>0</v>
      </c>
      <c r="O1233" t="b">
        <v>0</v>
      </c>
      <c r="P1233" s="6">
        <f>(E1233/D1233)*100</f>
        <v>0</v>
      </c>
      <c r="Q1233" s="9" t="e">
        <f>E1233/N1233</f>
        <v>#DIV/0!</v>
      </c>
      <c r="R1233" t="s">
        <v>8283</v>
      </c>
      <c r="S1233" t="s">
        <v>8298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>(((L1234/60)/60)/24)+DATE(1970,1,1)</f>
        <v>41506.848032407412</v>
      </c>
      <c r="K1234" s="13">
        <f>(((I1234/60)/60)/24)+DATE(1970,1,1)</f>
        <v>41553.848032407412</v>
      </c>
      <c r="L1234">
        <v>1377030070</v>
      </c>
      <c r="M1234" t="b">
        <v>0</v>
      </c>
      <c r="N1234">
        <v>1</v>
      </c>
      <c r="O1234" t="b">
        <v>0</v>
      </c>
      <c r="P1234" s="6">
        <f>(E1234/D1234)*100</f>
        <v>0.8</v>
      </c>
      <c r="Q1234" s="9">
        <f>E1234/N1234</f>
        <v>40</v>
      </c>
      <c r="R1234" t="s">
        <v>8283</v>
      </c>
      <c r="S1234" t="s">
        <v>8298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>(((L1235/60)/60)/24)+DATE(1970,1,1)</f>
        <v>40939.948773148149</v>
      </c>
      <c r="K1235" s="13">
        <f>(((I1235/60)/60)/24)+DATE(1970,1,1)</f>
        <v>40960.948773148149</v>
      </c>
      <c r="L1235">
        <v>1328049974</v>
      </c>
      <c r="M1235" t="b">
        <v>0</v>
      </c>
      <c r="N1235">
        <v>6</v>
      </c>
      <c r="O1235" t="b">
        <v>0</v>
      </c>
      <c r="P1235" s="6">
        <f>(E1235/D1235)*100</f>
        <v>11.600000000000001</v>
      </c>
      <c r="Q1235" s="9">
        <f>E1235/N1235</f>
        <v>19.333333333333332</v>
      </c>
      <c r="R1235" t="s">
        <v>8283</v>
      </c>
      <c r="S1235" t="s">
        <v>8298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>(((L1236/60)/60)/24)+DATE(1970,1,1)</f>
        <v>42007.788680555561</v>
      </c>
      <c r="K1236" s="13">
        <f>(((I1236/60)/60)/24)+DATE(1970,1,1)</f>
        <v>42037.788680555561</v>
      </c>
      <c r="L1236">
        <v>1420311342</v>
      </c>
      <c r="M1236" t="b">
        <v>0</v>
      </c>
      <c r="N1236">
        <v>0</v>
      </c>
      <c r="O1236" t="b">
        <v>0</v>
      </c>
      <c r="P1236" s="6">
        <f>(E1236/D1236)*100</f>
        <v>0</v>
      </c>
      <c r="Q1236" s="9" t="e">
        <f>E1236/N1236</f>
        <v>#DIV/0!</v>
      </c>
      <c r="R1236" t="s">
        <v>8283</v>
      </c>
      <c r="S1236" t="s">
        <v>8298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>(((L1237/60)/60)/24)+DATE(1970,1,1)</f>
        <v>41583.135405092595</v>
      </c>
      <c r="K1237" s="13">
        <f>(((I1237/60)/60)/24)+DATE(1970,1,1)</f>
        <v>41623.135405092595</v>
      </c>
      <c r="L1237">
        <v>1383621299</v>
      </c>
      <c r="M1237" t="b">
        <v>0</v>
      </c>
      <c r="N1237">
        <v>6</v>
      </c>
      <c r="O1237" t="b">
        <v>0</v>
      </c>
      <c r="P1237" s="6">
        <f>(E1237/D1237)*100</f>
        <v>2.7873639500929119</v>
      </c>
      <c r="Q1237" s="9">
        <f>E1237/N1237</f>
        <v>35</v>
      </c>
      <c r="R1237" t="s">
        <v>8283</v>
      </c>
      <c r="S1237" t="s">
        <v>8298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>(((L1238/60)/60)/24)+DATE(1970,1,1)</f>
        <v>41110.680138888885</v>
      </c>
      <c r="K1238" s="13">
        <f>(((I1238/60)/60)/24)+DATE(1970,1,1)</f>
        <v>41118.666666666664</v>
      </c>
      <c r="L1238">
        <v>1342801164</v>
      </c>
      <c r="M1238" t="b">
        <v>0</v>
      </c>
      <c r="N1238">
        <v>0</v>
      </c>
      <c r="O1238" t="b">
        <v>0</v>
      </c>
      <c r="P1238" s="6">
        <f>(E1238/D1238)*100</f>
        <v>0</v>
      </c>
      <c r="Q1238" s="9" t="e">
        <f>E1238/N1238</f>
        <v>#DIV/0!</v>
      </c>
      <c r="R1238" t="s">
        <v>8283</v>
      </c>
      <c r="S1238" t="s">
        <v>8298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>(((L1239/60)/60)/24)+DATE(1970,1,1)</f>
        <v>41125.283159722225</v>
      </c>
      <c r="K1239" s="13">
        <f>(((I1239/60)/60)/24)+DATE(1970,1,1)</f>
        <v>41145.283159722225</v>
      </c>
      <c r="L1239">
        <v>1344062865</v>
      </c>
      <c r="M1239" t="b">
        <v>0</v>
      </c>
      <c r="N1239">
        <v>0</v>
      </c>
      <c r="O1239" t="b">
        <v>0</v>
      </c>
      <c r="P1239" s="6">
        <f>(E1239/D1239)*100</f>
        <v>0</v>
      </c>
      <c r="Q1239" s="9" t="e">
        <f>E1239/N1239</f>
        <v>#DIV/0!</v>
      </c>
      <c r="R1239" t="s">
        <v>8283</v>
      </c>
      <c r="S1239" t="s">
        <v>8298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>(((L1240/60)/60)/24)+DATE(1970,1,1)</f>
        <v>40731.61037037037</v>
      </c>
      <c r="K1240" s="13">
        <f>(((I1240/60)/60)/24)+DATE(1970,1,1)</f>
        <v>40761.61037037037</v>
      </c>
      <c r="L1240">
        <v>1310049536</v>
      </c>
      <c r="M1240" t="b">
        <v>0</v>
      </c>
      <c r="N1240">
        <v>3</v>
      </c>
      <c r="O1240" t="b">
        <v>0</v>
      </c>
      <c r="P1240" s="6">
        <f>(E1240/D1240)*100</f>
        <v>17.8</v>
      </c>
      <c r="Q1240" s="9">
        <f>E1240/N1240</f>
        <v>59.333333333333336</v>
      </c>
      <c r="R1240" t="s">
        <v>8283</v>
      </c>
      <c r="S1240" t="s">
        <v>8298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>(((L1241/60)/60)/24)+DATE(1970,1,1)</f>
        <v>40883.962581018517</v>
      </c>
      <c r="K1241" s="13">
        <f>(((I1241/60)/60)/24)+DATE(1970,1,1)</f>
        <v>40913.962581018517</v>
      </c>
      <c r="L1241">
        <v>1323212767</v>
      </c>
      <c r="M1241" t="b">
        <v>0</v>
      </c>
      <c r="N1241">
        <v>0</v>
      </c>
      <c r="O1241" t="b">
        <v>0</v>
      </c>
      <c r="P1241" s="6">
        <f>(E1241/D1241)*100</f>
        <v>0</v>
      </c>
      <c r="Q1241" s="9" t="e">
        <f>E1241/N1241</f>
        <v>#DIV/0!</v>
      </c>
      <c r="R1241" t="s">
        <v>8283</v>
      </c>
      <c r="S1241" t="s">
        <v>8298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>(((L1242/60)/60)/24)+DATE(1970,1,1)</f>
        <v>41409.040011574078</v>
      </c>
      <c r="K1242" s="13">
        <f>(((I1242/60)/60)/24)+DATE(1970,1,1)</f>
        <v>41467.910416666666</v>
      </c>
      <c r="L1242">
        <v>1368579457</v>
      </c>
      <c r="M1242" t="b">
        <v>0</v>
      </c>
      <c r="N1242">
        <v>8</v>
      </c>
      <c r="O1242" t="b">
        <v>0</v>
      </c>
      <c r="P1242" s="6">
        <f>(E1242/D1242)*100</f>
        <v>3.0124999999999997</v>
      </c>
      <c r="Q1242" s="9">
        <f>E1242/N1242</f>
        <v>30.125</v>
      </c>
      <c r="R1242" t="s">
        <v>8283</v>
      </c>
      <c r="S1242" t="s">
        <v>8298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>(((L1243/60)/60)/24)+DATE(1970,1,1)</f>
        <v>41923.837731481479</v>
      </c>
      <c r="K1243" s="13">
        <f>(((I1243/60)/60)/24)+DATE(1970,1,1)</f>
        <v>41946.249305555553</v>
      </c>
      <c r="L1243">
        <v>1413057980</v>
      </c>
      <c r="M1243" t="b">
        <v>0</v>
      </c>
      <c r="N1243">
        <v>34</v>
      </c>
      <c r="O1243" t="b">
        <v>0</v>
      </c>
      <c r="P1243" s="6">
        <f>(E1243/D1243)*100</f>
        <v>50.739999999999995</v>
      </c>
      <c r="Q1243" s="9">
        <f>E1243/N1243</f>
        <v>74.617647058823536</v>
      </c>
      <c r="R1243" t="s">
        <v>8283</v>
      </c>
      <c r="S1243" t="s">
        <v>8298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>(((L1244/60)/60)/24)+DATE(1970,1,1)</f>
        <v>40782.165532407409</v>
      </c>
      <c r="K1244" s="13">
        <f>(((I1244/60)/60)/24)+DATE(1970,1,1)</f>
        <v>40797.554166666669</v>
      </c>
      <c r="L1244">
        <v>1314417502</v>
      </c>
      <c r="M1244" t="b">
        <v>0</v>
      </c>
      <c r="N1244">
        <v>1</v>
      </c>
      <c r="O1244" t="b">
        <v>0</v>
      </c>
      <c r="P1244" s="6">
        <f>(E1244/D1244)*100</f>
        <v>0.54884742041712409</v>
      </c>
      <c r="Q1244" s="9">
        <f>E1244/N1244</f>
        <v>5</v>
      </c>
      <c r="R1244" t="s">
        <v>8283</v>
      </c>
      <c r="S1244" t="s">
        <v>8298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>(((L1245/60)/60)/24)+DATE(1970,1,1)</f>
        <v>40671.879293981481</v>
      </c>
      <c r="K1245" s="13">
        <f>(((I1245/60)/60)/24)+DATE(1970,1,1)</f>
        <v>40732.875</v>
      </c>
      <c r="L1245">
        <v>1304888771</v>
      </c>
      <c r="M1245" t="b">
        <v>0</v>
      </c>
      <c r="N1245">
        <v>38</v>
      </c>
      <c r="O1245" t="b">
        <v>0</v>
      </c>
      <c r="P1245" s="6">
        <f>(E1245/D1245)*100</f>
        <v>14.091666666666667</v>
      </c>
      <c r="Q1245" s="9">
        <f>E1245/N1245</f>
        <v>44.5</v>
      </c>
      <c r="R1245" t="s">
        <v>8283</v>
      </c>
      <c r="S1245" t="s">
        <v>8298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>(((L1246/60)/60)/24)+DATE(1970,1,1)</f>
        <v>41355.825497685182</v>
      </c>
      <c r="K1246" s="13">
        <f>(((I1246/60)/60)/24)+DATE(1970,1,1)</f>
        <v>41386.875</v>
      </c>
      <c r="L1246">
        <v>1363981723</v>
      </c>
      <c r="M1246" t="b">
        <v>1</v>
      </c>
      <c r="N1246">
        <v>45</v>
      </c>
      <c r="O1246" t="b">
        <v>1</v>
      </c>
      <c r="P1246" s="6">
        <f>(E1246/D1246)*100</f>
        <v>103.8</v>
      </c>
      <c r="Q1246" s="9">
        <f>E1246/N1246</f>
        <v>46.133333333333333</v>
      </c>
      <c r="R1246" t="s">
        <v>8283</v>
      </c>
      <c r="S1246" t="s">
        <v>8284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>(((L1247/60)/60)/24)+DATE(1970,1,1)</f>
        <v>41774.599930555552</v>
      </c>
      <c r="K1247" s="13">
        <f>(((I1247/60)/60)/24)+DATE(1970,1,1)</f>
        <v>41804.599930555552</v>
      </c>
      <c r="L1247">
        <v>1400163834</v>
      </c>
      <c r="M1247" t="b">
        <v>1</v>
      </c>
      <c r="N1247">
        <v>17</v>
      </c>
      <c r="O1247" t="b">
        <v>1</v>
      </c>
      <c r="P1247" s="6">
        <f>(E1247/D1247)*100</f>
        <v>120.24999999999999</v>
      </c>
      <c r="Q1247" s="9">
        <f>E1247/N1247</f>
        <v>141.47058823529412</v>
      </c>
      <c r="R1247" t="s">
        <v>8283</v>
      </c>
      <c r="S1247" t="s">
        <v>8284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>(((L1248/60)/60)/24)+DATE(1970,1,1)</f>
        <v>40838.043391203704</v>
      </c>
      <c r="K1248" s="13">
        <f>(((I1248/60)/60)/24)+DATE(1970,1,1)</f>
        <v>40883.085057870368</v>
      </c>
      <c r="L1248">
        <v>1319245349</v>
      </c>
      <c r="M1248" t="b">
        <v>1</v>
      </c>
      <c r="N1248">
        <v>31</v>
      </c>
      <c r="O1248" t="b">
        <v>1</v>
      </c>
      <c r="P1248" s="6">
        <f>(E1248/D1248)*100</f>
        <v>117</v>
      </c>
      <c r="Q1248" s="9">
        <f>E1248/N1248</f>
        <v>75.483870967741936</v>
      </c>
      <c r="R1248" t="s">
        <v>8283</v>
      </c>
      <c r="S1248" t="s">
        <v>8284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>(((L1249/60)/60)/24)+DATE(1970,1,1)</f>
        <v>41370.292303240742</v>
      </c>
      <c r="K1249" s="13">
        <f>(((I1249/60)/60)/24)+DATE(1970,1,1)</f>
        <v>41400.292303240742</v>
      </c>
      <c r="L1249">
        <v>1365231655</v>
      </c>
      <c r="M1249" t="b">
        <v>1</v>
      </c>
      <c r="N1249">
        <v>50</v>
      </c>
      <c r="O1249" t="b">
        <v>1</v>
      </c>
      <c r="P1249" s="6">
        <f>(E1249/D1249)*100</f>
        <v>122.14285714285715</v>
      </c>
      <c r="Q1249" s="9">
        <f>E1249/N1249</f>
        <v>85.5</v>
      </c>
      <c r="R1249" t="s">
        <v>8283</v>
      </c>
      <c r="S1249" t="s">
        <v>8284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>(((L1250/60)/60)/24)+DATE(1970,1,1)</f>
        <v>41767.656863425924</v>
      </c>
      <c r="K1250" s="13">
        <f>(((I1250/60)/60)/24)+DATE(1970,1,1)</f>
        <v>41803.290972222225</v>
      </c>
      <c r="L1250">
        <v>1399563953</v>
      </c>
      <c r="M1250" t="b">
        <v>1</v>
      </c>
      <c r="N1250">
        <v>59</v>
      </c>
      <c r="O1250" t="b">
        <v>1</v>
      </c>
      <c r="P1250" s="6">
        <f>(E1250/D1250)*100</f>
        <v>151.63999999999999</v>
      </c>
      <c r="Q1250" s="9">
        <f>E1250/N1250</f>
        <v>64.254237288135599</v>
      </c>
      <c r="R1250" t="s">
        <v>8283</v>
      </c>
      <c r="S1250" t="s">
        <v>8284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>(((L1251/60)/60)/24)+DATE(1970,1,1)</f>
        <v>41067.74086805556</v>
      </c>
      <c r="K1251" s="13">
        <f>(((I1251/60)/60)/24)+DATE(1970,1,1)</f>
        <v>41097.74086805556</v>
      </c>
      <c r="L1251">
        <v>1339091211</v>
      </c>
      <c r="M1251" t="b">
        <v>1</v>
      </c>
      <c r="N1251">
        <v>81</v>
      </c>
      <c r="O1251" t="b">
        <v>1</v>
      </c>
      <c r="P1251" s="6">
        <f>(E1251/D1251)*100</f>
        <v>104.44</v>
      </c>
      <c r="Q1251" s="9">
        <f>E1251/N1251</f>
        <v>64.46913580246914</v>
      </c>
      <c r="R1251" t="s">
        <v>8283</v>
      </c>
      <c r="S1251" t="s">
        <v>8284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>(((L1252/60)/60)/24)+DATE(1970,1,1)</f>
        <v>41843.64271990741</v>
      </c>
      <c r="K1252" s="13">
        <f>(((I1252/60)/60)/24)+DATE(1970,1,1)</f>
        <v>41888.64271990741</v>
      </c>
      <c r="L1252">
        <v>1406129131</v>
      </c>
      <c r="M1252" t="b">
        <v>1</v>
      </c>
      <c r="N1252">
        <v>508</v>
      </c>
      <c r="O1252" t="b">
        <v>1</v>
      </c>
      <c r="P1252" s="6">
        <f>(E1252/D1252)*100</f>
        <v>200.15333333333331</v>
      </c>
      <c r="Q1252" s="9">
        <f>E1252/N1252</f>
        <v>118.2007874015748</v>
      </c>
      <c r="R1252" t="s">
        <v>8283</v>
      </c>
      <c r="S1252" t="s">
        <v>8284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>(((L1253/60)/60)/24)+DATE(1970,1,1)</f>
        <v>40751.814432870371</v>
      </c>
      <c r="K1253" s="13">
        <f>(((I1253/60)/60)/24)+DATE(1970,1,1)</f>
        <v>40811.814432870371</v>
      </c>
      <c r="L1253">
        <v>1311795167</v>
      </c>
      <c r="M1253" t="b">
        <v>1</v>
      </c>
      <c r="N1253">
        <v>74</v>
      </c>
      <c r="O1253" t="b">
        <v>1</v>
      </c>
      <c r="P1253" s="6">
        <f>(E1253/D1253)*100</f>
        <v>101.8</v>
      </c>
      <c r="Q1253" s="9">
        <f>E1253/N1253</f>
        <v>82.540540540540547</v>
      </c>
      <c r="R1253" t="s">
        <v>8283</v>
      </c>
      <c r="S1253" t="s">
        <v>8284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>(((L1254/60)/60)/24)+DATE(1970,1,1)</f>
        <v>41543.988067129627</v>
      </c>
      <c r="K1254" s="13">
        <f>(((I1254/60)/60)/24)+DATE(1970,1,1)</f>
        <v>41571.988067129627</v>
      </c>
      <c r="L1254">
        <v>1380238969</v>
      </c>
      <c r="M1254" t="b">
        <v>1</v>
      </c>
      <c r="N1254">
        <v>141</v>
      </c>
      <c r="O1254" t="b">
        <v>1</v>
      </c>
      <c r="P1254" s="6">
        <f>(E1254/D1254)*100</f>
        <v>137.65714285714284</v>
      </c>
      <c r="Q1254" s="9">
        <f>E1254/N1254</f>
        <v>34.170212765957444</v>
      </c>
      <c r="R1254" t="s">
        <v>8283</v>
      </c>
      <c r="S1254" t="s">
        <v>8284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>(((L1255/60)/60)/24)+DATE(1970,1,1)</f>
        <v>41855.783645833333</v>
      </c>
      <c r="K1255" s="13">
        <f>(((I1255/60)/60)/24)+DATE(1970,1,1)</f>
        <v>41885.783645833333</v>
      </c>
      <c r="L1255">
        <v>1407178107</v>
      </c>
      <c r="M1255" t="b">
        <v>1</v>
      </c>
      <c r="N1255">
        <v>711</v>
      </c>
      <c r="O1255" t="b">
        <v>1</v>
      </c>
      <c r="P1255" s="6">
        <f>(E1255/D1255)*100</f>
        <v>303833.2</v>
      </c>
      <c r="Q1255" s="9">
        <f>E1255/N1255</f>
        <v>42.73322081575246</v>
      </c>
      <c r="R1255" t="s">
        <v>8283</v>
      </c>
      <c r="S1255" t="s">
        <v>8284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>(((L1256/60)/60)/24)+DATE(1970,1,1)</f>
        <v>40487.621365740742</v>
      </c>
      <c r="K1256" s="13">
        <f>(((I1256/60)/60)/24)+DATE(1970,1,1)</f>
        <v>40544.207638888889</v>
      </c>
      <c r="L1256">
        <v>1288968886</v>
      </c>
      <c r="M1256" t="b">
        <v>1</v>
      </c>
      <c r="N1256">
        <v>141</v>
      </c>
      <c r="O1256" t="b">
        <v>1</v>
      </c>
      <c r="P1256" s="6">
        <f>(E1256/D1256)*100</f>
        <v>198.85074626865671</v>
      </c>
      <c r="Q1256" s="9">
        <f>E1256/N1256</f>
        <v>94.489361702127653</v>
      </c>
      <c r="R1256" t="s">
        <v>8283</v>
      </c>
      <c r="S1256" t="s">
        <v>8284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>(((L1257/60)/60)/24)+DATE(1970,1,1)</f>
        <v>41579.845509259263</v>
      </c>
      <c r="K1257" s="13">
        <f>(((I1257/60)/60)/24)+DATE(1970,1,1)</f>
        <v>41609.887175925927</v>
      </c>
      <c r="L1257">
        <v>1383337052</v>
      </c>
      <c r="M1257" t="b">
        <v>1</v>
      </c>
      <c r="N1257">
        <v>109</v>
      </c>
      <c r="O1257" t="b">
        <v>1</v>
      </c>
      <c r="P1257" s="6">
        <f>(E1257/D1257)*100</f>
        <v>202.36666666666667</v>
      </c>
      <c r="Q1257" s="9">
        <f>E1257/N1257</f>
        <v>55.697247706422019</v>
      </c>
      <c r="R1257" t="s">
        <v>8283</v>
      </c>
      <c r="S1257" t="s">
        <v>8284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>(((L1258/60)/60)/24)+DATE(1970,1,1)</f>
        <v>40921.919340277782</v>
      </c>
      <c r="K1258" s="13">
        <f>(((I1258/60)/60)/24)+DATE(1970,1,1)</f>
        <v>40951.919340277782</v>
      </c>
      <c r="L1258">
        <v>1326492231</v>
      </c>
      <c r="M1258" t="b">
        <v>1</v>
      </c>
      <c r="N1258">
        <v>361</v>
      </c>
      <c r="O1258" t="b">
        <v>1</v>
      </c>
      <c r="P1258" s="6">
        <f>(E1258/D1258)*100</f>
        <v>117.96376666666666</v>
      </c>
      <c r="Q1258" s="9">
        <f>E1258/N1258</f>
        <v>98.030831024930734</v>
      </c>
      <c r="R1258" t="s">
        <v>8283</v>
      </c>
      <c r="S1258" t="s">
        <v>8284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>(((L1259/60)/60)/24)+DATE(1970,1,1)</f>
        <v>40587.085532407407</v>
      </c>
      <c r="K1259" s="13">
        <f>(((I1259/60)/60)/24)+DATE(1970,1,1)</f>
        <v>40636.043865740743</v>
      </c>
      <c r="L1259">
        <v>1297562590</v>
      </c>
      <c r="M1259" t="b">
        <v>1</v>
      </c>
      <c r="N1259">
        <v>176</v>
      </c>
      <c r="O1259" t="b">
        <v>1</v>
      </c>
      <c r="P1259" s="6">
        <f>(E1259/D1259)*100</f>
        <v>294.72727272727275</v>
      </c>
      <c r="Q1259" s="9">
        <f>E1259/N1259</f>
        <v>92.102272727272734</v>
      </c>
      <c r="R1259" t="s">
        <v>8283</v>
      </c>
      <c r="S1259" t="s">
        <v>8284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>(((L1260/60)/60)/24)+DATE(1970,1,1)</f>
        <v>41487.611250000002</v>
      </c>
      <c r="K1260" s="13">
        <f>(((I1260/60)/60)/24)+DATE(1970,1,1)</f>
        <v>41517.611250000002</v>
      </c>
      <c r="L1260">
        <v>1375368012</v>
      </c>
      <c r="M1260" t="b">
        <v>1</v>
      </c>
      <c r="N1260">
        <v>670</v>
      </c>
      <c r="O1260" t="b">
        <v>1</v>
      </c>
      <c r="P1260" s="6">
        <f>(E1260/D1260)*100</f>
        <v>213.14633333333336</v>
      </c>
      <c r="Q1260" s="9">
        <f>E1260/N1260</f>
        <v>38.175462686567165</v>
      </c>
      <c r="R1260" t="s">
        <v>8283</v>
      </c>
      <c r="S1260" t="s">
        <v>8284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>(((L1261/60)/60)/24)+DATE(1970,1,1)</f>
        <v>41766.970648148148</v>
      </c>
      <c r="K1261" s="13">
        <f>(((I1261/60)/60)/24)+DATE(1970,1,1)</f>
        <v>41799.165972222225</v>
      </c>
      <c r="L1261">
        <v>1399504664</v>
      </c>
      <c r="M1261" t="b">
        <v>1</v>
      </c>
      <c r="N1261">
        <v>96</v>
      </c>
      <c r="O1261" t="b">
        <v>1</v>
      </c>
      <c r="P1261" s="6">
        <f>(E1261/D1261)*100</f>
        <v>104.24</v>
      </c>
      <c r="Q1261" s="9">
        <f>E1261/N1261</f>
        <v>27.145833333333332</v>
      </c>
      <c r="R1261" t="s">
        <v>8283</v>
      </c>
      <c r="S1261" t="s">
        <v>8284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>(((L1262/60)/60)/24)+DATE(1970,1,1)</f>
        <v>41666.842824074076</v>
      </c>
      <c r="K1262" s="13">
        <f>(((I1262/60)/60)/24)+DATE(1970,1,1)</f>
        <v>41696.842824074076</v>
      </c>
      <c r="L1262">
        <v>1390853620</v>
      </c>
      <c r="M1262" t="b">
        <v>1</v>
      </c>
      <c r="N1262">
        <v>74</v>
      </c>
      <c r="O1262" t="b">
        <v>1</v>
      </c>
      <c r="P1262" s="6">
        <f>(E1262/D1262)*100</f>
        <v>113.66666666666667</v>
      </c>
      <c r="Q1262" s="9">
        <f>E1262/N1262</f>
        <v>50.689189189189186</v>
      </c>
      <c r="R1262" t="s">
        <v>8283</v>
      </c>
      <c r="S1262" t="s">
        <v>8284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>(((L1263/60)/60)/24)+DATE(1970,1,1)</f>
        <v>41638.342905092592</v>
      </c>
      <c r="K1263" s="13">
        <f>(((I1263/60)/60)/24)+DATE(1970,1,1)</f>
        <v>41668.342905092592</v>
      </c>
      <c r="L1263">
        <v>1388391227</v>
      </c>
      <c r="M1263" t="b">
        <v>1</v>
      </c>
      <c r="N1263">
        <v>52</v>
      </c>
      <c r="O1263" t="b">
        <v>1</v>
      </c>
      <c r="P1263" s="6">
        <f>(E1263/D1263)*100</f>
        <v>101.25</v>
      </c>
      <c r="Q1263" s="9">
        <f>E1263/N1263</f>
        <v>38.942307692307693</v>
      </c>
      <c r="R1263" t="s">
        <v>8283</v>
      </c>
      <c r="S1263" t="s">
        <v>8284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>(((L1264/60)/60)/24)+DATE(1970,1,1)</f>
        <v>41656.762638888889</v>
      </c>
      <c r="K1264" s="13">
        <f>(((I1264/60)/60)/24)+DATE(1970,1,1)</f>
        <v>41686.762638888889</v>
      </c>
      <c r="L1264">
        <v>1389982692</v>
      </c>
      <c r="M1264" t="b">
        <v>1</v>
      </c>
      <c r="N1264">
        <v>105</v>
      </c>
      <c r="O1264" t="b">
        <v>1</v>
      </c>
      <c r="P1264" s="6">
        <f>(E1264/D1264)*100</f>
        <v>125.41538461538462</v>
      </c>
      <c r="Q1264" s="9">
        <f>E1264/N1264</f>
        <v>77.638095238095232</v>
      </c>
      <c r="R1264" t="s">
        <v>8283</v>
      </c>
      <c r="S1264" t="s">
        <v>8284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>(((L1265/60)/60)/24)+DATE(1970,1,1)</f>
        <v>41692.084143518521</v>
      </c>
      <c r="K1265" s="13">
        <f>(((I1265/60)/60)/24)+DATE(1970,1,1)</f>
        <v>41727.041666666664</v>
      </c>
      <c r="L1265">
        <v>1393034470</v>
      </c>
      <c r="M1265" t="b">
        <v>1</v>
      </c>
      <c r="N1265">
        <v>41</v>
      </c>
      <c r="O1265" t="b">
        <v>1</v>
      </c>
      <c r="P1265" s="6">
        <f>(E1265/D1265)*100</f>
        <v>119</v>
      </c>
      <c r="Q1265" s="9">
        <f>E1265/N1265</f>
        <v>43.536585365853661</v>
      </c>
      <c r="R1265" t="s">
        <v>8283</v>
      </c>
      <c r="S1265" t="s">
        <v>8284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>(((L1266/60)/60)/24)+DATE(1970,1,1)</f>
        <v>41547.662997685184</v>
      </c>
      <c r="K1266" s="13">
        <f>(((I1266/60)/60)/24)+DATE(1970,1,1)</f>
        <v>41576.662997685184</v>
      </c>
      <c r="L1266">
        <v>1380556483</v>
      </c>
      <c r="M1266" t="b">
        <v>1</v>
      </c>
      <c r="N1266">
        <v>34</v>
      </c>
      <c r="O1266" t="b">
        <v>1</v>
      </c>
      <c r="P1266" s="6">
        <f>(E1266/D1266)*100</f>
        <v>166.46153846153845</v>
      </c>
      <c r="Q1266" s="9">
        <f>E1266/N1266</f>
        <v>31.823529411764707</v>
      </c>
      <c r="R1266" t="s">
        <v>8283</v>
      </c>
      <c r="S1266" t="s">
        <v>8284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>(((L1267/60)/60)/24)+DATE(1970,1,1)</f>
        <v>40465.655266203699</v>
      </c>
      <c r="K1267" s="13">
        <f>(((I1267/60)/60)/24)+DATE(1970,1,1)</f>
        <v>40512.655266203699</v>
      </c>
      <c r="L1267">
        <v>1287071015</v>
      </c>
      <c r="M1267" t="b">
        <v>1</v>
      </c>
      <c r="N1267">
        <v>66</v>
      </c>
      <c r="O1267" t="b">
        <v>1</v>
      </c>
      <c r="P1267" s="6">
        <f>(E1267/D1267)*100</f>
        <v>119.14771428571429</v>
      </c>
      <c r="Q1267" s="9">
        <f>E1267/N1267</f>
        <v>63.184393939393942</v>
      </c>
      <c r="R1267" t="s">
        <v>8283</v>
      </c>
      <c r="S1267" t="s">
        <v>8284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>(((L1268/60)/60)/24)+DATE(1970,1,1)</f>
        <v>41620.87667824074</v>
      </c>
      <c r="K1268" s="13">
        <f>(((I1268/60)/60)/24)+DATE(1970,1,1)</f>
        <v>41650.87667824074</v>
      </c>
      <c r="L1268">
        <v>1386882145</v>
      </c>
      <c r="M1268" t="b">
        <v>1</v>
      </c>
      <c r="N1268">
        <v>50</v>
      </c>
      <c r="O1268" t="b">
        <v>1</v>
      </c>
      <c r="P1268" s="6">
        <f>(E1268/D1268)*100</f>
        <v>100.47368421052632</v>
      </c>
      <c r="Q1268" s="9">
        <f>E1268/N1268</f>
        <v>190.9</v>
      </c>
      <c r="R1268" t="s">
        <v>8283</v>
      </c>
      <c r="S1268" t="s">
        <v>8284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>(((L1269/60)/60)/24)+DATE(1970,1,1)</f>
        <v>41449.585162037038</v>
      </c>
      <c r="K1269" s="13">
        <f>(((I1269/60)/60)/24)+DATE(1970,1,1)</f>
        <v>41479.585162037038</v>
      </c>
      <c r="L1269">
        <v>1372082558</v>
      </c>
      <c r="M1269" t="b">
        <v>1</v>
      </c>
      <c r="N1269">
        <v>159</v>
      </c>
      <c r="O1269" t="b">
        <v>1</v>
      </c>
      <c r="P1269" s="6">
        <f>(E1269/D1269)*100</f>
        <v>101.8</v>
      </c>
      <c r="Q1269" s="9">
        <f>E1269/N1269</f>
        <v>140.85534591194968</v>
      </c>
      <c r="R1269" t="s">
        <v>8283</v>
      </c>
      <c r="S1269" t="s">
        <v>8284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>(((L1270/60)/60)/24)+DATE(1970,1,1)</f>
        <v>41507.845451388886</v>
      </c>
      <c r="K1270" s="13">
        <f>(((I1270/60)/60)/24)+DATE(1970,1,1)</f>
        <v>41537.845451388886</v>
      </c>
      <c r="L1270">
        <v>1377116247</v>
      </c>
      <c r="M1270" t="b">
        <v>1</v>
      </c>
      <c r="N1270">
        <v>182</v>
      </c>
      <c r="O1270" t="b">
        <v>1</v>
      </c>
      <c r="P1270" s="6">
        <f>(E1270/D1270)*100</f>
        <v>116.66666666666667</v>
      </c>
      <c r="Q1270" s="9">
        <f>E1270/N1270</f>
        <v>76.92307692307692</v>
      </c>
      <c r="R1270" t="s">
        <v>8283</v>
      </c>
      <c r="S1270" t="s">
        <v>8284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>(((L1271/60)/60)/24)+DATE(1970,1,1)</f>
        <v>42445.823055555549</v>
      </c>
      <c r="K1271" s="13">
        <f>(((I1271/60)/60)/24)+DATE(1970,1,1)</f>
        <v>42476</v>
      </c>
      <c r="L1271">
        <v>1458157512</v>
      </c>
      <c r="M1271" t="b">
        <v>1</v>
      </c>
      <c r="N1271">
        <v>206</v>
      </c>
      <c r="O1271" t="b">
        <v>1</v>
      </c>
      <c r="P1271" s="6">
        <f>(E1271/D1271)*100</f>
        <v>108.64893617021276</v>
      </c>
      <c r="Q1271" s="9">
        <f>E1271/N1271</f>
        <v>99.15533980582525</v>
      </c>
      <c r="R1271" t="s">
        <v>8283</v>
      </c>
      <c r="S1271" t="s">
        <v>8284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>(((L1272/60)/60)/24)+DATE(1970,1,1)</f>
        <v>40933.856967592597</v>
      </c>
      <c r="K1272" s="13">
        <f>(((I1272/60)/60)/24)+DATE(1970,1,1)</f>
        <v>40993.815300925926</v>
      </c>
      <c r="L1272">
        <v>1327523642</v>
      </c>
      <c r="M1272" t="b">
        <v>1</v>
      </c>
      <c r="N1272">
        <v>169</v>
      </c>
      <c r="O1272" t="b">
        <v>1</v>
      </c>
      <c r="P1272" s="6">
        <f>(E1272/D1272)*100</f>
        <v>114.72</v>
      </c>
      <c r="Q1272" s="9">
        <f>E1272/N1272</f>
        <v>67.881656804733723</v>
      </c>
      <c r="R1272" t="s">
        <v>8283</v>
      </c>
      <c r="S1272" t="s">
        <v>8284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>(((L1273/60)/60)/24)+DATE(1970,1,1)</f>
        <v>41561.683553240742</v>
      </c>
      <c r="K1273" s="13">
        <f>(((I1273/60)/60)/24)+DATE(1970,1,1)</f>
        <v>41591.725219907406</v>
      </c>
      <c r="L1273">
        <v>1381767859</v>
      </c>
      <c r="M1273" t="b">
        <v>1</v>
      </c>
      <c r="N1273">
        <v>31</v>
      </c>
      <c r="O1273" t="b">
        <v>1</v>
      </c>
      <c r="P1273" s="6">
        <f>(E1273/D1273)*100</f>
        <v>101.8</v>
      </c>
      <c r="Q1273" s="9">
        <f>E1273/N1273</f>
        <v>246.29032258064515</v>
      </c>
      <c r="R1273" t="s">
        <v>8283</v>
      </c>
      <c r="S1273" t="s">
        <v>8284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>(((L1274/60)/60)/24)+DATE(1970,1,1)</f>
        <v>40274.745127314818</v>
      </c>
      <c r="K1274" s="13">
        <f>(((I1274/60)/60)/24)+DATE(1970,1,1)</f>
        <v>40344.166666666664</v>
      </c>
      <c r="L1274">
        <v>1270576379</v>
      </c>
      <c r="M1274" t="b">
        <v>1</v>
      </c>
      <c r="N1274">
        <v>28</v>
      </c>
      <c r="O1274" t="b">
        <v>1</v>
      </c>
      <c r="P1274" s="6">
        <f>(E1274/D1274)*100</f>
        <v>106</v>
      </c>
      <c r="Q1274" s="9">
        <f>E1274/N1274</f>
        <v>189.28571428571428</v>
      </c>
      <c r="R1274" t="s">
        <v>8283</v>
      </c>
      <c r="S1274" t="s">
        <v>8284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>(((L1275/60)/60)/24)+DATE(1970,1,1)</f>
        <v>41852.730219907404</v>
      </c>
      <c r="K1275" s="13">
        <f>(((I1275/60)/60)/24)+DATE(1970,1,1)</f>
        <v>41882.730219907404</v>
      </c>
      <c r="L1275">
        <v>1406914291</v>
      </c>
      <c r="M1275" t="b">
        <v>1</v>
      </c>
      <c r="N1275">
        <v>54</v>
      </c>
      <c r="O1275" t="b">
        <v>1</v>
      </c>
      <c r="P1275" s="6">
        <f>(E1275/D1275)*100</f>
        <v>103.49999999999999</v>
      </c>
      <c r="Q1275" s="9">
        <f>E1275/N1275</f>
        <v>76.666666666666671</v>
      </c>
      <c r="R1275" t="s">
        <v>8283</v>
      </c>
      <c r="S1275" t="s">
        <v>8284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>(((L1276/60)/60)/24)+DATE(1970,1,1)</f>
        <v>41116.690104166664</v>
      </c>
      <c r="K1276" s="13">
        <f>(((I1276/60)/60)/24)+DATE(1970,1,1)</f>
        <v>41151.690104166664</v>
      </c>
      <c r="L1276">
        <v>1343320425</v>
      </c>
      <c r="M1276" t="b">
        <v>1</v>
      </c>
      <c r="N1276">
        <v>467</v>
      </c>
      <c r="O1276" t="b">
        <v>1</v>
      </c>
      <c r="P1276" s="6">
        <f>(E1276/D1276)*100</f>
        <v>154.97535999999999</v>
      </c>
      <c r="Q1276" s="9">
        <f>E1276/N1276</f>
        <v>82.963254817987149</v>
      </c>
      <c r="R1276" t="s">
        <v>8283</v>
      </c>
      <c r="S1276" t="s">
        <v>8284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>(((L1277/60)/60)/24)+DATE(1970,1,1)</f>
        <v>41458.867905092593</v>
      </c>
      <c r="K1277" s="13">
        <f>(((I1277/60)/60)/24)+DATE(1970,1,1)</f>
        <v>41493.867905092593</v>
      </c>
      <c r="L1277">
        <v>1372884587</v>
      </c>
      <c r="M1277" t="b">
        <v>1</v>
      </c>
      <c r="N1277">
        <v>389</v>
      </c>
      <c r="O1277" t="b">
        <v>1</v>
      </c>
      <c r="P1277" s="6">
        <f>(E1277/D1277)*100</f>
        <v>162.14066666666668</v>
      </c>
      <c r="Q1277" s="9">
        <f>E1277/N1277</f>
        <v>62.522107969151669</v>
      </c>
      <c r="R1277" t="s">
        <v>8283</v>
      </c>
      <c r="S1277" t="s">
        <v>8284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>(((L1278/60)/60)/24)+DATE(1970,1,1)</f>
        <v>40007.704247685186</v>
      </c>
      <c r="K1278" s="13">
        <f>(((I1278/60)/60)/24)+DATE(1970,1,1)</f>
        <v>40057.166666666664</v>
      </c>
      <c r="L1278">
        <v>1247504047</v>
      </c>
      <c r="M1278" t="b">
        <v>1</v>
      </c>
      <c r="N1278">
        <v>68</v>
      </c>
      <c r="O1278" t="b">
        <v>1</v>
      </c>
      <c r="P1278" s="6">
        <f>(E1278/D1278)*100</f>
        <v>104.42100000000001</v>
      </c>
      <c r="Q1278" s="9">
        <f>E1278/N1278</f>
        <v>46.06808823529412</v>
      </c>
      <c r="R1278" t="s">
        <v>8283</v>
      </c>
      <c r="S1278" t="s">
        <v>8284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>(((L1279/60)/60)/24)+DATE(1970,1,1)</f>
        <v>41121.561886574076</v>
      </c>
      <c r="K1279" s="13">
        <f>(((I1279/60)/60)/24)+DATE(1970,1,1)</f>
        <v>41156.561886574076</v>
      </c>
      <c r="L1279">
        <v>1343741347</v>
      </c>
      <c r="M1279" t="b">
        <v>1</v>
      </c>
      <c r="N1279">
        <v>413</v>
      </c>
      <c r="O1279" t="b">
        <v>1</v>
      </c>
      <c r="P1279" s="6">
        <f>(E1279/D1279)*100</f>
        <v>106.12433333333333</v>
      </c>
      <c r="Q1279" s="9">
        <f>E1279/N1279</f>
        <v>38.543946731234868</v>
      </c>
      <c r="R1279" t="s">
        <v>8283</v>
      </c>
      <c r="S1279" t="s">
        <v>8284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>(((L1280/60)/60)/24)+DATE(1970,1,1)</f>
        <v>41786.555162037039</v>
      </c>
      <c r="K1280" s="13">
        <f>(((I1280/60)/60)/24)+DATE(1970,1,1)</f>
        <v>41815.083333333336</v>
      </c>
      <c r="L1280">
        <v>1401196766</v>
      </c>
      <c r="M1280" t="b">
        <v>1</v>
      </c>
      <c r="N1280">
        <v>190</v>
      </c>
      <c r="O1280" t="b">
        <v>1</v>
      </c>
      <c r="P1280" s="6">
        <f>(E1280/D1280)*100</f>
        <v>154.93846153846152</v>
      </c>
      <c r="Q1280" s="9">
        <f>E1280/N1280</f>
        <v>53.005263157894738</v>
      </c>
      <c r="R1280" t="s">
        <v>8283</v>
      </c>
      <c r="S1280" t="s">
        <v>8284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>(((L1281/60)/60)/24)+DATE(1970,1,1)</f>
        <v>41682.099189814813</v>
      </c>
      <c r="K1281" s="13">
        <f>(((I1281/60)/60)/24)+DATE(1970,1,1)</f>
        <v>41722.057523148149</v>
      </c>
      <c r="L1281">
        <v>1392171770</v>
      </c>
      <c r="M1281" t="b">
        <v>1</v>
      </c>
      <c r="N1281">
        <v>189</v>
      </c>
      <c r="O1281" t="b">
        <v>1</v>
      </c>
      <c r="P1281" s="6">
        <f>(E1281/D1281)*100</f>
        <v>110.77157238734421</v>
      </c>
      <c r="Q1281" s="9">
        <f>E1281/N1281</f>
        <v>73.355396825396824</v>
      </c>
      <c r="R1281" t="s">
        <v>8283</v>
      </c>
      <c r="S1281" t="s">
        <v>8284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>(((L1282/60)/60)/24)+DATE(1970,1,1)</f>
        <v>40513.757569444446</v>
      </c>
      <c r="K1282" s="13">
        <f>(((I1282/60)/60)/24)+DATE(1970,1,1)</f>
        <v>40603.757569444446</v>
      </c>
      <c r="L1282">
        <v>1291227054</v>
      </c>
      <c r="M1282" t="b">
        <v>1</v>
      </c>
      <c r="N1282">
        <v>130</v>
      </c>
      <c r="O1282" t="b">
        <v>1</v>
      </c>
      <c r="P1282" s="6">
        <f>(E1282/D1282)*100</f>
        <v>110.91186666666665</v>
      </c>
      <c r="Q1282" s="9">
        <f>E1282/N1282</f>
        <v>127.97523076923076</v>
      </c>
      <c r="R1282" t="s">
        <v>8283</v>
      </c>
      <c r="S1282" t="s">
        <v>8284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>(((L1283/60)/60)/24)+DATE(1970,1,1)</f>
        <v>41463.743472222224</v>
      </c>
      <c r="K1283" s="13">
        <f>(((I1283/60)/60)/24)+DATE(1970,1,1)</f>
        <v>41483.743472222224</v>
      </c>
      <c r="L1283">
        <v>1373305836</v>
      </c>
      <c r="M1283" t="b">
        <v>1</v>
      </c>
      <c r="N1283">
        <v>74</v>
      </c>
      <c r="O1283" t="b">
        <v>1</v>
      </c>
      <c r="P1283" s="6">
        <f>(E1283/D1283)*100</f>
        <v>110.71428571428572</v>
      </c>
      <c r="Q1283" s="9">
        <f>E1283/N1283</f>
        <v>104.72972972972973</v>
      </c>
      <c r="R1283" t="s">
        <v>8283</v>
      </c>
      <c r="S1283" t="s">
        <v>8284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>(((L1284/60)/60)/24)+DATE(1970,1,1)</f>
        <v>41586.475173611114</v>
      </c>
      <c r="K1284" s="13">
        <f>(((I1284/60)/60)/24)+DATE(1970,1,1)</f>
        <v>41617.207638888889</v>
      </c>
      <c r="L1284">
        <v>1383909855</v>
      </c>
      <c r="M1284" t="b">
        <v>1</v>
      </c>
      <c r="N1284">
        <v>274</v>
      </c>
      <c r="O1284" t="b">
        <v>1</v>
      </c>
      <c r="P1284" s="6">
        <f>(E1284/D1284)*100</f>
        <v>123.61333333333333</v>
      </c>
      <c r="Q1284" s="9">
        <f>E1284/N1284</f>
        <v>67.671532846715323</v>
      </c>
      <c r="R1284" t="s">
        <v>8283</v>
      </c>
      <c r="S1284" t="s">
        <v>8284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>(((L1285/60)/60)/24)+DATE(1970,1,1)</f>
        <v>41320.717465277776</v>
      </c>
      <c r="K1285" s="13">
        <f>(((I1285/60)/60)/24)+DATE(1970,1,1)</f>
        <v>41344.166666666664</v>
      </c>
      <c r="L1285">
        <v>1360948389</v>
      </c>
      <c r="M1285" t="b">
        <v>1</v>
      </c>
      <c r="N1285">
        <v>22</v>
      </c>
      <c r="O1285" t="b">
        <v>1</v>
      </c>
      <c r="P1285" s="6">
        <f>(E1285/D1285)*100</f>
        <v>211.05</v>
      </c>
      <c r="Q1285" s="9">
        <f>E1285/N1285</f>
        <v>95.931818181818187</v>
      </c>
      <c r="R1285" t="s">
        <v>8283</v>
      </c>
      <c r="S1285" t="s">
        <v>8284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>(((L1286/60)/60)/24)+DATE(1970,1,1)</f>
        <v>42712.23474537037</v>
      </c>
      <c r="K1286" s="13">
        <f>(((I1286/60)/60)/24)+DATE(1970,1,1)</f>
        <v>42735.707638888889</v>
      </c>
      <c r="L1286">
        <v>1481175482</v>
      </c>
      <c r="M1286" t="b">
        <v>0</v>
      </c>
      <c r="N1286">
        <v>31</v>
      </c>
      <c r="O1286" t="b">
        <v>1</v>
      </c>
      <c r="P1286" s="6">
        <f>(E1286/D1286)*100</f>
        <v>101</v>
      </c>
      <c r="Q1286" s="9">
        <f>E1286/N1286</f>
        <v>65.161290322580641</v>
      </c>
      <c r="R1286" t="s">
        <v>8275</v>
      </c>
      <c r="S1286" t="s">
        <v>8276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>(((L1287/60)/60)/24)+DATE(1970,1,1)</f>
        <v>42160.583043981482</v>
      </c>
      <c r="K1287" s="13">
        <f>(((I1287/60)/60)/24)+DATE(1970,1,1)</f>
        <v>42175.583043981482</v>
      </c>
      <c r="L1287">
        <v>1433512775</v>
      </c>
      <c r="M1287" t="b">
        <v>0</v>
      </c>
      <c r="N1287">
        <v>63</v>
      </c>
      <c r="O1287" t="b">
        <v>1</v>
      </c>
      <c r="P1287" s="6">
        <f>(E1287/D1287)*100</f>
        <v>101.64999999999999</v>
      </c>
      <c r="Q1287" s="9">
        <f>E1287/N1287</f>
        <v>32.269841269841272</v>
      </c>
      <c r="R1287" t="s">
        <v>8275</v>
      </c>
      <c r="S1287" t="s">
        <v>8276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>(((L1288/60)/60)/24)+DATE(1970,1,1)</f>
        <v>42039.384571759263</v>
      </c>
      <c r="K1288" s="13">
        <f>(((I1288/60)/60)/24)+DATE(1970,1,1)</f>
        <v>42052.583333333328</v>
      </c>
      <c r="L1288">
        <v>1423041227</v>
      </c>
      <c r="M1288" t="b">
        <v>0</v>
      </c>
      <c r="N1288">
        <v>20</v>
      </c>
      <c r="O1288" t="b">
        <v>1</v>
      </c>
      <c r="P1288" s="6">
        <f>(E1288/D1288)*100</f>
        <v>108.33333333333333</v>
      </c>
      <c r="Q1288" s="9">
        <f>E1288/N1288</f>
        <v>81.25</v>
      </c>
      <c r="R1288" t="s">
        <v>8275</v>
      </c>
      <c r="S1288" t="s">
        <v>8276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>(((L1289/60)/60)/24)+DATE(1970,1,1)</f>
        <v>42107.621018518519</v>
      </c>
      <c r="K1289" s="13">
        <f>(((I1289/60)/60)/24)+DATE(1970,1,1)</f>
        <v>42167.621018518519</v>
      </c>
      <c r="L1289">
        <v>1428936856</v>
      </c>
      <c r="M1289" t="b">
        <v>0</v>
      </c>
      <c r="N1289">
        <v>25</v>
      </c>
      <c r="O1289" t="b">
        <v>1</v>
      </c>
      <c r="P1289" s="6">
        <f>(E1289/D1289)*100</f>
        <v>242</v>
      </c>
      <c r="Q1289" s="9">
        <f>E1289/N1289</f>
        <v>24.2</v>
      </c>
      <c r="R1289" t="s">
        <v>8275</v>
      </c>
      <c r="S1289" t="s">
        <v>8276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>(((L1290/60)/60)/24)+DATE(1970,1,1)</f>
        <v>42561.154664351852</v>
      </c>
      <c r="K1290" s="13">
        <f>(((I1290/60)/60)/24)+DATE(1970,1,1)</f>
        <v>42592.166666666672</v>
      </c>
      <c r="L1290">
        <v>1468122163</v>
      </c>
      <c r="M1290" t="b">
        <v>0</v>
      </c>
      <c r="N1290">
        <v>61</v>
      </c>
      <c r="O1290" t="b">
        <v>1</v>
      </c>
      <c r="P1290" s="6">
        <f>(E1290/D1290)*100</f>
        <v>100.44999999999999</v>
      </c>
      <c r="Q1290" s="9">
        <f>E1290/N1290</f>
        <v>65.868852459016395</v>
      </c>
      <c r="R1290" t="s">
        <v>8275</v>
      </c>
      <c r="S1290" t="s">
        <v>8276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>(((L1291/60)/60)/24)+DATE(1970,1,1)</f>
        <v>42709.134780092587</v>
      </c>
      <c r="K1291" s="13">
        <f>(((I1291/60)/60)/24)+DATE(1970,1,1)</f>
        <v>42739.134780092587</v>
      </c>
      <c r="L1291">
        <v>1480907645</v>
      </c>
      <c r="M1291" t="b">
        <v>0</v>
      </c>
      <c r="N1291">
        <v>52</v>
      </c>
      <c r="O1291" t="b">
        <v>1</v>
      </c>
      <c r="P1291" s="6">
        <f>(E1291/D1291)*100</f>
        <v>125.06666666666666</v>
      </c>
      <c r="Q1291" s="9">
        <f>E1291/N1291</f>
        <v>36.07692307692308</v>
      </c>
      <c r="R1291" t="s">
        <v>8275</v>
      </c>
      <c r="S1291" t="s">
        <v>8276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>(((L1292/60)/60)/24)+DATE(1970,1,1)</f>
        <v>42086.614942129629</v>
      </c>
      <c r="K1292" s="13">
        <f>(((I1292/60)/60)/24)+DATE(1970,1,1)</f>
        <v>42117.290972222225</v>
      </c>
      <c r="L1292">
        <v>1427121931</v>
      </c>
      <c r="M1292" t="b">
        <v>0</v>
      </c>
      <c r="N1292">
        <v>86</v>
      </c>
      <c r="O1292" t="b">
        <v>1</v>
      </c>
      <c r="P1292" s="6">
        <f>(E1292/D1292)*100</f>
        <v>108.57142857142857</v>
      </c>
      <c r="Q1292" s="9">
        <f>E1292/N1292</f>
        <v>44.186046511627907</v>
      </c>
      <c r="R1292" t="s">
        <v>8275</v>
      </c>
      <c r="S1292" t="s">
        <v>8276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>(((L1293/60)/60)/24)+DATE(1970,1,1)</f>
        <v>42064.652673611112</v>
      </c>
      <c r="K1293" s="13">
        <f>(((I1293/60)/60)/24)+DATE(1970,1,1)</f>
        <v>42101.291666666672</v>
      </c>
      <c r="L1293">
        <v>1425224391</v>
      </c>
      <c r="M1293" t="b">
        <v>0</v>
      </c>
      <c r="N1293">
        <v>42</v>
      </c>
      <c r="O1293" t="b">
        <v>1</v>
      </c>
      <c r="P1293" s="6">
        <f>(E1293/D1293)*100</f>
        <v>145.70000000000002</v>
      </c>
      <c r="Q1293" s="9">
        <f>E1293/N1293</f>
        <v>104.07142857142857</v>
      </c>
      <c r="R1293" t="s">
        <v>8275</v>
      </c>
      <c r="S1293" t="s">
        <v>8276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>(((L1294/60)/60)/24)+DATE(1970,1,1)</f>
        <v>42256.764212962968</v>
      </c>
      <c r="K1294" s="13">
        <f>(((I1294/60)/60)/24)+DATE(1970,1,1)</f>
        <v>42283.957638888889</v>
      </c>
      <c r="L1294">
        <v>1441822828</v>
      </c>
      <c r="M1294" t="b">
        <v>0</v>
      </c>
      <c r="N1294">
        <v>52</v>
      </c>
      <c r="O1294" t="b">
        <v>1</v>
      </c>
      <c r="P1294" s="6">
        <f>(E1294/D1294)*100</f>
        <v>110.00000000000001</v>
      </c>
      <c r="Q1294" s="9">
        <f>E1294/N1294</f>
        <v>35.96153846153846</v>
      </c>
      <c r="R1294" t="s">
        <v>8275</v>
      </c>
      <c r="S1294" t="s">
        <v>8276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>(((L1295/60)/60)/24)+DATE(1970,1,1)</f>
        <v>42292.701053240744</v>
      </c>
      <c r="K1295" s="13">
        <f>(((I1295/60)/60)/24)+DATE(1970,1,1)</f>
        <v>42322.742719907401</v>
      </c>
      <c r="L1295">
        <v>1444927771</v>
      </c>
      <c r="M1295" t="b">
        <v>0</v>
      </c>
      <c r="N1295">
        <v>120</v>
      </c>
      <c r="O1295" t="b">
        <v>1</v>
      </c>
      <c r="P1295" s="6">
        <f>(E1295/D1295)*100</f>
        <v>102.23333333333333</v>
      </c>
      <c r="Q1295" s="9">
        <f>E1295/N1295</f>
        <v>127.79166666666667</v>
      </c>
      <c r="R1295" t="s">
        <v>8275</v>
      </c>
      <c r="S1295" t="s">
        <v>8276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>(((L1296/60)/60)/24)+DATE(1970,1,1)</f>
        <v>42278.453668981485</v>
      </c>
      <c r="K1296" s="13">
        <f>(((I1296/60)/60)/24)+DATE(1970,1,1)</f>
        <v>42296.458333333328</v>
      </c>
      <c r="L1296">
        <v>1443696797</v>
      </c>
      <c r="M1296" t="b">
        <v>0</v>
      </c>
      <c r="N1296">
        <v>22</v>
      </c>
      <c r="O1296" t="b">
        <v>1</v>
      </c>
      <c r="P1296" s="6">
        <f>(E1296/D1296)*100</f>
        <v>122</v>
      </c>
      <c r="Q1296" s="9">
        <f>E1296/N1296</f>
        <v>27.727272727272727</v>
      </c>
      <c r="R1296" t="s">
        <v>8275</v>
      </c>
      <c r="S1296" t="s">
        <v>8276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>(((L1297/60)/60)/24)+DATE(1970,1,1)</f>
        <v>42184.572881944448</v>
      </c>
      <c r="K1297" s="13">
        <f>(((I1297/60)/60)/24)+DATE(1970,1,1)</f>
        <v>42214.708333333328</v>
      </c>
      <c r="L1297">
        <v>1435585497</v>
      </c>
      <c r="M1297" t="b">
        <v>0</v>
      </c>
      <c r="N1297">
        <v>64</v>
      </c>
      <c r="O1297" t="b">
        <v>1</v>
      </c>
      <c r="P1297" s="6">
        <f>(E1297/D1297)*100</f>
        <v>101.96000000000001</v>
      </c>
      <c r="Q1297" s="9">
        <f>E1297/N1297</f>
        <v>39.828125</v>
      </c>
      <c r="R1297" t="s">
        <v>8275</v>
      </c>
      <c r="S1297" t="s">
        <v>8276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>(((L1298/60)/60)/24)+DATE(1970,1,1)</f>
        <v>42423.050613425927</v>
      </c>
      <c r="K1298" s="13">
        <f>(((I1298/60)/60)/24)+DATE(1970,1,1)</f>
        <v>42443.008946759262</v>
      </c>
      <c r="L1298">
        <v>1456189973</v>
      </c>
      <c r="M1298" t="b">
        <v>0</v>
      </c>
      <c r="N1298">
        <v>23</v>
      </c>
      <c r="O1298" t="b">
        <v>1</v>
      </c>
      <c r="P1298" s="6">
        <f>(E1298/D1298)*100</f>
        <v>141.1764705882353</v>
      </c>
      <c r="Q1298" s="9">
        <f>E1298/N1298</f>
        <v>52.173913043478258</v>
      </c>
      <c r="R1298" t="s">
        <v>8275</v>
      </c>
      <c r="S1298" t="s">
        <v>8276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>(((L1299/60)/60)/24)+DATE(1970,1,1)</f>
        <v>42461.747199074074</v>
      </c>
      <c r="K1299" s="13">
        <f>(((I1299/60)/60)/24)+DATE(1970,1,1)</f>
        <v>42491.747199074074</v>
      </c>
      <c r="L1299">
        <v>1459533358</v>
      </c>
      <c r="M1299" t="b">
        <v>0</v>
      </c>
      <c r="N1299">
        <v>238</v>
      </c>
      <c r="O1299" t="b">
        <v>1</v>
      </c>
      <c r="P1299" s="6">
        <f>(E1299/D1299)*100</f>
        <v>109.52500000000001</v>
      </c>
      <c r="Q1299" s="9">
        <f>E1299/N1299</f>
        <v>92.037815126050418</v>
      </c>
      <c r="R1299" t="s">
        <v>8275</v>
      </c>
      <c r="S1299" t="s">
        <v>8276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>(((L1300/60)/60)/24)+DATE(1970,1,1)</f>
        <v>42458.680925925932</v>
      </c>
      <c r="K1300" s="13">
        <f>(((I1300/60)/60)/24)+DATE(1970,1,1)</f>
        <v>42488.680925925932</v>
      </c>
      <c r="L1300">
        <v>1459268432</v>
      </c>
      <c r="M1300" t="b">
        <v>0</v>
      </c>
      <c r="N1300">
        <v>33</v>
      </c>
      <c r="O1300" t="b">
        <v>1</v>
      </c>
      <c r="P1300" s="6">
        <f>(E1300/D1300)*100</f>
        <v>104.65</v>
      </c>
      <c r="Q1300" s="9">
        <f>E1300/N1300</f>
        <v>63.424242424242422</v>
      </c>
      <c r="R1300" t="s">
        <v>8275</v>
      </c>
      <c r="S1300" t="s">
        <v>8276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>(((L1301/60)/60)/24)+DATE(1970,1,1)</f>
        <v>42169.814340277779</v>
      </c>
      <c r="K1301" s="13">
        <f>(((I1301/60)/60)/24)+DATE(1970,1,1)</f>
        <v>42199.814340277779</v>
      </c>
      <c r="L1301">
        <v>1434310359</v>
      </c>
      <c r="M1301" t="b">
        <v>0</v>
      </c>
      <c r="N1301">
        <v>32</v>
      </c>
      <c r="O1301" t="b">
        <v>1</v>
      </c>
      <c r="P1301" s="6">
        <f>(E1301/D1301)*100</f>
        <v>124</v>
      </c>
      <c r="Q1301" s="9">
        <f>E1301/N1301</f>
        <v>135.625</v>
      </c>
      <c r="R1301" t="s">
        <v>8275</v>
      </c>
      <c r="S1301" t="s">
        <v>8276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>(((L1302/60)/60)/24)+DATE(1970,1,1)</f>
        <v>42483.675208333334</v>
      </c>
      <c r="K1302" s="13">
        <f>(((I1302/60)/60)/24)+DATE(1970,1,1)</f>
        <v>42522.789583333331</v>
      </c>
      <c r="L1302">
        <v>1461427938</v>
      </c>
      <c r="M1302" t="b">
        <v>0</v>
      </c>
      <c r="N1302">
        <v>24</v>
      </c>
      <c r="O1302" t="b">
        <v>1</v>
      </c>
      <c r="P1302" s="6">
        <f>(E1302/D1302)*100</f>
        <v>135</v>
      </c>
      <c r="Q1302" s="9">
        <f>E1302/N1302</f>
        <v>168.75</v>
      </c>
      <c r="R1302" t="s">
        <v>8275</v>
      </c>
      <c r="S1302" t="s">
        <v>8276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>(((L1303/60)/60)/24)+DATE(1970,1,1)</f>
        <v>42195.749745370369</v>
      </c>
      <c r="K1303" s="13">
        <f>(((I1303/60)/60)/24)+DATE(1970,1,1)</f>
        <v>42206.125</v>
      </c>
      <c r="L1303">
        <v>1436551178</v>
      </c>
      <c r="M1303" t="b">
        <v>0</v>
      </c>
      <c r="N1303">
        <v>29</v>
      </c>
      <c r="O1303" t="b">
        <v>1</v>
      </c>
      <c r="P1303" s="6">
        <f>(E1303/D1303)*100</f>
        <v>102.75000000000001</v>
      </c>
      <c r="Q1303" s="9">
        <f>E1303/N1303</f>
        <v>70.862068965517238</v>
      </c>
      <c r="R1303" t="s">
        <v>8275</v>
      </c>
      <c r="S1303" t="s">
        <v>8276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>(((L1304/60)/60)/24)+DATE(1970,1,1)</f>
        <v>42675.057997685188</v>
      </c>
      <c r="K1304" s="13">
        <f>(((I1304/60)/60)/24)+DATE(1970,1,1)</f>
        <v>42705.099664351852</v>
      </c>
      <c r="L1304">
        <v>1477963411</v>
      </c>
      <c r="M1304" t="b">
        <v>0</v>
      </c>
      <c r="N1304">
        <v>50</v>
      </c>
      <c r="O1304" t="b">
        <v>1</v>
      </c>
      <c r="P1304" s="6">
        <f>(E1304/D1304)*100</f>
        <v>100</v>
      </c>
      <c r="Q1304" s="9">
        <f>E1304/N1304</f>
        <v>50</v>
      </c>
      <c r="R1304" t="s">
        <v>8275</v>
      </c>
      <c r="S1304" t="s">
        <v>8276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>(((L1305/60)/60)/24)+DATE(1970,1,1)</f>
        <v>42566.441203703704</v>
      </c>
      <c r="K1305" s="13">
        <f>(((I1305/60)/60)/24)+DATE(1970,1,1)</f>
        <v>42582.458333333328</v>
      </c>
      <c r="L1305">
        <v>1468578920</v>
      </c>
      <c r="M1305" t="b">
        <v>0</v>
      </c>
      <c r="N1305">
        <v>108</v>
      </c>
      <c r="O1305" t="b">
        <v>1</v>
      </c>
      <c r="P1305" s="6">
        <f>(E1305/D1305)*100</f>
        <v>130.26085714285716</v>
      </c>
      <c r="Q1305" s="9">
        <f>E1305/N1305</f>
        <v>42.214166666666671</v>
      </c>
      <c r="R1305" t="s">
        <v>8275</v>
      </c>
      <c r="S1305" t="s">
        <v>8276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>(((L1306/60)/60)/24)+DATE(1970,1,1)</f>
        <v>42747.194502314815</v>
      </c>
      <c r="K1306" s="13">
        <f>(((I1306/60)/60)/24)+DATE(1970,1,1)</f>
        <v>42807.152835648143</v>
      </c>
      <c r="L1306">
        <v>1484196005</v>
      </c>
      <c r="M1306" t="b">
        <v>0</v>
      </c>
      <c r="N1306">
        <v>104</v>
      </c>
      <c r="O1306" t="b">
        <v>0</v>
      </c>
      <c r="P1306" s="6">
        <f>(E1306/D1306)*100</f>
        <v>39.627499999999998</v>
      </c>
      <c r="Q1306" s="9">
        <f>E1306/N1306</f>
        <v>152.41346153846155</v>
      </c>
      <c r="R1306" t="s">
        <v>8277</v>
      </c>
      <c r="S1306" t="s">
        <v>8279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>(((L1307/60)/60)/24)+DATE(1970,1,1)</f>
        <v>42543.665601851855</v>
      </c>
      <c r="K1307" s="13">
        <f>(((I1307/60)/60)/24)+DATE(1970,1,1)</f>
        <v>42572.729166666672</v>
      </c>
      <c r="L1307">
        <v>1466611108</v>
      </c>
      <c r="M1307" t="b">
        <v>0</v>
      </c>
      <c r="N1307">
        <v>86</v>
      </c>
      <c r="O1307" t="b">
        <v>0</v>
      </c>
      <c r="P1307" s="6">
        <f>(E1307/D1307)*100</f>
        <v>25.976666666666663</v>
      </c>
      <c r="Q1307" s="9">
        <f>E1307/N1307</f>
        <v>90.616279069767444</v>
      </c>
      <c r="R1307" t="s">
        <v>8277</v>
      </c>
      <c r="S1307" t="s">
        <v>8279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>(((L1308/60)/60)/24)+DATE(1970,1,1)</f>
        <v>41947.457569444443</v>
      </c>
      <c r="K1308" s="13">
        <f>(((I1308/60)/60)/24)+DATE(1970,1,1)</f>
        <v>41977.457569444443</v>
      </c>
      <c r="L1308">
        <v>1415098734</v>
      </c>
      <c r="M1308" t="b">
        <v>0</v>
      </c>
      <c r="N1308">
        <v>356</v>
      </c>
      <c r="O1308" t="b">
        <v>0</v>
      </c>
      <c r="P1308" s="6">
        <f>(E1308/D1308)*100</f>
        <v>65.24636363636364</v>
      </c>
      <c r="Q1308" s="9">
        <f>E1308/N1308</f>
        <v>201.60393258426967</v>
      </c>
      <c r="R1308" t="s">
        <v>8277</v>
      </c>
      <c r="S1308" t="s">
        <v>8279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>(((L1309/60)/60)/24)+DATE(1970,1,1)</f>
        <v>42387.503229166665</v>
      </c>
      <c r="K1309" s="13">
        <f>(((I1309/60)/60)/24)+DATE(1970,1,1)</f>
        <v>42417.503229166665</v>
      </c>
      <c r="L1309">
        <v>1453118679</v>
      </c>
      <c r="M1309" t="b">
        <v>0</v>
      </c>
      <c r="N1309">
        <v>45</v>
      </c>
      <c r="O1309" t="b">
        <v>0</v>
      </c>
      <c r="P1309" s="6">
        <f>(E1309/D1309)*100</f>
        <v>11.514000000000001</v>
      </c>
      <c r="Q1309" s="9">
        <f>E1309/N1309</f>
        <v>127.93333333333334</v>
      </c>
      <c r="R1309" t="s">
        <v>8277</v>
      </c>
      <c r="S1309" t="s">
        <v>8279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>(((L1310/60)/60)/24)+DATE(1970,1,1)</f>
        <v>42611.613564814819</v>
      </c>
      <c r="K1310" s="13">
        <f>(((I1310/60)/60)/24)+DATE(1970,1,1)</f>
        <v>42651.613564814819</v>
      </c>
      <c r="L1310">
        <v>1472481812</v>
      </c>
      <c r="M1310" t="b">
        <v>0</v>
      </c>
      <c r="N1310">
        <v>38</v>
      </c>
      <c r="O1310" t="b">
        <v>0</v>
      </c>
      <c r="P1310" s="6">
        <f>(E1310/D1310)*100</f>
        <v>11.360000000000001</v>
      </c>
      <c r="Q1310" s="9">
        <f>E1310/N1310</f>
        <v>29.894736842105264</v>
      </c>
      <c r="R1310" t="s">
        <v>8277</v>
      </c>
      <c r="S1310" t="s">
        <v>8279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>(((L1311/60)/60)/24)+DATE(1970,1,1)</f>
        <v>42257.882731481484</v>
      </c>
      <c r="K1311" s="13">
        <f>(((I1311/60)/60)/24)+DATE(1970,1,1)</f>
        <v>42292.882731481484</v>
      </c>
      <c r="L1311">
        <v>1441919468</v>
      </c>
      <c r="M1311" t="b">
        <v>0</v>
      </c>
      <c r="N1311">
        <v>35</v>
      </c>
      <c r="O1311" t="b">
        <v>0</v>
      </c>
      <c r="P1311" s="6">
        <f>(E1311/D1311)*100</f>
        <v>111.99130434782609</v>
      </c>
      <c r="Q1311" s="9">
        <f>E1311/N1311</f>
        <v>367.97142857142859</v>
      </c>
      <c r="R1311" t="s">
        <v>8277</v>
      </c>
      <c r="S1311" t="s">
        <v>8279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>(((L1312/60)/60)/24)+DATE(1970,1,1)</f>
        <v>42556.667245370365</v>
      </c>
      <c r="K1312" s="13">
        <f>(((I1312/60)/60)/24)+DATE(1970,1,1)</f>
        <v>42601.667245370365</v>
      </c>
      <c r="L1312">
        <v>1467734450</v>
      </c>
      <c r="M1312" t="b">
        <v>0</v>
      </c>
      <c r="N1312">
        <v>24</v>
      </c>
      <c r="O1312" t="b">
        <v>0</v>
      </c>
      <c r="P1312" s="6">
        <f>(E1312/D1312)*100</f>
        <v>15.5</v>
      </c>
      <c r="Q1312" s="9">
        <f>E1312/N1312</f>
        <v>129.16666666666666</v>
      </c>
      <c r="R1312" t="s">
        <v>8277</v>
      </c>
      <c r="S1312" t="s">
        <v>8279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>(((L1313/60)/60)/24)+DATE(1970,1,1)</f>
        <v>42669.802303240736</v>
      </c>
      <c r="K1313" s="13">
        <f>(((I1313/60)/60)/24)+DATE(1970,1,1)</f>
        <v>42704.843969907408</v>
      </c>
      <c r="L1313">
        <v>1477509319</v>
      </c>
      <c r="M1313" t="b">
        <v>0</v>
      </c>
      <c r="N1313">
        <v>100</v>
      </c>
      <c r="O1313" t="b">
        <v>0</v>
      </c>
      <c r="P1313" s="6">
        <f>(E1313/D1313)*100</f>
        <v>32.027999999999999</v>
      </c>
      <c r="Q1313" s="9">
        <f>E1313/N1313</f>
        <v>800.7</v>
      </c>
      <c r="R1313" t="s">
        <v>8277</v>
      </c>
      <c r="S1313" t="s">
        <v>8279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>(((L1314/60)/60)/24)+DATE(1970,1,1)</f>
        <v>42082.702800925923</v>
      </c>
      <c r="K1314" s="13">
        <f>(((I1314/60)/60)/24)+DATE(1970,1,1)</f>
        <v>42112.702800925923</v>
      </c>
      <c r="L1314">
        <v>1426783922</v>
      </c>
      <c r="M1314" t="b">
        <v>0</v>
      </c>
      <c r="N1314">
        <v>1</v>
      </c>
      <c r="O1314" t="b">
        <v>0</v>
      </c>
      <c r="P1314" s="6">
        <f>(E1314/D1314)*100</f>
        <v>0.60869565217391308</v>
      </c>
      <c r="Q1314" s="9">
        <f>E1314/N1314</f>
        <v>28</v>
      </c>
      <c r="R1314" t="s">
        <v>8277</v>
      </c>
      <c r="S1314" t="s">
        <v>8279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>(((L1315/60)/60)/24)+DATE(1970,1,1)</f>
        <v>42402.709652777776</v>
      </c>
      <c r="K1315" s="13">
        <f>(((I1315/60)/60)/24)+DATE(1970,1,1)</f>
        <v>42432.709652777776</v>
      </c>
      <c r="L1315">
        <v>1454432514</v>
      </c>
      <c r="M1315" t="b">
        <v>0</v>
      </c>
      <c r="N1315">
        <v>122</v>
      </c>
      <c r="O1315" t="b">
        <v>0</v>
      </c>
      <c r="P1315" s="6">
        <f>(E1315/D1315)*100</f>
        <v>31.114999999999998</v>
      </c>
      <c r="Q1315" s="9">
        <f>E1315/N1315</f>
        <v>102.01639344262296</v>
      </c>
      <c r="R1315" t="s">
        <v>8277</v>
      </c>
      <c r="S1315" t="s">
        <v>8279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>(((L1316/60)/60)/24)+DATE(1970,1,1)</f>
        <v>42604.669675925921</v>
      </c>
      <c r="K1316" s="13">
        <f>(((I1316/60)/60)/24)+DATE(1970,1,1)</f>
        <v>42664.669675925921</v>
      </c>
      <c r="L1316">
        <v>1471881860</v>
      </c>
      <c r="M1316" t="b">
        <v>0</v>
      </c>
      <c r="N1316">
        <v>11</v>
      </c>
      <c r="O1316" t="b">
        <v>0</v>
      </c>
      <c r="P1316" s="6">
        <f>(E1316/D1316)*100</f>
        <v>1.1266666666666667</v>
      </c>
      <c r="Q1316" s="9">
        <f>E1316/N1316</f>
        <v>184.36363636363637</v>
      </c>
      <c r="R1316" t="s">
        <v>8277</v>
      </c>
      <c r="S1316" t="s">
        <v>8279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>(((L1317/60)/60)/24)+DATE(1970,1,1)</f>
        <v>42278.498240740737</v>
      </c>
      <c r="K1317" s="13">
        <f>(((I1317/60)/60)/24)+DATE(1970,1,1)</f>
        <v>42314.041666666672</v>
      </c>
      <c r="L1317">
        <v>1443700648</v>
      </c>
      <c r="M1317" t="b">
        <v>0</v>
      </c>
      <c r="N1317">
        <v>248</v>
      </c>
      <c r="O1317" t="b">
        <v>0</v>
      </c>
      <c r="P1317" s="6">
        <f>(E1317/D1317)*100</f>
        <v>40.404000000000003</v>
      </c>
      <c r="Q1317" s="9">
        <f>E1317/N1317</f>
        <v>162.91935483870967</v>
      </c>
      <c r="R1317" t="s">
        <v>8277</v>
      </c>
      <c r="S1317" t="s">
        <v>8279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>(((L1318/60)/60)/24)+DATE(1970,1,1)</f>
        <v>42393.961909722217</v>
      </c>
      <c r="K1318" s="13">
        <f>(((I1318/60)/60)/24)+DATE(1970,1,1)</f>
        <v>42428.961909722217</v>
      </c>
      <c r="L1318">
        <v>1453676709</v>
      </c>
      <c r="M1318" t="b">
        <v>0</v>
      </c>
      <c r="N1318">
        <v>1</v>
      </c>
      <c r="O1318" t="b">
        <v>0</v>
      </c>
      <c r="P1318" s="6">
        <f>(E1318/D1318)*100</f>
        <v>1.3333333333333333E-3</v>
      </c>
      <c r="Q1318" s="9">
        <f>E1318/N1318</f>
        <v>1</v>
      </c>
      <c r="R1318" t="s">
        <v>8277</v>
      </c>
      <c r="S1318" t="s">
        <v>8279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>(((L1319/60)/60)/24)+DATE(1970,1,1)</f>
        <v>42520.235486111109</v>
      </c>
      <c r="K1319" s="13">
        <f>(((I1319/60)/60)/24)+DATE(1970,1,1)</f>
        <v>42572.583333333328</v>
      </c>
      <c r="L1319">
        <v>1464586746</v>
      </c>
      <c r="M1319" t="b">
        <v>0</v>
      </c>
      <c r="N1319">
        <v>19</v>
      </c>
      <c r="O1319" t="b">
        <v>0</v>
      </c>
      <c r="P1319" s="6">
        <f>(E1319/D1319)*100</f>
        <v>5.7334999999999994</v>
      </c>
      <c r="Q1319" s="9">
        <f>E1319/N1319</f>
        <v>603.52631578947364</v>
      </c>
      <c r="R1319" t="s">
        <v>8277</v>
      </c>
      <c r="S1319" t="s">
        <v>8279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>(((L1320/60)/60)/24)+DATE(1970,1,1)</f>
        <v>41985.043657407412</v>
      </c>
      <c r="K1320" s="13">
        <f>(((I1320/60)/60)/24)+DATE(1970,1,1)</f>
        <v>42015.043657407412</v>
      </c>
      <c r="L1320">
        <v>1418346172</v>
      </c>
      <c r="M1320" t="b">
        <v>0</v>
      </c>
      <c r="N1320">
        <v>135</v>
      </c>
      <c r="O1320" t="b">
        <v>0</v>
      </c>
      <c r="P1320" s="6">
        <f>(E1320/D1320)*100</f>
        <v>15.324999999999999</v>
      </c>
      <c r="Q1320" s="9">
        <f>E1320/N1320</f>
        <v>45.407407407407405</v>
      </c>
      <c r="R1320" t="s">
        <v>8277</v>
      </c>
      <c r="S1320" t="s">
        <v>8279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>(((L1321/60)/60)/24)+DATE(1970,1,1)</f>
        <v>41816.812094907407</v>
      </c>
      <c r="K1321" s="13">
        <f>(((I1321/60)/60)/24)+DATE(1970,1,1)</f>
        <v>41831.666666666664</v>
      </c>
      <c r="L1321">
        <v>1403810965</v>
      </c>
      <c r="M1321" t="b">
        <v>0</v>
      </c>
      <c r="N1321">
        <v>9</v>
      </c>
      <c r="O1321" t="b">
        <v>0</v>
      </c>
      <c r="P1321" s="6">
        <f>(E1321/D1321)*100</f>
        <v>15.103448275862069</v>
      </c>
      <c r="Q1321" s="9">
        <f>E1321/N1321</f>
        <v>97.333333333333329</v>
      </c>
      <c r="R1321" t="s">
        <v>8277</v>
      </c>
      <c r="S1321" t="s">
        <v>8279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>(((L1322/60)/60)/24)+DATE(1970,1,1)</f>
        <v>42705.690347222218</v>
      </c>
      <c r="K1322" s="13">
        <f>(((I1322/60)/60)/24)+DATE(1970,1,1)</f>
        <v>42734.958333333328</v>
      </c>
      <c r="L1322">
        <v>1480610046</v>
      </c>
      <c r="M1322" t="b">
        <v>0</v>
      </c>
      <c r="N1322">
        <v>3</v>
      </c>
      <c r="O1322" t="b">
        <v>0</v>
      </c>
      <c r="P1322" s="6">
        <f>(E1322/D1322)*100</f>
        <v>0.503</v>
      </c>
      <c r="Q1322" s="9">
        <f>E1322/N1322</f>
        <v>167.66666666666666</v>
      </c>
      <c r="R1322" t="s">
        <v>8277</v>
      </c>
      <c r="S1322" t="s">
        <v>8279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>(((L1323/60)/60)/24)+DATE(1970,1,1)</f>
        <v>42697.74927083333</v>
      </c>
      <c r="K1323" s="13">
        <f>(((I1323/60)/60)/24)+DATE(1970,1,1)</f>
        <v>42727.74927083333</v>
      </c>
      <c r="L1323">
        <v>1479923937</v>
      </c>
      <c r="M1323" t="b">
        <v>0</v>
      </c>
      <c r="N1323">
        <v>7</v>
      </c>
      <c r="O1323" t="b">
        <v>0</v>
      </c>
      <c r="P1323" s="6">
        <f>(E1323/D1323)*100</f>
        <v>1.3028138528138529</v>
      </c>
      <c r="Q1323" s="9">
        <f>E1323/N1323</f>
        <v>859.85714285714289</v>
      </c>
      <c r="R1323" t="s">
        <v>8277</v>
      </c>
      <c r="S1323" t="s">
        <v>8279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>(((L1324/60)/60)/24)+DATE(1970,1,1)</f>
        <v>42115.656539351854</v>
      </c>
      <c r="K1324" s="13">
        <f>(((I1324/60)/60)/24)+DATE(1970,1,1)</f>
        <v>42145.656539351854</v>
      </c>
      <c r="L1324">
        <v>1429631125</v>
      </c>
      <c r="M1324" t="b">
        <v>0</v>
      </c>
      <c r="N1324">
        <v>4</v>
      </c>
      <c r="O1324" t="b">
        <v>0</v>
      </c>
      <c r="P1324" s="6">
        <f>(E1324/D1324)*100</f>
        <v>0.30285714285714288</v>
      </c>
      <c r="Q1324" s="9">
        <f>E1324/N1324</f>
        <v>26.5</v>
      </c>
      <c r="R1324" t="s">
        <v>8277</v>
      </c>
      <c r="S1324" t="s">
        <v>8279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>(((L1325/60)/60)/24)+DATE(1970,1,1)</f>
        <v>42451.698449074072</v>
      </c>
      <c r="K1325" s="13">
        <f>(((I1325/60)/60)/24)+DATE(1970,1,1)</f>
        <v>42486.288194444445</v>
      </c>
      <c r="L1325">
        <v>1458665146</v>
      </c>
      <c r="M1325" t="b">
        <v>0</v>
      </c>
      <c r="N1325">
        <v>44</v>
      </c>
      <c r="O1325" t="b">
        <v>0</v>
      </c>
      <c r="P1325" s="6">
        <f>(E1325/D1325)*100</f>
        <v>8.8800000000000008</v>
      </c>
      <c r="Q1325" s="9">
        <f>E1325/N1325</f>
        <v>30.272727272727273</v>
      </c>
      <c r="R1325" t="s">
        <v>8277</v>
      </c>
      <c r="S1325" t="s">
        <v>8279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>(((L1326/60)/60)/24)+DATE(1970,1,1)</f>
        <v>42626.633703703701</v>
      </c>
      <c r="K1326" s="13">
        <f>(((I1326/60)/60)/24)+DATE(1970,1,1)</f>
        <v>42656.633703703701</v>
      </c>
      <c r="L1326">
        <v>1473779552</v>
      </c>
      <c r="M1326" t="b">
        <v>0</v>
      </c>
      <c r="N1326">
        <v>90</v>
      </c>
      <c r="O1326" t="b">
        <v>0</v>
      </c>
      <c r="P1326" s="6">
        <f>(E1326/D1326)*100</f>
        <v>9.84</v>
      </c>
      <c r="Q1326" s="9">
        <f>E1326/N1326</f>
        <v>54.666666666666664</v>
      </c>
      <c r="R1326" t="s">
        <v>8277</v>
      </c>
      <c r="S1326" t="s">
        <v>8279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>(((L1327/60)/60)/24)+DATE(1970,1,1)</f>
        <v>42704.086053240739</v>
      </c>
      <c r="K1327" s="13">
        <f>(((I1327/60)/60)/24)+DATE(1970,1,1)</f>
        <v>42734.086053240739</v>
      </c>
      <c r="L1327">
        <v>1480471435</v>
      </c>
      <c r="M1327" t="b">
        <v>0</v>
      </c>
      <c r="N1327">
        <v>8</v>
      </c>
      <c r="O1327" t="b">
        <v>0</v>
      </c>
      <c r="P1327" s="6">
        <f>(E1327/D1327)*100</f>
        <v>2.4299999999999997</v>
      </c>
      <c r="Q1327" s="9">
        <f>E1327/N1327</f>
        <v>60.75</v>
      </c>
      <c r="R1327" t="s">
        <v>8277</v>
      </c>
      <c r="S1327" t="s">
        <v>8279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>(((L1328/60)/60)/24)+DATE(1970,1,1)</f>
        <v>41974.791990740734</v>
      </c>
      <c r="K1328" s="13">
        <f>(((I1328/60)/60)/24)+DATE(1970,1,1)</f>
        <v>42019.791990740734</v>
      </c>
      <c r="L1328">
        <v>1417460428</v>
      </c>
      <c r="M1328" t="b">
        <v>0</v>
      </c>
      <c r="N1328">
        <v>11</v>
      </c>
      <c r="O1328" t="b">
        <v>0</v>
      </c>
      <c r="P1328" s="6">
        <f>(E1328/D1328)*100</f>
        <v>1.1299999999999999</v>
      </c>
      <c r="Q1328" s="9">
        <f>E1328/N1328</f>
        <v>102.72727272727273</v>
      </c>
      <c r="R1328" t="s">
        <v>8277</v>
      </c>
      <c r="S1328" t="s">
        <v>8279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>(((L1329/60)/60)/24)+DATE(1970,1,1)</f>
        <v>42123.678645833337</v>
      </c>
      <c r="K1329" s="13">
        <f>(((I1329/60)/60)/24)+DATE(1970,1,1)</f>
        <v>42153.678645833337</v>
      </c>
      <c r="L1329">
        <v>1430324235</v>
      </c>
      <c r="M1329" t="b">
        <v>0</v>
      </c>
      <c r="N1329">
        <v>41</v>
      </c>
      <c r="O1329" t="b">
        <v>0</v>
      </c>
      <c r="P1329" s="6">
        <f>(E1329/D1329)*100</f>
        <v>3.5520833333333335</v>
      </c>
      <c r="Q1329" s="9">
        <f>E1329/N1329</f>
        <v>41.585365853658537</v>
      </c>
      <c r="R1329" t="s">
        <v>8277</v>
      </c>
      <c r="S1329" t="s">
        <v>8279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>(((L1330/60)/60)/24)+DATE(1970,1,1)</f>
        <v>42612.642754629633</v>
      </c>
      <c r="K1330" s="13">
        <f>(((I1330/60)/60)/24)+DATE(1970,1,1)</f>
        <v>42657.642754629633</v>
      </c>
      <c r="L1330">
        <v>1472570734</v>
      </c>
      <c r="M1330" t="b">
        <v>0</v>
      </c>
      <c r="N1330">
        <v>15</v>
      </c>
      <c r="O1330" t="b">
        <v>0</v>
      </c>
      <c r="P1330" s="6">
        <f>(E1330/D1330)*100</f>
        <v>2.3306666666666667</v>
      </c>
      <c r="Q1330" s="9">
        <f>E1330/N1330</f>
        <v>116.53333333333333</v>
      </c>
      <c r="R1330" t="s">
        <v>8277</v>
      </c>
      <c r="S1330" t="s">
        <v>8279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>(((L1331/60)/60)/24)+DATE(1970,1,1)</f>
        <v>41935.221585648149</v>
      </c>
      <c r="K1331" s="13">
        <f>(((I1331/60)/60)/24)+DATE(1970,1,1)</f>
        <v>41975.263252314813</v>
      </c>
      <c r="L1331">
        <v>1414041545</v>
      </c>
      <c r="M1331" t="b">
        <v>0</v>
      </c>
      <c r="N1331">
        <v>9</v>
      </c>
      <c r="O1331" t="b">
        <v>0</v>
      </c>
      <c r="P1331" s="6">
        <f>(E1331/D1331)*100</f>
        <v>0.81600000000000006</v>
      </c>
      <c r="Q1331" s="9">
        <f>E1331/N1331</f>
        <v>45.333333333333336</v>
      </c>
      <c r="R1331" t="s">
        <v>8277</v>
      </c>
      <c r="S1331" t="s">
        <v>8279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>(((L1332/60)/60)/24)+DATE(1970,1,1)</f>
        <v>42522.276724537034</v>
      </c>
      <c r="K1332" s="13">
        <f>(((I1332/60)/60)/24)+DATE(1970,1,1)</f>
        <v>42553.166666666672</v>
      </c>
      <c r="L1332">
        <v>1464763109</v>
      </c>
      <c r="M1332" t="b">
        <v>0</v>
      </c>
      <c r="N1332">
        <v>50</v>
      </c>
      <c r="O1332" t="b">
        <v>0</v>
      </c>
      <c r="P1332" s="6">
        <f>(E1332/D1332)*100</f>
        <v>22.494285714285713</v>
      </c>
      <c r="Q1332" s="9">
        <f>E1332/N1332</f>
        <v>157.46</v>
      </c>
      <c r="R1332" t="s">
        <v>8277</v>
      </c>
      <c r="S1332" t="s">
        <v>8279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>(((L1333/60)/60)/24)+DATE(1970,1,1)</f>
        <v>42569.50409722222</v>
      </c>
      <c r="K1333" s="13">
        <f>(((I1333/60)/60)/24)+DATE(1970,1,1)</f>
        <v>42599.50409722222</v>
      </c>
      <c r="L1333">
        <v>1468843554</v>
      </c>
      <c r="M1333" t="b">
        <v>0</v>
      </c>
      <c r="N1333">
        <v>34</v>
      </c>
      <c r="O1333" t="b">
        <v>0</v>
      </c>
      <c r="P1333" s="6">
        <f>(E1333/D1333)*100</f>
        <v>1.3668</v>
      </c>
      <c r="Q1333" s="9">
        <f>E1333/N1333</f>
        <v>100.5</v>
      </c>
      <c r="R1333" t="s">
        <v>8277</v>
      </c>
      <c r="S1333" t="s">
        <v>8279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>(((L1334/60)/60)/24)+DATE(1970,1,1)</f>
        <v>42732.060277777782</v>
      </c>
      <c r="K1334" s="13">
        <f>(((I1334/60)/60)/24)+DATE(1970,1,1)</f>
        <v>42762.060277777782</v>
      </c>
      <c r="L1334">
        <v>1482888408</v>
      </c>
      <c r="M1334" t="b">
        <v>0</v>
      </c>
      <c r="N1334">
        <v>0</v>
      </c>
      <c r="O1334" t="b">
        <v>0</v>
      </c>
      <c r="P1334" s="6">
        <f>(E1334/D1334)*100</f>
        <v>0</v>
      </c>
      <c r="Q1334" s="9" t="e">
        <f>E1334/N1334</f>
        <v>#DIV/0!</v>
      </c>
      <c r="R1334" t="s">
        <v>8277</v>
      </c>
      <c r="S1334" t="s">
        <v>8279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>(((L1335/60)/60)/24)+DATE(1970,1,1)</f>
        <v>41806.106770833336</v>
      </c>
      <c r="K1335" s="13">
        <f>(((I1335/60)/60)/24)+DATE(1970,1,1)</f>
        <v>41836.106770833336</v>
      </c>
      <c r="L1335">
        <v>1402886025</v>
      </c>
      <c r="M1335" t="b">
        <v>0</v>
      </c>
      <c r="N1335">
        <v>0</v>
      </c>
      <c r="O1335" t="b">
        <v>0</v>
      </c>
      <c r="P1335" s="6">
        <f>(E1335/D1335)*100</f>
        <v>0</v>
      </c>
      <c r="Q1335" s="9" t="e">
        <f>E1335/N1335</f>
        <v>#DIV/0!</v>
      </c>
      <c r="R1335" t="s">
        <v>8277</v>
      </c>
      <c r="S1335" t="s">
        <v>8279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>(((L1336/60)/60)/24)+DATE(1970,1,1)</f>
        <v>42410.774155092593</v>
      </c>
      <c r="K1336" s="13">
        <f>(((I1336/60)/60)/24)+DATE(1970,1,1)</f>
        <v>42440.774155092593</v>
      </c>
      <c r="L1336">
        <v>1455129287</v>
      </c>
      <c r="M1336" t="b">
        <v>0</v>
      </c>
      <c r="N1336">
        <v>276</v>
      </c>
      <c r="O1336" t="b">
        <v>0</v>
      </c>
      <c r="P1336" s="6">
        <f>(E1336/D1336)*100</f>
        <v>10.754135338345865</v>
      </c>
      <c r="Q1336" s="9">
        <f>E1336/N1336</f>
        <v>51.822463768115945</v>
      </c>
      <c r="R1336" t="s">
        <v>8277</v>
      </c>
      <c r="S1336" t="s">
        <v>8279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>(((L1337/60)/60)/24)+DATE(1970,1,1)</f>
        <v>42313.936365740738</v>
      </c>
      <c r="K1337" s="13">
        <f>(((I1337/60)/60)/24)+DATE(1970,1,1)</f>
        <v>42343.936365740738</v>
      </c>
      <c r="L1337">
        <v>1446762502</v>
      </c>
      <c r="M1337" t="b">
        <v>0</v>
      </c>
      <c r="N1337">
        <v>16</v>
      </c>
      <c r="O1337" t="b">
        <v>0</v>
      </c>
      <c r="P1337" s="6">
        <f>(E1337/D1337)*100</f>
        <v>19.759999999999998</v>
      </c>
      <c r="Q1337" s="9">
        <f>E1337/N1337</f>
        <v>308.75</v>
      </c>
      <c r="R1337" t="s">
        <v>8277</v>
      </c>
      <c r="S1337" t="s">
        <v>8279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>(((L1338/60)/60)/24)+DATE(1970,1,1)</f>
        <v>41955.863750000004</v>
      </c>
      <c r="K1338" s="13">
        <f>(((I1338/60)/60)/24)+DATE(1970,1,1)</f>
        <v>41990.863750000004</v>
      </c>
      <c r="L1338">
        <v>1415825028</v>
      </c>
      <c r="M1338" t="b">
        <v>0</v>
      </c>
      <c r="N1338">
        <v>224</v>
      </c>
      <c r="O1338" t="b">
        <v>0</v>
      </c>
      <c r="P1338" s="6">
        <f>(E1338/D1338)*100</f>
        <v>84.946999999999989</v>
      </c>
      <c r="Q1338" s="9">
        <f>E1338/N1338</f>
        <v>379.22767857142856</v>
      </c>
      <c r="R1338" t="s">
        <v>8277</v>
      </c>
      <c r="S1338" t="s">
        <v>8279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>(((L1339/60)/60)/24)+DATE(1970,1,1)</f>
        <v>42767.577303240745</v>
      </c>
      <c r="K1339" s="13">
        <f>(((I1339/60)/60)/24)+DATE(1970,1,1)</f>
        <v>42797.577303240745</v>
      </c>
      <c r="L1339">
        <v>1485957079</v>
      </c>
      <c r="M1339" t="b">
        <v>0</v>
      </c>
      <c r="N1339">
        <v>140</v>
      </c>
      <c r="O1339" t="b">
        <v>0</v>
      </c>
      <c r="P1339" s="6">
        <f>(E1339/D1339)*100</f>
        <v>49.381999999999998</v>
      </c>
      <c r="Q1339" s="9">
        <f>E1339/N1339</f>
        <v>176.36428571428573</v>
      </c>
      <c r="R1339" t="s">
        <v>8277</v>
      </c>
      <c r="S1339" t="s">
        <v>8279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>(((L1340/60)/60)/24)+DATE(1970,1,1)</f>
        <v>42188.803622685184</v>
      </c>
      <c r="K1340" s="13">
        <f>(((I1340/60)/60)/24)+DATE(1970,1,1)</f>
        <v>42218.803622685184</v>
      </c>
      <c r="L1340">
        <v>1435951033</v>
      </c>
      <c r="M1340" t="b">
        <v>0</v>
      </c>
      <c r="N1340">
        <v>15</v>
      </c>
      <c r="O1340" t="b">
        <v>0</v>
      </c>
      <c r="P1340" s="6">
        <f>(E1340/D1340)*100</f>
        <v>3.3033333333333332</v>
      </c>
      <c r="Q1340" s="9">
        <f>E1340/N1340</f>
        <v>66.066666666666663</v>
      </c>
      <c r="R1340" t="s">
        <v>8277</v>
      </c>
      <c r="S1340" t="s">
        <v>8279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>(((L1341/60)/60)/24)+DATE(1970,1,1)</f>
        <v>41936.647164351853</v>
      </c>
      <c r="K1341" s="13">
        <f>(((I1341/60)/60)/24)+DATE(1970,1,1)</f>
        <v>41981.688831018517</v>
      </c>
      <c r="L1341">
        <v>1414164715</v>
      </c>
      <c r="M1341" t="b">
        <v>0</v>
      </c>
      <c r="N1341">
        <v>37</v>
      </c>
      <c r="O1341" t="b">
        <v>0</v>
      </c>
      <c r="P1341" s="6">
        <f>(E1341/D1341)*100</f>
        <v>6.6339999999999995</v>
      </c>
      <c r="Q1341" s="9">
        <f>E1341/N1341</f>
        <v>89.648648648648646</v>
      </c>
      <c r="R1341" t="s">
        <v>8277</v>
      </c>
      <c r="S1341" t="s">
        <v>8279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>(((L1342/60)/60)/24)+DATE(1970,1,1)</f>
        <v>41836.595520833333</v>
      </c>
      <c r="K1342" s="13">
        <f>(((I1342/60)/60)/24)+DATE(1970,1,1)</f>
        <v>41866.595520833333</v>
      </c>
      <c r="L1342">
        <v>1405520253</v>
      </c>
      <c r="M1342" t="b">
        <v>0</v>
      </c>
      <c r="N1342">
        <v>0</v>
      </c>
      <c r="O1342" t="b">
        <v>0</v>
      </c>
      <c r="P1342" s="6">
        <f>(E1342/D1342)*100</f>
        <v>0</v>
      </c>
      <c r="Q1342" s="9" t="e">
        <f>E1342/N1342</f>
        <v>#DIV/0!</v>
      </c>
      <c r="R1342" t="s">
        <v>8277</v>
      </c>
      <c r="S1342" t="s">
        <v>8279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>(((L1343/60)/60)/24)+DATE(1970,1,1)</f>
        <v>42612.624039351853</v>
      </c>
      <c r="K1343" s="13">
        <f>(((I1343/60)/60)/24)+DATE(1970,1,1)</f>
        <v>42644.624039351853</v>
      </c>
      <c r="L1343">
        <v>1472569117</v>
      </c>
      <c r="M1343" t="b">
        <v>0</v>
      </c>
      <c r="N1343">
        <v>46</v>
      </c>
      <c r="O1343" t="b">
        <v>0</v>
      </c>
      <c r="P1343" s="6">
        <f>(E1343/D1343)*100</f>
        <v>70.36</v>
      </c>
      <c r="Q1343" s="9">
        <f>E1343/N1343</f>
        <v>382.39130434782606</v>
      </c>
      <c r="R1343" t="s">
        <v>8277</v>
      </c>
      <c r="S1343" t="s">
        <v>8279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>(((L1344/60)/60)/24)+DATE(1970,1,1)</f>
        <v>42172.816423611104</v>
      </c>
      <c r="K1344" s="13">
        <f>(((I1344/60)/60)/24)+DATE(1970,1,1)</f>
        <v>42202.816423611104</v>
      </c>
      <c r="L1344">
        <v>1434569739</v>
      </c>
      <c r="M1344" t="b">
        <v>0</v>
      </c>
      <c r="N1344">
        <v>1</v>
      </c>
      <c r="O1344" t="b">
        <v>0</v>
      </c>
      <c r="P1344" s="6">
        <f>(E1344/D1344)*100</f>
        <v>0.2</v>
      </c>
      <c r="Q1344" s="9">
        <f>E1344/N1344</f>
        <v>100</v>
      </c>
      <c r="R1344" t="s">
        <v>8277</v>
      </c>
      <c r="S1344" t="s">
        <v>8279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>(((L1345/60)/60)/24)+DATE(1970,1,1)</f>
        <v>42542.526423611111</v>
      </c>
      <c r="K1345" s="13">
        <f>(((I1345/60)/60)/24)+DATE(1970,1,1)</f>
        <v>42601.165972222225</v>
      </c>
      <c r="L1345">
        <v>1466512683</v>
      </c>
      <c r="M1345" t="b">
        <v>0</v>
      </c>
      <c r="N1345">
        <v>323</v>
      </c>
      <c r="O1345" t="b">
        <v>0</v>
      </c>
      <c r="P1345" s="6">
        <f>(E1345/D1345)*100</f>
        <v>102.298</v>
      </c>
      <c r="Q1345" s="9">
        <f>E1345/N1345</f>
        <v>158.35603715170279</v>
      </c>
      <c r="R1345" t="s">
        <v>8277</v>
      </c>
      <c r="S1345" t="s">
        <v>8279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>(((L1346/60)/60)/24)+DATE(1970,1,1)</f>
        <v>42522.789803240739</v>
      </c>
      <c r="K1346" s="13">
        <f>(((I1346/60)/60)/24)+DATE(1970,1,1)</f>
        <v>42551.789803240739</v>
      </c>
      <c r="L1346">
        <v>1464807439</v>
      </c>
      <c r="M1346" t="b">
        <v>0</v>
      </c>
      <c r="N1346">
        <v>139</v>
      </c>
      <c r="O1346" t="b">
        <v>1</v>
      </c>
      <c r="P1346" s="6">
        <f>(E1346/D1346)*100</f>
        <v>377.73333333333335</v>
      </c>
      <c r="Q1346" s="9">
        <f>E1346/N1346</f>
        <v>40.762589928057551</v>
      </c>
      <c r="R1346" t="s">
        <v>8280</v>
      </c>
      <c r="S1346" t="s">
        <v>8281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>(((L1347/60)/60)/24)+DATE(1970,1,1)</f>
        <v>41799.814340277779</v>
      </c>
      <c r="K1347" s="13">
        <f>(((I1347/60)/60)/24)+DATE(1970,1,1)</f>
        <v>41834.814340277779</v>
      </c>
      <c r="L1347">
        <v>1402342359</v>
      </c>
      <c r="M1347" t="b">
        <v>0</v>
      </c>
      <c r="N1347">
        <v>7</v>
      </c>
      <c r="O1347" t="b">
        <v>1</v>
      </c>
      <c r="P1347" s="6">
        <f>(E1347/D1347)*100</f>
        <v>125</v>
      </c>
      <c r="Q1347" s="9">
        <f>E1347/N1347</f>
        <v>53.571428571428569</v>
      </c>
      <c r="R1347" t="s">
        <v>8280</v>
      </c>
      <c r="S1347" t="s">
        <v>8281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>(((L1348/60)/60)/24)+DATE(1970,1,1)</f>
        <v>41422.075821759259</v>
      </c>
      <c r="K1348" s="13">
        <f>(((I1348/60)/60)/24)+DATE(1970,1,1)</f>
        <v>41452.075821759259</v>
      </c>
      <c r="L1348">
        <v>1369705751</v>
      </c>
      <c r="M1348" t="b">
        <v>0</v>
      </c>
      <c r="N1348">
        <v>149</v>
      </c>
      <c r="O1348" t="b">
        <v>1</v>
      </c>
      <c r="P1348" s="6">
        <f>(E1348/D1348)*100</f>
        <v>147.32653061224491</v>
      </c>
      <c r="Q1348" s="9">
        <f>E1348/N1348</f>
        <v>48.449664429530202</v>
      </c>
      <c r="R1348" t="s">
        <v>8280</v>
      </c>
      <c r="S1348" t="s">
        <v>8281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>(((L1349/60)/60)/24)+DATE(1970,1,1)</f>
        <v>42040.638020833328</v>
      </c>
      <c r="K1349" s="13">
        <f>(((I1349/60)/60)/24)+DATE(1970,1,1)</f>
        <v>42070.638020833328</v>
      </c>
      <c r="L1349">
        <v>1423149525</v>
      </c>
      <c r="M1349" t="b">
        <v>0</v>
      </c>
      <c r="N1349">
        <v>31</v>
      </c>
      <c r="O1349" t="b">
        <v>1</v>
      </c>
      <c r="P1349" s="6">
        <f>(E1349/D1349)*100</f>
        <v>102.2</v>
      </c>
      <c r="Q1349" s="9">
        <f>E1349/N1349</f>
        <v>82.41935483870968</v>
      </c>
      <c r="R1349" t="s">
        <v>8280</v>
      </c>
      <c r="S1349" t="s">
        <v>8281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>(((L1350/60)/60)/24)+DATE(1970,1,1)</f>
        <v>41963.506168981476</v>
      </c>
      <c r="K1350" s="13">
        <f>(((I1350/60)/60)/24)+DATE(1970,1,1)</f>
        <v>41991.506168981476</v>
      </c>
      <c r="L1350">
        <v>1416485333</v>
      </c>
      <c r="M1350" t="b">
        <v>0</v>
      </c>
      <c r="N1350">
        <v>26</v>
      </c>
      <c r="O1350" t="b">
        <v>1</v>
      </c>
      <c r="P1350" s="6">
        <f>(E1350/D1350)*100</f>
        <v>101.8723404255319</v>
      </c>
      <c r="Q1350" s="9">
        <f>E1350/N1350</f>
        <v>230.19230769230768</v>
      </c>
      <c r="R1350" t="s">
        <v>8280</v>
      </c>
      <c r="S1350" t="s">
        <v>8281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>(((L1351/60)/60)/24)+DATE(1970,1,1)</f>
        <v>42317.33258101852</v>
      </c>
      <c r="K1351" s="13">
        <f>(((I1351/60)/60)/24)+DATE(1970,1,1)</f>
        <v>42354.290972222225</v>
      </c>
      <c r="L1351">
        <v>1447055935</v>
      </c>
      <c r="M1351" t="b">
        <v>0</v>
      </c>
      <c r="N1351">
        <v>172</v>
      </c>
      <c r="O1351" t="b">
        <v>1</v>
      </c>
      <c r="P1351" s="6">
        <f>(E1351/D1351)*100</f>
        <v>204.2</v>
      </c>
      <c r="Q1351" s="9">
        <f>E1351/N1351</f>
        <v>59.360465116279073</v>
      </c>
      <c r="R1351" t="s">
        <v>8280</v>
      </c>
      <c r="S1351" t="s">
        <v>8281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>(((L1352/60)/60)/24)+DATE(1970,1,1)</f>
        <v>42334.013124999998</v>
      </c>
      <c r="K1352" s="13">
        <f>(((I1352/60)/60)/24)+DATE(1970,1,1)</f>
        <v>42364.013124999998</v>
      </c>
      <c r="L1352">
        <v>1448497134</v>
      </c>
      <c r="M1352" t="b">
        <v>0</v>
      </c>
      <c r="N1352">
        <v>78</v>
      </c>
      <c r="O1352" t="b">
        <v>1</v>
      </c>
      <c r="P1352" s="6">
        <f>(E1352/D1352)*100</f>
        <v>104.05</v>
      </c>
      <c r="Q1352" s="9">
        <f>E1352/N1352</f>
        <v>66.698717948717942</v>
      </c>
      <c r="R1352" t="s">
        <v>8280</v>
      </c>
      <c r="S1352" t="s">
        <v>8281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>(((L1353/60)/60)/24)+DATE(1970,1,1)</f>
        <v>42382.74009259259</v>
      </c>
      <c r="K1353" s="13">
        <f>(((I1353/60)/60)/24)+DATE(1970,1,1)</f>
        <v>42412.74009259259</v>
      </c>
      <c r="L1353">
        <v>1452707144</v>
      </c>
      <c r="M1353" t="b">
        <v>0</v>
      </c>
      <c r="N1353">
        <v>120</v>
      </c>
      <c r="O1353" t="b">
        <v>1</v>
      </c>
      <c r="P1353" s="6">
        <f>(E1353/D1353)*100</f>
        <v>101.265</v>
      </c>
      <c r="Q1353" s="9">
        <f>E1353/N1353</f>
        <v>168.77500000000001</v>
      </c>
      <c r="R1353" t="s">
        <v>8280</v>
      </c>
      <c r="S1353" t="s">
        <v>8281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>(((L1354/60)/60)/24)+DATE(1970,1,1)</f>
        <v>42200.578310185185</v>
      </c>
      <c r="K1354" s="13">
        <f>(((I1354/60)/60)/24)+DATE(1970,1,1)</f>
        <v>42252.165972222225</v>
      </c>
      <c r="L1354">
        <v>1436968366</v>
      </c>
      <c r="M1354" t="b">
        <v>0</v>
      </c>
      <c r="N1354">
        <v>227</v>
      </c>
      <c r="O1354" t="b">
        <v>1</v>
      </c>
      <c r="P1354" s="6">
        <f>(E1354/D1354)*100</f>
        <v>136.13999999999999</v>
      </c>
      <c r="Q1354" s="9">
        <f>E1354/N1354</f>
        <v>59.973568281938327</v>
      </c>
      <c r="R1354" t="s">
        <v>8280</v>
      </c>
      <c r="S1354" t="s">
        <v>8281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>(((L1355/60)/60)/24)+DATE(1970,1,1)</f>
        <v>41309.11791666667</v>
      </c>
      <c r="K1355" s="13">
        <f>(((I1355/60)/60)/24)+DATE(1970,1,1)</f>
        <v>41344</v>
      </c>
      <c r="L1355">
        <v>1359946188</v>
      </c>
      <c r="M1355" t="b">
        <v>0</v>
      </c>
      <c r="N1355">
        <v>42</v>
      </c>
      <c r="O1355" t="b">
        <v>1</v>
      </c>
      <c r="P1355" s="6">
        <f>(E1355/D1355)*100</f>
        <v>133.6</v>
      </c>
      <c r="Q1355" s="9">
        <f>E1355/N1355</f>
        <v>31.80952380952381</v>
      </c>
      <c r="R1355" t="s">
        <v>8280</v>
      </c>
      <c r="S1355" t="s">
        <v>8281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>(((L1356/60)/60)/24)+DATE(1970,1,1)</f>
        <v>42502.807627314818</v>
      </c>
      <c r="K1356" s="13">
        <f>(((I1356/60)/60)/24)+DATE(1970,1,1)</f>
        <v>42532.807627314818</v>
      </c>
      <c r="L1356">
        <v>1463080979</v>
      </c>
      <c r="M1356" t="b">
        <v>0</v>
      </c>
      <c r="N1356">
        <v>64</v>
      </c>
      <c r="O1356" t="b">
        <v>1</v>
      </c>
      <c r="P1356" s="6">
        <f>(E1356/D1356)*100</f>
        <v>130.25</v>
      </c>
      <c r="Q1356" s="9">
        <f>E1356/N1356</f>
        <v>24.421875</v>
      </c>
      <c r="R1356" t="s">
        <v>8280</v>
      </c>
      <c r="S1356" t="s">
        <v>8281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>(((L1357/60)/60)/24)+DATE(1970,1,1)</f>
        <v>41213.254687499997</v>
      </c>
      <c r="K1357" s="13">
        <f>(((I1357/60)/60)/24)+DATE(1970,1,1)</f>
        <v>41243.416666666664</v>
      </c>
      <c r="L1357">
        <v>1351663605</v>
      </c>
      <c r="M1357" t="b">
        <v>0</v>
      </c>
      <c r="N1357">
        <v>121</v>
      </c>
      <c r="O1357" t="b">
        <v>1</v>
      </c>
      <c r="P1357" s="6">
        <f>(E1357/D1357)*100</f>
        <v>122.67999999999999</v>
      </c>
      <c r="Q1357" s="9">
        <f>E1357/N1357</f>
        <v>25.347107438016529</v>
      </c>
      <c r="R1357" t="s">
        <v>8280</v>
      </c>
      <c r="S1357" t="s">
        <v>8281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>(((L1358/60)/60)/24)+DATE(1970,1,1)</f>
        <v>41430.038888888892</v>
      </c>
      <c r="K1358" s="13">
        <f>(((I1358/60)/60)/24)+DATE(1970,1,1)</f>
        <v>41460.038888888892</v>
      </c>
      <c r="L1358">
        <v>1370393760</v>
      </c>
      <c r="M1358" t="b">
        <v>0</v>
      </c>
      <c r="N1358">
        <v>87</v>
      </c>
      <c r="O1358" t="b">
        <v>1</v>
      </c>
      <c r="P1358" s="6">
        <f>(E1358/D1358)*100</f>
        <v>182.81058823529412</v>
      </c>
      <c r="Q1358" s="9">
        <f>E1358/N1358</f>
        <v>71.443218390804603</v>
      </c>
      <c r="R1358" t="s">
        <v>8280</v>
      </c>
      <c r="S1358" t="s">
        <v>8281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>(((L1359/60)/60)/24)+DATE(1970,1,1)</f>
        <v>41304.962233796294</v>
      </c>
      <c r="K1359" s="13">
        <f>(((I1359/60)/60)/24)+DATE(1970,1,1)</f>
        <v>41334.249305555553</v>
      </c>
      <c r="L1359">
        <v>1359587137</v>
      </c>
      <c r="M1359" t="b">
        <v>0</v>
      </c>
      <c r="N1359">
        <v>65</v>
      </c>
      <c r="O1359" t="b">
        <v>1</v>
      </c>
      <c r="P1359" s="6">
        <f>(E1359/D1359)*100</f>
        <v>125.29999999999998</v>
      </c>
      <c r="Q1359" s="9">
        <f>E1359/N1359</f>
        <v>38.553846153846152</v>
      </c>
      <c r="R1359" t="s">
        <v>8280</v>
      </c>
      <c r="S1359" t="s">
        <v>8281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>(((L1360/60)/60)/24)+DATE(1970,1,1)</f>
        <v>40689.570868055554</v>
      </c>
      <c r="K1360" s="13">
        <f>(((I1360/60)/60)/24)+DATE(1970,1,1)</f>
        <v>40719.570868055554</v>
      </c>
      <c r="L1360">
        <v>1306417323</v>
      </c>
      <c r="M1360" t="b">
        <v>0</v>
      </c>
      <c r="N1360">
        <v>49</v>
      </c>
      <c r="O1360" t="b">
        <v>1</v>
      </c>
      <c r="P1360" s="6">
        <f>(E1360/D1360)*100</f>
        <v>111.66666666666667</v>
      </c>
      <c r="Q1360" s="9">
        <f>E1360/N1360</f>
        <v>68.367346938775512</v>
      </c>
      <c r="R1360" t="s">
        <v>8280</v>
      </c>
      <c r="S1360" t="s">
        <v>8281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>(((L1361/60)/60)/24)+DATE(1970,1,1)</f>
        <v>40668.814699074072</v>
      </c>
      <c r="K1361" s="13">
        <f>(((I1361/60)/60)/24)+DATE(1970,1,1)</f>
        <v>40730.814699074072</v>
      </c>
      <c r="L1361">
        <v>1304623990</v>
      </c>
      <c r="M1361" t="b">
        <v>0</v>
      </c>
      <c r="N1361">
        <v>19</v>
      </c>
      <c r="O1361" t="b">
        <v>1</v>
      </c>
      <c r="P1361" s="6">
        <f>(E1361/D1361)*100</f>
        <v>115.75757575757575</v>
      </c>
      <c r="Q1361" s="9">
        <f>E1361/N1361</f>
        <v>40.210526315789473</v>
      </c>
      <c r="R1361" t="s">
        <v>8280</v>
      </c>
      <c r="S1361" t="s">
        <v>8281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>(((L1362/60)/60)/24)+DATE(1970,1,1)</f>
        <v>41095.900694444441</v>
      </c>
      <c r="K1362" s="13">
        <f>(((I1362/60)/60)/24)+DATE(1970,1,1)</f>
        <v>41123.900694444441</v>
      </c>
      <c r="L1362">
        <v>1341524220</v>
      </c>
      <c r="M1362" t="b">
        <v>0</v>
      </c>
      <c r="N1362">
        <v>81</v>
      </c>
      <c r="O1362" t="b">
        <v>1</v>
      </c>
      <c r="P1362" s="6">
        <f>(E1362/D1362)*100</f>
        <v>173.2</v>
      </c>
      <c r="Q1362" s="9">
        <f>E1362/N1362</f>
        <v>32.074074074074076</v>
      </c>
      <c r="R1362" t="s">
        <v>8280</v>
      </c>
      <c r="S1362" t="s">
        <v>8281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>(((L1363/60)/60)/24)+DATE(1970,1,1)</f>
        <v>41781.717268518521</v>
      </c>
      <c r="K1363" s="13">
        <f>(((I1363/60)/60)/24)+DATE(1970,1,1)</f>
        <v>41811.717268518521</v>
      </c>
      <c r="L1363">
        <v>1400778772</v>
      </c>
      <c r="M1363" t="b">
        <v>0</v>
      </c>
      <c r="N1363">
        <v>264</v>
      </c>
      <c r="O1363" t="b">
        <v>1</v>
      </c>
      <c r="P1363" s="6">
        <f>(E1363/D1363)*100</f>
        <v>125.98333333333333</v>
      </c>
      <c r="Q1363" s="9">
        <f>E1363/N1363</f>
        <v>28.632575757575758</v>
      </c>
      <c r="R1363" t="s">
        <v>8280</v>
      </c>
      <c r="S1363" t="s">
        <v>8281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>(((L1364/60)/60)/24)+DATE(1970,1,1)</f>
        <v>41464.934386574074</v>
      </c>
      <c r="K1364" s="13">
        <f>(((I1364/60)/60)/24)+DATE(1970,1,1)</f>
        <v>41524.934386574074</v>
      </c>
      <c r="L1364">
        <v>1373408731</v>
      </c>
      <c r="M1364" t="b">
        <v>0</v>
      </c>
      <c r="N1364">
        <v>25</v>
      </c>
      <c r="O1364" t="b">
        <v>1</v>
      </c>
      <c r="P1364" s="6">
        <f>(E1364/D1364)*100</f>
        <v>109.1</v>
      </c>
      <c r="Q1364" s="9">
        <f>E1364/N1364</f>
        <v>43.64</v>
      </c>
      <c r="R1364" t="s">
        <v>8280</v>
      </c>
      <c r="S1364" t="s">
        <v>8281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>(((L1365/60)/60)/24)+DATE(1970,1,1)</f>
        <v>42396.8440625</v>
      </c>
      <c r="K1365" s="13">
        <f>(((I1365/60)/60)/24)+DATE(1970,1,1)</f>
        <v>42415.332638888889</v>
      </c>
      <c r="L1365">
        <v>1453925727</v>
      </c>
      <c r="M1365" t="b">
        <v>0</v>
      </c>
      <c r="N1365">
        <v>5</v>
      </c>
      <c r="O1365" t="b">
        <v>1</v>
      </c>
      <c r="P1365" s="6">
        <f>(E1365/D1365)*100</f>
        <v>100</v>
      </c>
      <c r="Q1365" s="9">
        <f>E1365/N1365</f>
        <v>40</v>
      </c>
      <c r="R1365" t="s">
        <v>8280</v>
      </c>
      <c r="S1365" t="s">
        <v>8281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>(((L1366/60)/60)/24)+DATE(1970,1,1)</f>
        <v>41951.695671296293</v>
      </c>
      <c r="K1366" s="13">
        <f>(((I1366/60)/60)/24)+DATE(1970,1,1)</f>
        <v>42011.6956712963</v>
      </c>
      <c r="L1366">
        <v>1415464906</v>
      </c>
      <c r="M1366" t="b">
        <v>0</v>
      </c>
      <c r="N1366">
        <v>144</v>
      </c>
      <c r="O1366" t="b">
        <v>1</v>
      </c>
      <c r="P1366" s="6">
        <f>(E1366/D1366)*100</f>
        <v>118.64285714285714</v>
      </c>
      <c r="Q1366" s="9">
        <f>E1366/N1366</f>
        <v>346.04166666666669</v>
      </c>
      <c r="R1366" t="s">
        <v>8283</v>
      </c>
      <c r="S1366" t="s">
        <v>8284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>(((L1367/60)/60)/24)+DATE(1970,1,1)</f>
        <v>42049.733240740738</v>
      </c>
      <c r="K1367" s="13">
        <f>(((I1367/60)/60)/24)+DATE(1970,1,1)</f>
        <v>42079.691574074073</v>
      </c>
      <c r="L1367">
        <v>1423935352</v>
      </c>
      <c r="M1367" t="b">
        <v>0</v>
      </c>
      <c r="N1367">
        <v>92</v>
      </c>
      <c r="O1367" t="b">
        <v>1</v>
      </c>
      <c r="P1367" s="6">
        <f>(E1367/D1367)*100</f>
        <v>100.26666666666667</v>
      </c>
      <c r="Q1367" s="9">
        <f>E1367/N1367</f>
        <v>81.739130434782609</v>
      </c>
      <c r="R1367" t="s">
        <v>8283</v>
      </c>
      <c r="S1367" t="s">
        <v>8284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>(((L1368/60)/60)/24)+DATE(1970,1,1)</f>
        <v>41924.996099537035</v>
      </c>
      <c r="K1368" s="13">
        <f>(((I1368/60)/60)/24)+DATE(1970,1,1)</f>
        <v>41970.037766203706</v>
      </c>
      <c r="L1368">
        <v>1413158063</v>
      </c>
      <c r="M1368" t="b">
        <v>0</v>
      </c>
      <c r="N1368">
        <v>147</v>
      </c>
      <c r="O1368" t="b">
        <v>1</v>
      </c>
      <c r="P1368" s="6">
        <f>(E1368/D1368)*100</f>
        <v>126.48920000000001</v>
      </c>
      <c r="Q1368" s="9">
        <f>E1368/N1368</f>
        <v>64.535306122448986</v>
      </c>
      <c r="R1368" t="s">
        <v>8283</v>
      </c>
      <c r="S1368" t="s">
        <v>8284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>(((L1369/60)/60)/24)+DATE(1970,1,1)</f>
        <v>42292.002893518518</v>
      </c>
      <c r="K1369" s="13">
        <f>(((I1369/60)/60)/24)+DATE(1970,1,1)</f>
        <v>42322.044560185182</v>
      </c>
      <c r="L1369">
        <v>1444867450</v>
      </c>
      <c r="M1369" t="b">
        <v>0</v>
      </c>
      <c r="N1369">
        <v>90</v>
      </c>
      <c r="O1369" t="b">
        <v>1</v>
      </c>
      <c r="P1369" s="6">
        <f>(E1369/D1369)*100</f>
        <v>114.26</v>
      </c>
      <c r="Q1369" s="9">
        <f>E1369/N1369</f>
        <v>63.477777777777774</v>
      </c>
      <c r="R1369" t="s">
        <v>8283</v>
      </c>
      <c r="S1369" t="s">
        <v>8284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>(((L1370/60)/60)/24)+DATE(1970,1,1)</f>
        <v>42146.190902777773</v>
      </c>
      <c r="K1370" s="13">
        <f>(((I1370/60)/60)/24)+DATE(1970,1,1)</f>
        <v>42170.190902777773</v>
      </c>
      <c r="L1370">
        <v>1432269294</v>
      </c>
      <c r="M1370" t="b">
        <v>0</v>
      </c>
      <c r="N1370">
        <v>87</v>
      </c>
      <c r="O1370" t="b">
        <v>1</v>
      </c>
      <c r="P1370" s="6">
        <f>(E1370/D1370)*100</f>
        <v>110.7</v>
      </c>
      <c r="Q1370" s="9">
        <f>E1370/N1370</f>
        <v>63.620689655172413</v>
      </c>
      <c r="R1370" t="s">
        <v>8283</v>
      </c>
      <c r="S1370" t="s">
        <v>8284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>(((L1371/60)/60)/24)+DATE(1970,1,1)</f>
        <v>41710.594282407408</v>
      </c>
      <c r="K1371" s="13">
        <f>(((I1371/60)/60)/24)+DATE(1970,1,1)</f>
        <v>41740.594282407408</v>
      </c>
      <c r="L1371">
        <v>1394633746</v>
      </c>
      <c r="M1371" t="b">
        <v>0</v>
      </c>
      <c r="N1371">
        <v>406</v>
      </c>
      <c r="O1371" t="b">
        <v>1</v>
      </c>
      <c r="P1371" s="6">
        <f>(E1371/D1371)*100</f>
        <v>105.34805315203954</v>
      </c>
      <c r="Q1371" s="9">
        <f>E1371/N1371</f>
        <v>83.967068965517228</v>
      </c>
      <c r="R1371" t="s">
        <v>8283</v>
      </c>
      <c r="S1371" t="s">
        <v>8284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>(((L1372/60)/60)/24)+DATE(1970,1,1)</f>
        <v>41548.00335648148</v>
      </c>
      <c r="K1372" s="13">
        <f>(((I1372/60)/60)/24)+DATE(1970,1,1)</f>
        <v>41563.00335648148</v>
      </c>
      <c r="L1372">
        <v>1380585890</v>
      </c>
      <c r="M1372" t="b">
        <v>0</v>
      </c>
      <c r="N1372">
        <v>20</v>
      </c>
      <c r="O1372" t="b">
        <v>1</v>
      </c>
      <c r="P1372" s="6">
        <f>(E1372/D1372)*100</f>
        <v>103.66666666666666</v>
      </c>
      <c r="Q1372" s="9">
        <f>E1372/N1372</f>
        <v>77.75</v>
      </c>
      <c r="R1372" t="s">
        <v>8283</v>
      </c>
      <c r="S1372" t="s">
        <v>8284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>(((L1373/60)/60)/24)+DATE(1970,1,1)</f>
        <v>42101.758587962962</v>
      </c>
      <c r="K1373" s="13">
        <f>(((I1373/60)/60)/24)+DATE(1970,1,1)</f>
        <v>42131.758587962962</v>
      </c>
      <c r="L1373">
        <v>1428430342</v>
      </c>
      <c r="M1373" t="b">
        <v>0</v>
      </c>
      <c r="N1373">
        <v>70</v>
      </c>
      <c r="O1373" t="b">
        <v>1</v>
      </c>
      <c r="P1373" s="6">
        <f>(E1373/D1373)*100</f>
        <v>107.08672667523933</v>
      </c>
      <c r="Q1373" s="9">
        <f>E1373/N1373</f>
        <v>107.07142857142857</v>
      </c>
      <c r="R1373" t="s">
        <v>8283</v>
      </c>
      <c r="S1373" t="s">
        <v>8284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>(((L1374/60)/60)/24)+DATE(1970,1,1)</f>
        <v>41072.739953703705</v>
      </c>
      <c r="K1374" s="13">
        <f>(((I1374/60)/60)/24)+DATE(1970,1,1)</f>
        <v>41102.739953703705</v>
      </c>
      <c r="L1374">
        <v>1339523132</v>
      </c>
      <c r="M1374" t="b">
        <v>0</v>
      </c>
      <c r="N1374">
        <v>16</v>
      </c>
      <c r="O1374" t="b">
        <v>1</v>
      </c>
      <c r="P1374" s="6">
        <f>(E1374/D1374)*100</f>
        <v>124</v>
      </c>
      <c r="Q1374" s="9">
        <f>E1374/N1374</f>
        <v>38.75</v>
      </c>
      <c r="R1374" t="s">
        <v>8283</v>
      </c>
      <c r="S1374" t="s">
        <v>8284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>(((L1375/60)/60)/24)+DATE(1970,1,1)</f>
        <v>42704.95177083333</v>
      </c>
      <c r="K1375" s="13">
        <f>(((I1375/60)/60)/24)+DATE(1970,1,1)</f>
        <v>42734.95177083333</v>
      </c>
      <c r="L1375">
        <v>1480546233</v>
      </c>
      <c r="M1375" t="b">
        <v>0</v>
      </c>
      <c r="N1375">
        <v>52</v>
      </c>
      <c r="O1375" t="b">
        <v>1</v>
      </c>
      <c r="P1375" s="6">
        <f>(E1375/D1375)*100</f>
        <v>105.01</v>
      </c>
      <c r="Q1375" s="9">
        <f>E1375/N1375</f>
        <v>201.94230769230768</v>
      </c>
      <c r="R1375" t="s">
        <v>8283</v>
      </c>
      <c r="S1375" t="s">
        <v>8284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>(((L1376/60)/60)/24)+DATE(1970,1,1)</f>
        <v>42424.161898148144</v>
      </c>
      <c r="K1376" s="13">
        <f>(((I1376/60)/60)/24)+DATE(1970,1,1)</f>
        <v>42454.12023148148</v>
      </c>
      <c r="L1376">
        <v>1456285988</v>
      </c>
      <c r="M1376" t="b">
        <v>0</v>
      </c>
      <c r="N1376">
        <v>66</v>
      </c>
      <c r="O1376" t="b">
        <v>1</v>
      </c>
      <c r="P1376" s="6">
        <f>(E1376/D1376)*100</f>
        <v>189.46666666666667</v>
      </c>
      <c r="Q1376" s="9">
        <f>E1376/N1376</f>
        <v>43.060606060606062</v>
      </c>
      <c r="R1376" t="s">
        <v>8283</v>
      </c>
      <c r="S1376" t="s">
        <v>8284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>(((L1377/60)/60)/24)+DATE(1970,1,1)</f>
        <v>42720.066192129627</v>
      </c>
      <c r="K1377" s="13">
        <f>(((I1377/60)/60)/24)+DATE(1970,1,1)</f>
        <v>42750.066192129627</v>
      </c>
      <c r="L1377">
        <v>1481852119</v>
      </c>
      <c r="M1377" t="b">
        <v>0</v>
      </c>
      <c r="N1377">
        <v>109</v>
      </c>
      <c r="O1377" t="b">
        <v>1</v>
      </c>
      <c r="P1377" s="6">
        <f>(E1377/D1377)*100</f>
        <v>171.32499999999999</v>
      </c>
      <c r="Q1377" s="9">
        <f>E1377/N1377</f>
        <v>62.871559633027523</v>
      </c>
      <c r="R1377" t="s">
        <v>8283</v>
      </c>
      <c r="S1377" t="s">
        <v>8284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>(((L1378/60)/60)/24)+DATE(1970,1,1)</f>
        <v>42677.669050925921</v>
      </c>
      <c r="K1378" s="13">
        <f>(((I1378/60)/60)/24)+DATE(1970,1,1)</f>
        <v>42707.710717592592</v>
      </c>
      <c r="L1378">
        <v>1478189006</v>
      </c>
      <c r="M1378" t="b">
        <v>0</v>
      </c>
      <c r="N1378">
        <v>168</v>
      </c>
      <c r="O1378" t="b">
        <v>1</v>
      </c>
      <c r="P1378" s="6">
        <f>(E1378/D1378)*100</f>
        <v>252.48648648648651</v>
      </c>
      <c r="Q1378" s="9">
        <f>E1378/N1378</f>
        <v>55.607142857142854</v>
      </c>
      <c r="R1378" t="s">
        <v>8283</v>
      </c>
      <c r="S1378" t="s">
        <v>8284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>(((L1379/60)/60)/24)+DATE(1970,1,1)</f>
        <v>42747.219560185185</v>
      </c>
      <c r="K1379" s="13">
        <f>(((I1379/60)/60)/24)+DATE(1970,1,1)</f>
        <v>42769.174305555556</v>
      </c>
      <c r="L1379">
        <v>1484198170</v>
      </c>
      <c r="M1379" t="b">
        <v>0</v>
      </c>
      <c r="N1379">
        <v>31</v>
      </c>
      <c r="O1379" t="b">
        <v>1</v>
      </c>
      <c r="P1379" s="6">
        <f>(E1379/D1379)*100</f>
        <v>116.15384615384616</v>
      </c>
      <c r="Q1379" s="9">
        <f>E1379/N1379</f>
        <v>48.70967741935484</v>
      </c>
      <c r="R1379" t="s">
        <v>8283</v>
      </c>
      <c r="S1379" t="s">
        <v>8284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>(((L1380/60)/60)/24)+DATE(1970,1,1)</f>
        <v>42568.759374999994</v>
      </c>
      <c r="K1380" s="13">
        <f>(((I1380/60)/60)/24)+DATE(1970,1,1)</f>
        <v>42583.759374999994</v>
      </c>
      <c r="L1380">
        <v>1468779210</v>
      </c>
      <c r="M1380" t="b">
        <v>0</v>
      </c>
      <c r="N1380">
        <v>133</v>
      </c>
      <c r="O1380" t="b">
        <v>1</v>
      </c>
      <c r="P1380" s="6">
        <f>(E1380/D1380)*100</f>
        <v>203.35000000000002</v>
      </c>
      <c r="Q1380" s="9">
        <f>E1380/N1380</f>
        <v>30.578947368421051</v>
      </c>
      <c r="R1380" t="s">
        <v>8283</v>
      </c>
      <c r="S1380" t="s">
        <v>8284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>(((L1381/60)/60)/24)+DATE(1970,1,1)</f>
        <v>42130.491620370376</v>
      </c>
      <c r="K1381" s="13">
        <f>(((I1381/60)/60)/24)+DATE(1970,1,1)</f>
        <v>42160.491620370376</v>
      </c>
      <c r="L1381">
        <v>1430912876</v>
      </c>
      <c r="M1381" t="b">
        <v>0</v>
      </c>
      <c r="N1381">
        <v>151</v>
      </c>
      <c r="O1381" t="b">
        <v>1</v>
      </c>
      <c r="P1381" s="6">
        <f>(E1381/D1381)*100</f>
        <v>111.60000000000001</v>
      </c>
      <c r="Q1381" s="9">
        <f>E1381/N1381</f>
        <v>73.907284768211923</v>
      </c>
      <c r="R1381" t="s">
        <v>8283</v>
      </c>
      <c r="S1381" t="s">
        <v>8284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>(((L1382/60)/60)/24)+DATE(1970,1,1)</f>
        <v>42141.762800925921</v>
      </c>
      <c r="K1382" s="13">
        <f>(((I1382/60)/60)/24)+DATE(1970,1,1)</f>
        <v>42164.083333333328</v>
      </c>
      <c r="L1382">
        <v>1431886706</v>
      </c>
      <c r="M1382" t="b">
        <v>0</v>
      </c>
      <c r="N1382">
        <v>5</v>
      </c>
      <c r="O1382" t="b">
        <v>1</v>
      </c>
      <c r="P1382" s="6">
        <f>(E1382/D1382)*100</f>
        <v>424</v>
      </c>
      <c r="Q1382" s="9">
        <f>E1382/N1382</f>
        <v>21.2</v>
      </c>
      <c r="R1382" t="s">
        <v>8283</v>
      </c>
      <c r="S1382" t="s">
        <v>8284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>(((L1383/60)/60)/24)+DATE(1970,1,1)</f>
        <v>42703.214409722219</v>
      </c>
      <c r="K1383" s="13">
        <f>(((I1383/60)/60)/24)+DATE(1970,1,1)</f>
        <v>42733.214409722219</v>
      </c>
      <c r="L1383">
        <v>1480396125</v>
      </c>
      <c r="M1383" t="b">
        <v>0</v>
      </c>
      <c r="N1383">
        <v>73</v>
      </c>
      <c r="O1383" t="b">
        <v>1</v>
      </c>
      <c r="P1383" s="6">
        <f>(E1383/D1383)*100</f>
        <v>107.1</v>
      </c>
      <c r="Q1383" s="9">
        <f>E1383/N1383</f>
        <v>73.356164383561648</v>
      </c>
      <c r="R1383" t="s">
        <v>8283</v>
      </c>
      <c r="S1383" t="s">
        <v>8284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>(((L1384/60)/60)/24)+DATE(1970,1,1)</f>
        <v>41370.800185185188</v>
      </c>
      <c r="K1384" s="13">
        <f>(((I1384/60)/60)/24)+DATE(1970,1,1)</f>
        <v>41400.800185185188</v>
      </c>
      <c r="L1384">
        <v>1365275536</v>
      </c>
      <c r="M1384" t="b">
        <v>0</v>
      </c>
      <c r="N1384">
        <v>148</v>
      </c>
      <c r="O1384" t="b">
        <v>1</v>
      </c>
      <c r="P1384" s="6">
        <f>(E1384/D1384)*100</f>
        <v>104.3625</v>
      </c>
      <c r="Q1384" s="9">
        <f>E1384/N1384</f>
        <v>56.412162162162161</v>
      </c>
      <c r="R1384" t="s">
        <v>8283</v>
      </c>
      <c r="S1384" t="s">
        <v>8284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>(((L1385/60)/60)/24)+DATE(1970,1,1)</f>
        <v>42707.074976851851</v>
      </c>
      <c r="K1385" s="13">
        <f>(((I1385/60)/60)/24)+DATE(1970,1,1)</f>
        <v>42727.074976851851</v>
      </c>
      <c r="L1385">
        <v>1480729678</v>
      </c>
      <c r="M1385" t="b">
        <v>0</v>
      </c>
      <c r="N1385">
        <v>93</v>
      </c>
      <c r="O1385" t="b">
        <v>1</v>
      </c>
      <c r="P1385" s="6">
        <f>(E1385/D1385)*100</f>
        <v>212.40909090909091</v>
      </c>
      <c r="Q1385" s="9">
        <f>E1385/N1385</f>
        <v>50.247311827956992</v>
      </c>
      <c r="R1385" t="s">
        <v>8283</v>
      </c>
      <c r="S1385" t="s">
        <v>8284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>(((L1386/60)/60)/24)+DATE(1970,1,1)</f>
        <v>42160.735208333332</v>
      </c>
      <c r="K1386" s="13">
        <f>(((I1386/60)/60)/24)+DATE(1970,1,1)</f>
        <v>42190.735208333332</v>
      </c>
      <c r="L1386">
        <v>1433525922</v>
      </c>
      <c r="M1386" t="b">
        <v>0</v>
      </c>
      <c r="N1386">
        <v>63</v>
      </c>
      <c r="O1386" t="b">
        <v>1</v>
      </c>
      <c r="P1386" s="6">
        <f>(E1386/D1386)*100</f>
        <v>124.08571428571429</v>
      </c>
      <c r="Q1386" s="9">
        <f>E1386/N1386</f>
        <v>68.936507936507937</v>
      </c>
      <c r="R1386" t="s">
        <v>8283</v>
      </c>
      <c r="S1386" t="s">
        <v>8284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>(((L1387/60)/60)/24)+DATE(1970,1,1)</f>
        <v>42433.688900462963</v>
      </c>
      <c r="K1387" s="13">
        <f>(((I1387/60)/60)/24)+DATE(1970,1,1)</f>
        <v>42489.507638888885</v>
      </c>
      <c r="L1387">
        <v>1457109121</v>
      </c>
      <c r="M1387" t="b">
        <v>0</v>
      </c>
      <c r="N1387">
        <v>134</v>
      </c>
      <c r="O1387" t="b">
        <v>1</v>
      </c>
      <c r="P1387" s="6">
        <f>(E1387/D1387)*100</f>
        <v>110.406125</v>
      </c>
      <c r="Q1387" s="9">
        <f>E1387/N1387</f>
        <v>65.914104477611943</v>
      </c>
      <c r="R1387" t="s">
        <v>8283</v>
      </c>
      <c r="S1387" t="s">
        <v>8284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>(((L1388/60)/60)/24)+DATE(1970,1,1)</f>
        <v>42184.646863425922</v>
      </c>
      <c r="K1388" s="13">
        <f>(((I1388/60)/60)/24)+DATE(1970,1,1)</f>
        <v>42214.646863425922</v>
      </c>
      <c r="L1388">
        <v>1435591889</v>
      </c>
      <c r="M1388" t="b">
        <v>0</v>
      </c>
      <c r="N1388">
        <v>14</v>
      </c>
      <c r="O1388" t="b">
        <v>1</v>
      </c>
      <c r="P1388" s="6">
        <f>(E1388/D1388)*100</f>
        <v>218.75</v>
      </c>
      <c r="Q1388" s="9">
        <f>E1388/N1388</f>
        <v>62.5</v>
      </c>
      <c r="R1388" t="s">
        <v>8283</v>
      </c>
      <c r="S1388" t="s">
        <v>8284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>(((L1389/60)/60)/24)+DATE(1970,1,1)</f>
        <v>42126.92123842593</v>
      </c>
      <c r="K1389" s="13">
        <f>(((I1389/60)/60)/24)+DATE(1970,1,1)</f>
        <v>42158.1875</v>
      </c>
      <c r="L1389">
        <v>1430604395</v>
      </c>
      <c r="M1389" t="b">
        <v>0</v>
      </c>
      <c r="N1389">
        <v>78</v>
      </c>
      <c r="O1389" t="b">
        <v>1</v>
      </c>
      <c r="P1389" s="6">
        <f>(E1389/D1389)*100</f>
        <v>136.625</v>
      </c>
      <c r="Q1389" s="9">
        <f>E1389/N1389</f>
        <v>70.064102564102569</v>
      </c>
      <c r="R1389" t="s">
        <v>8283</v>
      </c>
      <c r="S1389" t="s">
        <v>8284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>(((L1390/60)/60)/24)+DATE(1970,1,1)</f>
        <v>42634.614780092597</v>
      </c>
      <c r="K1390" s="13">
        <f>(((I1390/60)/60)/24)+DATE(1970,1,1)</f>
        <v>42660.676388888889</v>
      </c>
      <c r="L1390">
        <v>1474469117</v>
      </c>
      <c r="M1390" t="b">
        <v>0</v>
      </c>
      <c r="N1390">
        <v>112</v>
      </c>
      <c r="O1390" t="b">
        <v>1</v>
      </c>
      <c r="P1390" s="6">
        <f>(E1390/D1390)*100</f>
        <v>134.8074</v>
      </c>
      <c r="Q1390" s="9">
        <f>E1390/N1390</f>
        <v>60.181874999999998</v>
      </c>
      <c r="R1390" t="s">
        <v>8283</v>
      </c>
      <c r="S1390" t="s">
        <v>8284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>(((L1391/60)/60)/24)+DATE(1970,1,1)</f>
        <v>42565.480983796297</v>
      </c>
      <c r="K1391" s="13">
        <f>(((I1391/60)/60)/24)+DATE(1970,1,1)</f>
        <v>42595.480983796297</v>
      </c>
      <c r="L1391">
        <v>1468495957</v>
      </c>
      <c r="M1391" t="b">
        <v>0</v>
      </c>
      <c r="N1391">
        <v>34</v>
      </c>
      <c r="O1391" t="b">
        <v>1</v>
      </c>
      <c r="P1391" s="6">
        <f>(E1391/D1391)*100</f>
        <v>145.4</v>
      </c>
      <c r="Q1391" s="9">
        <f>E1391/N1391</f>
        <v>21.382352941176471</v>
      </c>
      <c r="R1391" t="s">
        <v>8283</v>
      </c>
      <c r="S1391" t="s">
        <v>8284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>(((L1392/60)/60)/24)+DATE(1970,1,1)</f>
        <v>42087.803310185183</v>
      </c>
      <c r="K1392" s="13">
        <f>(((I1392/60)/60)/24)+DATE(1970,1,1)</f>
        <v>42121.716666666667</v>
      </c>
      <c r="L1392">
        <v>1427224606</v>
      </c>
      <c r="M1392" t="b">
        <v>0</v>
      </c>
      <c r="N1392">
        <v>19</v>
      </c>
      <c r="O1392" t="b">
        <v>1</v>
      </c>
      <c r="P1392" s="6">
        <f>(E1392/D1392)*100</f>
        <v>109.10714285714285</v>
      </c>
      <c r="Q1392" s="9">
        <f>E1392/N1392</f>
        <v>160.78947368421052</v>
      </c>
      <c r="R1392" t="s">
        <v>8283</v>
      </c>
      <c r="S1392" t="s">
        <v>8284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>(((L1393/60)/60)/24)+DATE(1970,1,1)</f>
        <v>42193.650671296295</v>
      </c>
      <c r="K1393" s="13">
        <f>(((I1393/60)/60)/24)+DATE(1970,1,1)</f>
        <v>42238.207638888889</v>
      </c>
      <c r="L1393">
        <v>1436369818</v>
      </c>
      <c r="M1393" t="b">
        <v>0</v>
      </c>
      <c r="N1393">
        <v>13</v>
      </c>
      <c r="O1393" t="b">
        <v>1</v>
      </c>
      <c r="P1393" s="6">
        <f>(E1393/D1393)*100</f>
        <v>110.2</v>
      </c>
      <c r="Q1393" s="9">
        <f>E1393/N1393</f>
        <v>42.384615384615387</v>
      </c>
      <c r="R1393" t="s">
        <v>8283</v>
      </c>
      <c r="S1393" t="s">
        <v>8284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>(((L1394/60)/60)/24)+DATE(1970,1,1)</f>
        <v>42401.154930555553</v>
      </c>
      <c r="K1394" s="13">
        <f>(((I1394/60)/60)/24)+DATE(1970,1,1)</f>
        <v>42432.154930555553</v>
      </c>
      <c r="L1394">
        <v>1454298186</v>
      </c>
      <c r="M1394" t="b">
        <v>0</v>
      </c>
      <c r="N1394">
        <v>104</v>
      </c>
      <c r="O1394" t="b">
        <v>1</v>
      </c>
      <c r="P1394" s="6">
        <f>(E1394/D1394)*100</f>
        <v>113.64000000000001</v>
      </c>
      <c r="Q1394" s="9">
        <f>E1394/N1394</f>
        <v>27.317307692307693</v>
      </c>
      <c r="R1394" t="s">
        <v>8283</v>
      </c>
      <c r="S1394" t="s">
        <v>8284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>(((L1395/60)/60)/24)+DATE(1970,1,1)</f>
        <v>42553.681979166664</v>
      </c>
      <c r="K1395" s="13">
        <f>(((I1395/60)/60)/24)+DATE(1970,1,1)</f>
        <v>42583.681979166664</v>
      </c>
      <c r="L1395">
        <v>1467476523</v>
      </c>
      <c r="M1395" t="b">
        <v>0</v>
      </c>
      <c r="N1395">
        <v>52</v>
      </c>
      <c r="O1395" t="b">
        <v>1</v>
      </c>
      <c r="P1395" s="6">
        <f>(E1395/D1395)*100</f>
        <v>102.35000000000001</v>
      </c>
      <c r="Q1395" s="9">
        <f>E1395/N1395</f>
        <v>196.82692307692307</v>
      </c>
      <c r="R1395" t="s">
        <v>8283</v>
      </c>
      <c r="S1395" t="s">
        <v>8284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>(((L1396/60)/60)/24)+DATE(1970,1,1)</f>
        <v>42752.144976851851</v>
      </c>
      <c r="K1396" s="13">
        <f>(((I1396/60)/60)/24)+DATE(1970,1,1)</f>
        <v>42795.125</v>
      </c>
      <c r="L1396">
        <v>1484623726</v>
      </c>
      <c r="M1396" t="b">
        <v>0</v>
      </c>
      <c r="N1396">
        <v>17</v>
      </c>
      <c r="O1396" t="b">
        <v>1</v>
      </c>
      <c r="P1396" s="6">
        <f>(E1396/D1396)*100</f>
        <v>122.13333333333334</v>
      </c>
      <c r="Q1396" s="9">
        <f>E1396/N1396</f>
        <v>53.882352941176471</v>
      </c>
      <c r="R1396" t="s">
        <v>8283</v>
      </c>
      <c r="S1396" t="s">
        <v>8284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>(((L1397/60)/60)/24)+DATE(1970,1,1)</f>
        <v>42719.90834490741</v>
      </c>
      <c r="K1397" s="13">
        <f>(((I1397/60)/60)/24)+DATE(1970,1,1)</f>
        <v>42749.90834490741</v>
      </c>
      <c r="L1397">
        <v>1481838481</v>
      </c>
      <c r="M1397" t="b">
        <v>0</v>
      </c>
      <c r="N1397">
        <v>82</v>
      </c>
      <c r="O1397" t="b">
        <v>1</v>
      </c>
      <c r="P1397" s="6">
        <f>(E1397/D1397)*100</f>
        <v>111.88571428571427</v>
      </c>
      <c r="Q1397" s="9">
        <f>E1397/N1397</f>
        <v>47.756097560975611</v>
      </c>
      <c r="R1397" t="s">
        <v>8283</v>
      </c>
      <c r="S1397" t="s">
        <v>8284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>(((L1398/60)/60)/24)+DATE(1970,1,1)</f>
        <v>42018.99863425926</v>
      </c>
      <c r="K1398" s="13">
        <f>(((I1398/60)/60)/24)+DATE(1970,1,1)</f>
        <v>42048.99863425926</v>
      </c>
      <c r="L1398">
        <v>1421279882</v>
      </c>
      <c r="M1398" t="b">
        <v>0</v>
      </c>
      <c r="N1398">
        <v>73</v>
      </c>
      <c r="O1398" t="b">
        <v>1</v>
      </c>
      <c r="P1398" s="6">
        <f>(E1398/D1398)*100</f>
        <v>107.3</v>
      </c>
      <c r="Q1398" s="9">
        <f>E1398/N1398</f>
        <v>88.191780821917803</v>
      </c>
      <c r="R1398" t="s">
        <v>8283</v>
      </c>
      <c r="S1398" t="s">
        <v>8284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>(((L1399/60)/60)/24)+DATE(1970,1,1)</f>
        <v>42640.917939814812</v>
      </c>
      <c r="K1399" s="13">
        <f>(((I1399/60)/60)/24)+DATE(1970,1,1)</f>
        <v>42670.888194444444</v>
      </c>
      <c r="L1399">
        <v>1475013710</v>
      </c>
      <c r="M1399" t="b">
        <v>0</v>
      </c>
      <c r="N1399">
        <v>158</v>
      </c>
      <c r="O1399" t="b">
        <v>1</v>
      </c>
      <c r="P1399" s="6">
        <f>(E1399/D1399)*100</f>
        <v>113.85000000000001</v>
      </c>
      <c r="Q1399" s="9">
        <f>E1399/N1399</f>
        <v>72.056962025316452</v>
      </c>
      <c r="R1399" t="s">
        <v>8283</v>
      </c>
      <c r="S1399" t="s">
        <v>8284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>(((L1400/60)/60)/24)+DATE(1970,1,1)</f>
        <v>42526.874236111107</v>
      </c>
      <c r="K1400" s="13">
        <f>(((I1400/60)/60)/24)+DATE(1970,1,1)</f>
        <v>42556.874236111107</v>
      </c>
      <c r="L1400">
        <v>1465160334</v>
      </c>
      <c r="M1400" t="b">
        <v>0</v>
      </c>
      <c r="N1400">
        <v>65</v>
      </c>
      <c r="O1400" t="b">
        <v>1</v>
      </c>
      <c r="P1400" s="6">
        <f>(E1400/D1400)*100</f>
        <v>109.68181818181819</v>
      </c>
      <c r="Q1400" s="9">
        <f>E1400/N1400</f>
        <v>74.246153846153845</v>
      </c>
      <c r="R1400" t="s">
        <v>8283</v>
      </c>
      <c r="S1400" t="s">
        <v>8284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>(((L1401/60)/60)/24)+DATE(1970,1,1)</f>
        <v>41889.004317129627</v>
      </c>
      <c r="K1401" s="13">
        <f>(((I1401/60)/60)/24)+DATE(1970,1,1)</f>
        <v>41919.004317129627</v>
      </c>
      <c r="L1401">
        <v>1410048373</v>
      </c>
      <c r="M1401" t="b">
        <v>0</v>
      </c>
      <c r="N1401">
        <v>184</v>
      </c>
      <c r="O1401" t="b">
        <v>1</v>
      </c>
      <c r="P1401" s="6">
        <f>(E1401/D1401)*100</f>
        <v>126.14444444444443</v>
      </c>
      <c r="Q1401" s="9">
        <f>E1401/N1401</f>
        <v>61.701086956521742</v>
      </c>
      <c r="R1401" t="s">
        <v>8283</v>
      </c>
      <c r="S1401" t="s">
        <v>8284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>(((L1402/60)/60)/24)+DATE(1970,1,1)</f>
        <v>42498.341122685189</v>
      </c>
      <c r="K1402" s="13">
        <f>(((I1402/60)/60)/24)+DATE(1970,1,1)</f>
        <v>42533.229166666672</v>
      </c>
      <c r="L1402">
        <v>1462695073</v>
      </c>
      <c r="M1402" t="b">
        <v>0</v>
      </c>
      <c r="N1402">
        <v>34</v>
      </c>
      <c r="O1402" t="b">
        <v>1</v>
      </c>
      <c r="P1402" s="6">
        <f>(E1402/D1402)*100</f>
        <v>167.42857142857144</v>
      </c>
      <c r="Q1402" s="9">
        <f>E1402/N1402</f>
        <v>17.235294117647058</v>
      </c>
      <c r="R1402" t="s">
        <v>8283</v>
      </c>
      <c r="S1402" t="s">
        <v>8284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>(((L1403/60)/60)/24)+DATE(1970,1,1)</f>
        <v>41399.99622685185</v>
      </c>
      <c r="K1403" s="13">
        <f>(((I1403/60)/60)/24)+DATE(1970,1,1)</f>
        <v>41420.99622685185</v>
      </c>
      <c r="L1403">
        <v>1367798074</v>
      </c>
      <c r="M1403" t="b">
        <v>0</v>
      </c>
      <c r="N1403">
        <v>240</v>
      </c>
      <c r="O1403" t="b">
        <v>1</v>
      </c>
      <c r="P1403" s="6">
        <f>(E1403/D1403)*100</f>
        <v>496.52000000000004</v>
      </c>
      <c r="Q1403" s="9">
        <f>E1403/N1403</f>
        <v>51.720833333333331</v>
      </c>
      <c r="R1403" t="s">
        <v>8283</v>
      </c>
      <c r="S1403" t="s">
        <v>8284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>(((L1404/60)/60)/24)+DATE(1970,1,1)</f>
        <v>42065.053368055553</v>
      </c>
      <c r="K1404" s="13">
        <f>(((I1404/60)/60)/24)+DATE(1970,1,1)</f>
        <v>42125.011701388896</v>
      </c>
      <c r="L1404">
        <v>1425259011</v>
      </c>
      <c r="M1404" t="b">
        <v>0</v>
      </c>
      <c r="N1404">
        <v>113</v>
      </c>
      <c r="O1404" t="b">
        <v>1</v>
      </c>
      <c r="P1404" s="6">
        <f>(E1404/D1404)*100</f>
        <v>109.16</v>
      </c>
      <c r="Q1404" s="9">
        <f>E1404/N1404</f>
        <v>24.150442477876105</v>
      </c>
      <c r="R1404" t="s">
        <v>8283</v>
      </c>
      <c r="S1404" t="s">
        <v>8284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>(((L1405/60)/60)/24)+DATE(1970,1,1)</f>
        <v>41451.062905092593</v>
      </c>
      <c r="K1405" s="13">
        <f>(((I1405/60)/60)/24)+DATE(1970,1,1)</f>
        <v>41481.062905092593</v>
      </c>
      <c r="L1405">
        <v>1372210235</v>
      </c>
      <c r="M1405" t="b">
        <v>0</v>
      </c>
      <c r="N1405">
        <v>66</v>
      </c>
      <c r="O1405" t="b">
        <v>1</v>
      </c>
      <c r="P1405" s="6">
        <f>(E1405/D1405)*100</f>
        <v>102.57499999999999</v>
      </c>
      <c r="Q1405" s="9">
        <f>E1405/N1405</f>
        <v>62.166666666666664</v>
      </c>
      <c r="R1405" t="s">
        <v>8283</v>
      </c>
      <c r="S1405" t="s">
        <v>8284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>(((L1406/60)/60)/24)+DATE(1970,1,1)</f>
        <v>42032.510243055556</v>
      </c>
      <c r="K1406" s="13">
        <f>(((I1406/60)/60)/24)+DATE(1970,1,1)</f>
        <v>42057.510243055556</v>
      </c>
      <c r="L1406">
        <v>1422447285</v>
      </c>
      <c r="M1406" t="b">
        <v>1</v>
      </c>
      <c r="N1406">
        <v>5</v>
      </c>
      <c r="O1406" t="b">
        <v>0</v>
      </c>
      <c r="P1406" s="6">
        <f>(E1406/D1406)*100</f>
        <v>1.6620689655172414</v>
      </c>
      <c r="Q1406" s="9">
        <f>E1406/N1406</f>
        <v>48.2</v>
      </c>
      <c r="R1406" t="s">
        <v>8280</v>
      </c>
      <c r="S1406" t="s">
        <v>8299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>(((L1407/60)/60)/24)+DATE(1970,1,1)</f>
        <v>41941.680567129632</v>
      </c>
      <c r="K1407" s="13">
        <f>(((I1407/60)/60)/24)+DATE(1970,1,1)</f>
        <v>41971.722233796296</v>
      </c>
      <c r="L1407">
        <v>1414599601</v>
      </c>
      <c r="M1407" t="b">
        <v>1</v>
      </c>
      <c r="N1407">
        <v>17</v>
      </c>
      <c r="O1407" t="b">
        <v>0</v>
      </c>
      <c r="P1407" s="6">
        <f>(E1407/D1407)*100</f>
        <v>0.42</v>
      </c>
      <c r="Q1407" s="9">
        <f>E1407/N1407</f>
        <v>6.1764705882352944</v>
      </c>
      <c r="R1407" t="s">
        <v>8280</v>
      </c>
      <c r="S1407" t="s">
        <v>8299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>(((L1408/60)/60)/24)+DATE(1970,1,1)</f>
        <v>42297.432951388888</v>
      </c>
      <c r="K1408" s="13">
        <f>(((I1408/60)/60)/24)+DATE(1970,1,1)</f>
        <v>42350.416666666672</v>
      </c>
      <c r="L1408">
        <v>1445336607</v>
      </c>
      <c r="M1408" t="b">
        <v>0</v>
      </c>
      <c r="N1408">
        <v>3</v>
      </c>
      <c r="O1408" t="b">
        <v>0</v>
      </c>
      <c r="P1408" s="6">
        <f>(E1408/D1408)*100</f>
        <v>0.125</v>
      </c>
      <c r="Q1408" s="9">
        <f>E1408/N1408</f>
        <v>5</v>
      </c>
      <c r="R1408" t="s">
        <v>8280</v>
      </c>
      <c r="S1408" t="s">
        <v>8299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>(((L1409/60)/60)/24)+DATE(1970,1,1)</f>
        <v>41838.536782407406</v>
      </c>
      <c r="K1409" s="13">
        <f>(((I1409/60)/60)/24)+DATE(1970,1,1)</f>
        <v>41863.536782407406</v>
      </c>
      <c r="L1409">
        <v>1405687978</v>
      </c>
      <c r="M1409" t="b">
        <v>0</v>
      </c>
      <c r="N1409">
        <v>2</v>
      </c>
      <c r="O1409" t="b">
        <v>0</v>
      </c>
      <c r="P1409" s="6">
        <f>(E1409/D1409)*100</f>
        <v>0.5</v>
      </c>
      <c r="Q1409" s="9">
        <f>E1409/N1409</f>
        <v>7.5</v>
      </c>
      <c r="R1409" t="s">
        <v>8280</v>
      </c>
      <c r="S1409" t="s">
        <v>8299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>(((L1410/60)/60)/24)+DATE(1970,1,1)</f>
        <v>42291.872175925921</v>
      </c>
      <c r="K1410" s="13">
        <f>(((I1410/60)/60)/24)+DATE(1970,1,1)</f>
        <v>42321.913842592592</v>
      </c>
      <c r="L1410">
        <v>1444856156</v>
      </c>
      <c r="M1410" t="b">
        <v>0</v>
      </c>
      <c r="N1410">
        <v>6</v>
      </c>
      <c r="O1410" t="b">
        <v>0</v>
      </c>
      <c r="P1410" s="6">
        <f>(E1410/D1410)*100</f>
        <v>7.1999999999999993</v>
      </c>
      <c r="Q1410" s="9">
        <f>E1410/N1410</f>
        <v>12</v>
      </c>
      <c r="R1410" t="s">
        <v>8280</v>
      </c>
      <c r="S1410" t="s">
        <v>8299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>(((L1411/60)/60)/24)+DATE(1970,1,1)</f>
        <v>41945.133506944447</v>
      </c>
      <c r="K1411" s="13">
        <f>(((I1411/60)/60)/24)+DATE(1970,1,1)</f>
        <v>42005.175173611111</v>
      </c>
      <c r="L1411">
        <v>1414897935</v>
      </c>
      <c r="M1411" t="b">
        <v>0</v>
      </c>
      <c r="N1411">
        <v>0</v>
      </c>
      <c r="O1411" t="b">
        <v>0</v>
      </c>
      <c r="P1411" s="6">
        <f>(E1411/D1411)*100</f>
        <v>0</v>
      </c>
      <c r="Q1411" s="9" t="e">
        <f>E1411/N1411</f>
        <v>#DIV/0!</v>
      </c>
      <c r="R1411" t="s">
        <v>8280</v>
      </c>
      <c r="S1411" t="s">
        <v>8299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>(((L1412/60)/60)/24)+DATE(1970,1,1)</f>
        <v>42479.318518518514</v>
      </c>
      <c r="K1412" s="13">
        <f>(((I1412/60)/60)/24)+DATE(1970,1,1)</f>
        <v>42524.318518518514</v>
      </c>
      <c r="L1412">
        <v>1461051520</v>
      </c>
      <c r="M1412" t="b">
        <v>0</v>
      </c>
      <c r="N1412">
        <v>1</v>
      </c>
      <c r="O1412" t="b">
        <v>0</v>
      </c>
      <c r="P1412" s="6">
        <f>(E1412/D1412)*100</f>
        <v>1.6666666666666666E-2</v>
      </c>
      <c r="Q1412" s="9">
        <f>E1412/N1412</f>
        <v>1</v>
      </c>
      <c r="R1412" t="s">
        <v>8280</v>
      </c>
      <c r="S1412" t="s">
        <v>8299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>(((L1413/60)/60)/24)+DATE(1970,1,1)</f>
        <v>42013.059027777781</v>
      </c>
      <c r="K1413" s="13">
        <f>(((I1413/60)/60)/24)+DATE(1970,1,1)</f>
        <v>42041.059027777781</v>
      </c>
      <c r="L1413">
        <v>1420766700</v>
      </c>
      <c r="M1413" t="b">
        <v>0</v>
      </c>
      <c r="N1413">
        <v>3</v>
      </c>
      <c r="O1413" t="b">
        <v>0</v>
      </c>
      <c r="P1413" s="6">
        <f>(E1413/D1413)*100</f>
        <v>0.23333333333333336</v>
      </c>
      <c r="Q1413" s="9">
        <f>E1413/N1413</f>
        <v>2.3333333333333335</v>
      </c>
      <c r="R1413" t="s">
        <v>8280</v>
      </c>
      <c r="S1413" t="s">
        <v>8299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>(((L1414/60)/60)/24)+DATE(1970,1,1)</f>
        <v>41947.063645833332</v>
      </c>
      <c r="K1414" s="13">
        <f>(((I1414/60)/60)/24)+DATE(1970,1,1)</f>
        <v>41977.063645833332</v>
      </c>
      <c r="L1414">
        <v>1415064699</v>
      </c>
      <c r="M1414" t="b">
        <v>0</v>
      </c>
      <c r="N1414">
        <v>13</v>
      </c>
      <c r="O1414" t="b">
        <v>0</v>
      </c>
      <c r="P1414" s="6">
        <f>(E1414/D1414)*100</f>
        <v>4.5714285714285712</v>
      </c>
      <c r="Q1414" s="9">
        <f>E1414/N1414</f>
        <v>24.615384615384617</v>
      </c>
      <c r="R1414" t="s">
        <v>8280</v>
      </c>
      <c r="S1414" t="s">
        <v>8299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>(((L1415/60)/60)/24)+DATE(1970,1,1)</f>
        <v>42360.437152777777</v>
      </c>
      <c r="K1415" s="13">
        <f>(((I1415/60)/60)/24)+DATE(1970,1,1)</f>
        <v>42420.437152777777</v>
      </c>
      <c r="L1415">
        <v>1450780170</v>
      </c>
      <c r="M1415" t="b">
        <v>0</v>
      </c>
      <c r="N1415">
        <v>1</v>
      </c>
      <c r="O1415" t="b">
        <v>0</v>
      </c>
      <c r="P1415" s="6">
        <f>(E1415/D1415)*100</f>
        <v>5</v>
      </c>
      <c r="Q1415" s="9">
        <f>E1415/N1415</f>
        <v>100</v>
      </c>
      <c r="R1415" t="s">
        <v>8280</v>
      </c>
      <c r="S1415" t="s">
        <v>8299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>(((L1416/60)/60)/24)+DATE(1970,1,1)</f>
        <v>42708.25309027778</v>
      </c>
      <c r="K1416" s="13">
        <f>(((I1416/60)/60)/24)+DATE(1970,1,1)</f>
        <v>42738.25309027778</v>
      </c>
      <c r="L1416">
        <v>1480831467</v>
      </c>
      <c r="M1416" t="b">
        <v>0</v>
      </c>
      <c r="N1416">
        <v>1</v>
      </c>
      <c r="O1416" t="b">
        <v>0</v>
      </c>
      <c r="P1416" s="6">
        <f>(E1416/D1416)*100</f>
        <v>0.2</v>
      </c>
      <c r="Q1416" s="9">
        <f>E1416/N1416</f>
        <v>1</v>
      </c>
      <c r="R1416" t="s">
        <v>8280</v>
      </c>
      <c r="S1416" t="s">
        <v>8299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>(((L1417/60)/60)/24)+DATE(1970,1,1)</f>
        <v>42192.675821759258</v>
      </c>
      <c r="K1417" s="13">
        <f>(((I1417/60)/60)/24)+DATE(1970,1,1)</f>
        <v>42232.675821759258</v>
      </c>
      <c r="L1417">
        <v>1436285591</v>
      </c>
      <c r="M1417" t="b">
        <v>0</v>
      </c>
      <c r="N1417">
        <v>9</v>
      </c>
      <c r="O1417" t="b">
        <v>0</v>
      </c>
      <c r="P1417" s="6">
        <f>(E1417/D1417)*100</f>
        <v>18.181818181818183</v>
      </c>
      <c r="Q1417" s="9">
        <f>E1417/N1417</f>
        <v>88.888888888888886</v>
      </c>
      <c r="R1417" t="s">
        <v>8280</v>
      </c>
      <c r="S1417" t="s">
        <v>8299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>(((L1418/60)/60)/24)+DATE(1970,1,1)</f>
        <v>42299.926145833335</v>
      </c>
      <c r="K1418" s="13">
        <f>(((I1418/60)/60)/24)+DATE(1970,1,1)</f>
        <v>42329.967812499999</v>
      </c>
      <c r="L1418">
        <v>1445552019</v>
      </c>
      <c r="M1418" t="b">
        <v>0</v>
      </c>
      <c r="N1418">
        <v>0</v>
      </c>
      <c r="O1418" t="b">
        <v>0</v>
      </c>
      <c r="P1418" s="6">
        <f>(E1418/D1418)*100</f>
        <v>0</v>
      </c>
      <c r="Q1418" s="9" t="e">
        <f>E1418/N1418</f>
        <v>#DIV/0!</v>
      </c>
      <c r="R1418" t="s">
        <v>8280</v>
      </c>
      <c r="S1418" t="s">
        <v>8299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>(((L1419/60)/60)/24)+DATE(1970,1,1)</f>
        <v>42232.15016203704</v>
      </c>
      <c r="K1419" s="13">
        <f>(((I1419/60)/60)/24)+DATE(1970,1,1)</f>
        <v>42262.465972222228</v>
      </c>
      <c r="L1419">
        <v>1439696174</v>
      </c>
      <c r="M1419" t="b">
        <v>0</v>
      </c>
      <c r="N1419">
        <v>2</v>
      </c>
      <c r="O1419" t="b">
        <v>0</v>
      </c>
      <c r="P1419" s="6">
        <f>(E1419/D1419)*100</f>
        <v>1.2222222222222223</v>
      </c>
      <c r="Q1419" s="9">
        <f>E1419/N1419</f>
        <v>27.5</v>
      </c>
      <c r="R1419" t="s">
        <v>8280</v>
      </c>
      <c r="S1419" t="s">
        <v>8299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>(((L1420/60)/60)/24)+DATE(1970,1,1)</f>
        <v>42395.456412037034</v>
      </c>
      <c r="K1420" s="13">
        <f>(((I1420/60)/60)/24)+DATE(1970,1,1)</f>
        <v>42425.456412037034</v>
      </c>
      <c r="L1420">
        <v>1453805834</v>
      </c>
      <c r="M1420" t="b">
        <v>0</v>
      </c>
      <c r="N1420">
        <v>1</v>
      </c>
      <c r="O1420" t="b">
        <v>0</v>
      </c>
      <c r="P1420" s="6">
        <f>(E1420/D1420)*100</f>
        <v>0.2</v>
      </c>
      <c r="Q1420" s="9">
        <f>E1420/N1420</f>
        <v>6</v>
      </c>
      <c r="R1420" t="s">
        <v>8280</v>
      </c>
      <c r="S1420" t="s">
        <v>8299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>(((L1421/60)/60)/24)+DATE(1970,1,1)</f>
        <v>42622.456238425926</v>
      </c>
      <c r="K1421" s="13">
        <f>(((I1421/60)/60)/24)+DATE(1970,1,1)</f>
        <v>42652.456238425926</v>
      </c>
      <c r="L1421">
        <v>1473418619</v>
      </c>
      <c r="M1421" t="b">
        <v>0</v>
      </c>
      <c r="N1421">
        <v>10</v>
      </c>
      <c r="O1421" t="b">
        <v>0</v>
      </c>
      <c r="P1421" s="6">
        <f>(E1421/D1421)*100</f>
        <v>7.0634920634920633</v>
      </c>
      <c r="Q1421" s="9">
        <f>E1421/N1421</f>
        <v>44.5</v>
      </c>
      <c r="R1421" t="s">
        <v>8280</v>
      </c>
      <c r="S1421" t="s">
        <v>8299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>(((L1422/60)/60)/24)+DATE(1970,1,1)</f>
        <v>42524.667662037042</v>
      </c>
      <c r="K1422" s="13">
        <f>(((I1422/60)/60)/24)+DATE(1970,1,1)</f>
        <v>42549.667662037042</v>
      </c>
      <c r="L1422">
        <v>1464969686</v>
      </c>
      <c r="M1422" t="b">
        <v>0</v>
      </c>
      <c r="N1422">
        <v>3</v>
      </c>
      <c r="O1422" t="b">
        <v>0</v>
      </c>
      <c r="P1422" s="6">
        <f>(E1422/D1422)*100</f>
        <v>2.7272727272727271</v>
      </c>
      <c r="Q1422" s="9">
        <f>E1422/N1422</f>
        <v>1</v>
      </c>
      <c r="R1422" t="s">
        <v>8280</v>
      </c>
      <c r="S1422" t="s">
        <v>8299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>(((L1423/60)/60)/24)+DATE(1970,1,1)</f>
        <v>42013.915613425925</v>
      </c>
      <c r="K1423" s="13">
        <f>(((I1423/60)/60)/24)+DATE(1970,1,1)</f>
        <v>42043.915613425925</v>
      </c>
      <c r="L1423">
        <v>1420840709</v>
      </c>
      <c r="M1423" t="b">
        <v>0</v>
      </c>
      <c r="N1423">
        <v>2</v>
      </c>
      <c r="O1423" t="b">
        <v>0</v>
      </c>
      <c r="P1423" s="6">
        <f>(E1423/D1423)*100</f>
        <v>0.1</v>
      </c>
      <c r="Q1423" s="9">
        <f>E1423/N1423</f>
        <v>100</v>
      </c>
      <c r="R1423" t="s">
        <v>8280</v>
      </c>
      <c r="S1423" t="s">
        <v>8299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>(((L1424/60)/60)/24)+DATE(1970,1,1)</f>
        <v>42604.239629629628</v>
      </c>
      <c r="K1424" s="13">
        <f>(((I1424/60)/60)/24)+DATE(1970,1,1)</f>
        <v>42634.239629629628</v>
      </c>
      <c r="L1424">
        <v>1471844704</v>
      </c>
      <c r="M1424" t="b">
        <v>0</v>
      </c>
      <c r="N1424">
        <v>2</v>
      </c>
      <c r="O1424" t="b">
        <v>0</v>
      </c>
      <c r="P1424" s="6">
        <f>(E1424/D1424)*100</f>
        <v>0.104</v>
      </c>
      <c r="Q1424" s="9">
        <f>E1424/N1424</f>
        <v>13</v>
      </c>
      <c r="R1424" t="s">
        <v>8280</v>
      </c>
      <c r="S1424" t="s">
        <v>8299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>(((L1425/60)/60)/24)+DATE(1970,1,1)</f>
        <v>42340.360312500001</v>
      </c>
      <c r="K1425" s="13">
        <f>(((I1425/60)/60)/24)+DATE(1970,1,1)</f>
        <v>42370.360312500001</v>
      </c>
      <c r="L1425">
        <v>1449045531</v>
      </c>
      <c r="M1425" t="b">
        <v>0</v>
      </c>
      <c r="N1425">
        <v>1</v>
      </c>
      <c r="O1425" t="b">
        <v>0</v>
      </c>
      <c r="P1425" s="6">
        <f>(E1425/D1425)*100</f>
        <v>0.33333333333333337</v>
      </c>
      <c r="Q1425" s="9">
        <f>E1425/N1425</f>
        <v>100</v>
      </c>
      <c r="R1425" t="s">
        <v>8280</v>
      </c>
      <c r="S1425" t="s">
        <v>8299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>(((L1426/60)/60)/24)+DATE(1970,1,1)</f>
        <v>42676.717615740738</v>
      </c>
      <c r="K1426" s="13">
        <f>(((I1426/60)/60)/24)+DATE(1970,1,1)</f>
        <v>42689.759282407409</v>
      </c>
      <c r="L1426">
        <v>1478106802</v>
      </c>
      <c r="M1426" t="b">
        <v>0</v>
      </c>
      <c r="N1426">
        <v>14</v>
      </c>
      <c r="O1426" t="b">
        <v>0</v>
      </c>
      <c r="P1426" s="6">
        <f>(E1426/D1426)*100</f>
        <v>20.36</v>
      </c>
      <c r="Q1426" s="9">
        <f>E1426/N1426</f>
        <v>109.07142857142857</v>
      </c>
      <c r="R1426" t="s">
        <v>8280</v>
      </c>
      <c r="S1426" t="s">
        <v>8299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>(((L1427/60)/60)/24)+DATE(1970,1,1)</f>
        <v>42093.131469907406</v>
      </c>
      <c r="K1427" s="13">
        <f>(((I1427/60)/60)/24)+DATE(1970,1,1)</f>
        <v>42123.131469907406</v>
      </c>
      <c r="L1427">
        <v>1427684959</v>
      </c>
      <c r="M1427" t="b">
        <v>0</v>
      </c>
      <c r="N1427">
        <v>0</v>
      </c>
      <c r="O1427" t="b">
        <v>0</v>
      </c>
      <c r="P1427" s="6">
        <f>(E1427/D1427)*100</f>
        <v>0</v>
      </c>
      <c r="Q1427" s="9" t="e">
        <f>E1427/N1427</f>
        <v>#DIV/0!</v>
      </c>
      <c r="R1427" t="s">
        <v>8280</v>
      </c>
      <c r="S1427" t="s">
        <v>8299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>(((L1428/60)/60)/24)+DATE(1970,1,1)</f>
        <v>42180.390277777777</v>
      </c>
      <c r="K1428" s="13">
        <f>(((I1428/60)/60)/24)+DATE(1970,1,1)</f>
        <v>42240.390277777777</v>
      </c>
      <c r="L1428">
        <v>1435224120</v>
      </c>
      <c r="M1428" t="b">
        <v>0</v>
      </c>
      <c r="N1428">
        <v>0</v>
      </c>
      <c r="O1428" t="b">
        <v>0</v>
      </c>
      <c r="P1428" s="6">
        <f>(E1428/D1428)*100</f>
        <v>0</v>
      </c>
      <c r="Q1428" s="9" t="e">
        <f>E1428/N1428</f>
        <v>#DIV/0!</v>
      </c>
      <c r="R1428" t="s">
        <v>8280</v>
      </c>
      <c r="S1428" t="s">
        <v>8299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>(((L1429/60)/60)/24)+DATE(1970,1,1)</f>
        <v>42601.851678240739</v>
      </c>
      <c r="K1429" s="13">
        <f>(((I1429/60)/60)/24)+DATE(1970,1,1)</f>
        <v>42631.851678240739</v>
      </c>
      <c r="L1429">
        <v>1471638385</v>
      </c>
      <c r="M1429" t="b">
        <v>0</v>
      </c>
      <c r="N1429">
        <v>4</v>
      </c>
      <c r="O1429" t="b">
        <v>0</v>
      </c>
      <c r="P1429" s="6">
        <f>(E1429/D1429)*100</f>
        <v>8.3800000000000008</v>
      </c>
      <c r="Q1429" s="9">
        <f>E1429/N1429</f>
        <v>104.75</v>
      </c>
      <c r="R1429" t="s">
        <v>8280</v>
      </c>
      <c r="S1429" t="s">
        <v>8299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>(((L1430/60)/60)/24)+DATE(1970,1,1)</f>
        <v>42432.379826388889</v>
      </c>
      <c r="K1430" s="13">
        <f>(((I1430/60)/60)/24)+DATE(1970,1,1)</f>
        <v>42462.338159722218</v>
      </c>
      <c r="L1430">
        <v>1456996017</v>
      </c>
      <c r="M1430" t="b">
        <v>0</v>
      </c>
      <c r="N1430">
        <v>3</v>
      </c>
      <c r="O1430" t="b">
        <v>0</v>
      </c>
      <c r="P1430" s="6">
        <f>(E1430/D1430)*100</f>
        <v>4.5</v>
      </c>
      <c r="Q1430" s="9">
        <f>E1430/N1430</f>
        <v>15</v>
      </c>
      <c r="R1430" t="s">
        <v>8280</v>
      </c>
      <c r="S1430" t="s">
        <v>8299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>(((L1431/60)/60)/24)+DATE(1970,1,1)</f>
        <v>42074.060671296291</v>
      </c>
      <c r="K1431" s="13">
        <f>(((I1431/60)/60)/24)+DATE(1970,1,1)</f>
        <v>42104.060671296291</v>
      </c>
      <c r="L1431">
        <v>1426037242</v>
      </c>
      <c r="M1431" t="b">
        <v>0</v>
      </c>
      <c r="N1431">
        <v>0</v>
      </c>
      <c r="O1431" t="b">
        <v>0</v>
      </c>
      <c r="P1431" s="6">
        <f>(E1431/D1431)*100</f>
        <v>0</v>
      </c>
      <c r="Q1431" s="9" t="e">
        <f>E1431/N1431</f>
        <v>#DIV/0!</v>
      </c>
      <c r="R1431" t="s">
        <v>8280</v>
      </c>
      <c r="S1431" t="s">
        <v>8299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>(((L1432/60)/60)/24)+DATE(1970,1,1)</f>
        <v>41961.813518518517</v>
      </c>
      <c r="K1432" s="13">
        <f>(((I1432/60)/60)/24)+DATE(1970,1,1)</f>
        <v>41992.813518518517</v>
      </c>
      <c r="L1432">
        <v>1416339088</v>
      </c>
      <c r="M1432" t="b">
        <v>0</v>
      </c>
      <c r="N1432">
        <v>5</v>
      </c>
      <c r="O1432" t="b">
        <v>0</v>
      </c>
      <c r="P1432" s="6">
        <f>(E1432/D1432)*100</f>
        <v>8.06</v>
      </c>
      <c r="Q1432" s="9">
        <f>E1432/N1432</f>
        <v>80.599999999999994</v>
      </c>
      <c r="R1432" t="s">
        <v>8280</v>
      </c>
      <c r="S1432" t="s">
        <v>8299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>(((L1433/60)/60)/24)+DATE(1970,1,1)</f>
        <v>42304.210833333331</v>
      </c>
      <c r="K1433" s="13">
        <f>(((I1433/60)/60)/24)+DATE(1970,1,1)</f>
        <v>42334.252500000002</v>
      </c>
      <c r="L1433">
        <v>1445922216</v>
      </c>
      <c r="M1433" t="b">
        <v>0</v>
      </c>
      <c r="N1433">
        <v>47</v>
      </c>
      <c r="O1433" t="b">
        <v>0</v>
      </c>
      <c r="P1433" s="6">
        <f>(E1433/D1433)*100</f>
        <v>31.94705882352941</v>
      </c>
      <c r="Q1433" s="9">
        <f>E1433/N1433</f>
        <v>115.55319148936171</v>
      </c>
      <c r="R1433" t="s">
        <v>8280</v>
      </c>
      <c r="S1433" t="s">
        <v>8299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>(((L1434/60)/60)/24)+DATE(1970,1,1)</f>
        <v>42175.780416666668</v>
      </c>
      <c r="K1434" s="13">
        <f>(((I1434/60)/60)/24)+DATE(1970,1,1)</f>
        <v>42205.780416666668</v>
      </c>
      <c r="L1434">
        <v>1434825828</v>
      </c>
      <c r="M1434" t="b">
        <v>0</v>
      </c>
      <c r="N1434">
        <v>0</v>
      </c>
      <c r="O1434" t="b">
        <v>0</v>
      </c>
      <c r="P1434" s="6">
        <f>(E1434/D1434)*100</f>
        <v>0</v>
      </c>
      <c r="Q1434" s="9" t="e">
        <f>E1434/N1434</f>
        <v>#DIV/0!</v>
      </c>
      <c r="R1434" t="s">
        <v>8280</v>
      </c>
      <c r="S1434" t="s">
        <v>8299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>(((L1435/60)/60)/24)+DATE(1970,1,1)</f>
        <v>42673.625868055555</v>
      </c>
      <c r="K1435" s="13">
        <f>(((I1435/60)/60)/24)+DATE(1970,1,1)</f>
        <v>42714.458333333328</v>
      </c>
      <c r="L1435">
        <v>1477839675</v>
      </c>
      <c r="M1435" t="b">
        <v>0</v>
      </c>
      <c r="N1435">
        <v>10</v>
      </c>
      <c r="O1435" t="b">
        <v>0</v>
      </c>
      <c r="P1435" s="6">
        <f>(E1435/D1435)*100</f>
        <v>6.708333333333333</v>
      </c>
      <c r="Q1435" s="9">
        <f>E1435/N1435</f>
        <v>80.5</v>
      </c>
      <c r="R1435" t="s">
        <v>8280</v>
      </c>
      <c r="S1435" t="s">
        <v>8299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>(((L1436/60)/60)/24)+DATE(1970,1,1)</f>
        <v>42142.767106481479</v>
      </c>
      <c r="K1436" s="13">
        <f>(((I1436/60)/60)/24)+DATE(1970,1,1)</f>
        <v>42163.625</v>
      </c>
      <c r="L1436">
        <v>1431973478</v>
      </c>
      <c r="M1436" t="b">
        <v>0</v>
      </c>
      <c r="N1436">
        <v>11</v>
      </c>
      <c r="O1436" t="b">
        <v>0</v>
      </c>
      <c r="P1436" s="6">
        <f>(E1436/D1436)*100</f>
        <v>9.9878048780487809</v>
      </c>
      <c r="Q1436" s="9">
        <f>E1436/N1436</f>
        <v>744.5454545454545</v>
      </c>
      <c r="R1436" t="s">
        <v>8280</v>
      </c>
      <c r="S1436" t="s">
        <v>8299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>(((L1437/60)/60)/24)+DATE(1970,1,1)</f>
        <v>42258.780324074076</v>
      </c>
      <c r="K1437" s="13">
        <f>(((I1437/60)/60)/24)+DATE(1970,1,1)</f>
        <v>42288.780324074076</v>
      </c>
      <c r="L1437">
        <v>1441997020</v>
      </c>
      <c r="M1437" t="b">
        <v>0</v>
      </c>
      <c r="N1437">
        <v>2</v>
      </c>
      <c r="O1437" t="b">
        <v>0</v>
      </c>
      <c r="P1437" s="6">
        <f>(E1437/D1437)*100</f>
        <v>0.1</v>
      </c>
      <c r="Q1437" s="9">
        <f>E1437/N1437</f>
        <v>7.5</v>
      </c>
      <c r="R1437" t="s">
        <v>8280</v>
      </c>
      <c r="S1437" t="s">
        <v>8299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>(((L1438/60)/60)/24)+DATE(1970,1,1)</f>
        <v>42391.35019675926</v>
      </c>
      <c r="K1438" s="13">
        <f>(((I1438/60)/60)/24)+DATE(1970,1,1)</f>
        <v>42421.35019675926</v>
      </c>
      <c r="L1438">
        <v>1453451057</v>
      </c>
      <c r="M1438" t="b">
        <v>0</v>
      </c>
      <c r="N1438">
        <v>2</v>
      </c>
      <c r="O1438" t="b">
        <v>0</v>
      </c>
      <c r="P1438" s="6">
        <f>(E1438/D1438)*100</f>
        <v>0.77</v>
      </c>
      <c r="Q1438" s="9">
        <f>E1438/N1438</f>
        <v>38.5</v>
      </c>
      <c r="R1438" t="s">
        <v>8280</v>
      </c>
      <c r="S1438" t="s">
        <v>8299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>(((L1439/60)/60)/24)+DATE(1970,1,1)</f>
        <v>41796.531701388885</v>
      </c>
      <c r="K1439" s="13">
        <f>(((I1439/60)/60)/24)+DATE(1970,1,1)</f>
        <v>41833.207638888889</v>
      </c>
      <c r="L1439">
        <v>1402058739</v>
      </c>
      <c r="M1439" t="b">
        <v>0</v>
      </c>
      <c r="N1439">
        <v>22</v>
      </c>
      <c r="O1439" t="b">
        <v>0</v>
      </c>
      <c r="P1439" s="6">
        <f>(E1439/D1439)*100</f>
        <v>26.900000000000002</v>
      </c>
      <c r="Q1439" s="9">
        <f>E1439/N1439</f>
        <v>36.68181818181818</v>
      </c>
      <c r="R1439" t="s">
        <v>8280</v>
      </c>
      <c r="S1439" t="s">
        <v>8299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>(((L1440/60)/60)/24)+DATE(1970,1,1)</f>
        <v>42457.871516203704</v>
      </c>
      <c r="K1440" s="13">
        <f>(((I1440/60)/60)/24)+DATE(1970,1,1)</f>
        <v>42487.579861111109</v>
      </c>
      <c r="L1440">
        <v>1459198499</v>
      </c>
      <c r="M1440" t="b">
        <v>0</v>
      </c>
      <c r="N1440">
        <v>8</v>
      </c>
      <c r="O1440" t="b">
        <v>0</v>
      </c>
      <c r="P1440" s="6">
        <f>(E1440/D1440)*100</f>
        <v>3</v>
      </c>
      <c r="Q1440" s="9">
        <f>E1440/N1440</f>
        <v>75</v>
      </c>
      <c r="R1440" t="s">
        <v>8280</v>
      </c>
      <c r="S1440" t="s">
        <v>8299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>(((L1441/60)/60)/24)+DATE(1970,1,1)</f>
        <v>42040.829872685179</v>
      </c>
      <c r="K1441" s="13">
        <f>(((I1441/60)/60)/24)+DATE(1970,1,1)</f>
        <v>42070.829872685179</v>
      </c>
      <c r="L1441">
        <v>1423166101</v>
      </c>
      <c r="M1441" t="b">
        <v>0</v>
      </c>
      <c r="N1441">
        <v>6</v>
      </c>
      <c r="O1441" t="b">
        <v>0</v>
      </c>
      <c r="P1441" s="6">
        <f>(E1441/D1441)*100</f>
        <v>6.6055045871559637</v>
      </c>
      <c r="Q1441" s="9">
        <f>E1441/N1441</f>
        <v>30</v>
      </c>
      <c r="R1441" t="s">
        <v>8280</v>
      </c>
      <c r="S1441" t="s">
        <v>8299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>(((L1442/60)/60)/24)+DATE(1970,1,1)</f>
        <v>42486.748414351852</v>
      </c>
      <c r="K1442" s="13">
        <f>(((I1442/60)/60)/24)+DATE(1970,1,1)</f>
        <v>42516.748414351852</v>
      </c>
      <c r="L1442">
        <v>1461693463</v>
      </c>
      <c r="M1442" t="b">
        <v>0</v>
      </c>
      <c r="N1442">
        <v>1</v>
      </c>
      <c r="O1442" t="b">
        <v>0</v>
      </c>
      <c r="P1442" s="6">
        <f>(E1442/D1442)*100</f>
        <v>7.6923076923076927E-3</v>
      </c>
      <c r="Q1442" s="9">
        <f>E1442/N1442</f>
        <v>1</v>
      </c>
      <c r="R1442" t="s">
        <v>8280</v>
      </c>
      <c r="S1442" t="s">
        <v>8299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>(((L1443/60)/60)/24)+DATE(1970,1,1)</f>
        <v>42198.765844907408</v>
      </c>
      <c r="K1443" s="13">
        <f>(((I1443/60)/60)/24)+DATE(1970,1,1)</f>
        <v>42258.765844907408</v>
      </c>
      <c r="L1443">
        <v>1436811769</v>
      </c>
      <c r="M1443" t="b">
        <v>0</v>
      </c>
      <c r="N1443">
        <v>3</v>
      </c>
      <c r="O1443" t="b">
        <v>0</v>
      </c>
      <c r="P1443" s="6">
        <f>(E1443/D1443)*100</f>
        <v>1.1222222222222222</v>
      </c>
      <c r="Q1443" s="9">
        <f>E1443/N1443</f>
        <v>673.33333333333337</v>
      </c>
      <c r="R1443" t="s">
        <v>8280</v>
      </c>
      <c r="S1443" t="s">
        <v>8299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>(((L1444/60)/60)/24)+DATE(1970,1,1)</f>
        <v>42485.64534722222</v>
      </c>
      <c r="K1444" s="13">
        <f>(((I1444/60)/60)/24)+DATE(1970,1,1)</f>
        <v>42515.64534722222</v>
      </c>
      <c r="L1444">
        <v>1461598158</v>
      </c>
      <c r="M1444" t="b">
        <v>0</v>
      </c>
      <c r="N1444">
        <v>0</v>
      </c>
      <c r="O1444" t="b">
        <v>0</v>
      </c>
      <c r="P1444" s="6">
        <f>(E1444/D1444)*100</f>
        <v>0</v>
      </c>
      <c r="Q1444" s="9" t="e">
        <f>E1444/N1444</f>
        <v>#DIV/0!</v>
      </c>
      <c r="R1444" t="s">
        <v>8280</v>
      </c>
      <c r="S1444" t="s">
        <v>8299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>(((L1445/60)/60)/24)+DATE(1970,1,1)</f>
        <v>42707.926030092596</v>
      </c>
      <c r="K1445" s="13">
        <f>(((I1445/60)/60)/24)+DATE(1970,1,1)</f>
        <v>42737.926030092596</v>
      </c>
      <c r="L1445">
        <v>1480803209</v>
      </c>
      <c r="M1445" t="b">
        <v>0</v>
      </c>
      <c r="N1445">
        <v>0</v>
      </c>
      <c r="O1445" t="b">
        <v>0</v>
      </c>
      <c r="P1445" s="6">
        <f>(E1445/D1445)*100</f>
        <v>0</v>
      </c>
      <c r="Q1445" s="9" t="e">
        <f>E1445/N1445</f>
        <v>#DIV/0!</v>
      </c>
      <c r="R1445" t="s">
        <v>8280</v>
      </c>
      <c r="S1445" t="s">
        <v>8299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>(((L1446/60)/60)/24)+DATE(1970,1,1)</f>
        <v>42199.873402777783</v>
      </c>
      <c r="K1446" s="13">
        <f>(((I1446/60)/60)/24)+DATE(1970,1,1)</f>
        <v>42259.873402777783</v>
      </c>
      <c r="L1446">
        <v>1436907462</v>
      </c>
      <c r="M1446" t="b">
        <v>0</v>
      </c>
      <c r="N1446">
        <v>0</v>
      </c>
      <c r="O1446" t="b">
        <v>0</v>
      </c>
      <c r="P1446" s="6">
        <f>(E1446/D1446)*100</f>
        <v>0</v>
      </c>
      <c r="Q1446" s="9" t="e">
        <f>E1446/N1446</f>
        <v>#DIV/0!</v>
      </c>
      <c r="R1446" t="s">
        <v>8280</v>
      </c>
      <c r="S1446" t="s">
        <v>8299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>(((L1447/60)/60)/24)+DATE(1970,1,1)</f>
        <v>42139.542303240742</v>
      </c>
      <c r="K1447" s="13">
        <f>(((I1447/60)/60)/24)+DATE(1970,1,1)</f>
        <v>42169.542303240742</v>
      </c>
      <c r="L1447">
        <v>1431694855</v>
      </c>
      <c r="M1447" t="b">
        <v>0</v>
      </c>
      <c r="N1447">
        <v>0</v>
      </c>
      <c r="O1447" t="b">
        <v>0</v>
      </c>
      <c r="P1447" s="6">
        <f>(E1447/D1447)*100</f>
        <v>0</v>
      </c>
      <c r="Q1447" s="9" t="e">
        <f>E1447/N1447</f>
        <v>#DIV/0!</v>
      </c>
      <c r="R1447" t="s">
        <v>8280</v>
      </c>
      <c r="S1447" t="s">
        <v>8299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>(((L1448/60)/60)/24)+DATE(1970,1,1)</f>
        <v>42461.447662037041</v>
      </c>
      <c r="K1448" s="13">
        <f>(((I1448/60)/60)/24)+DATE(1970,1,1)</f>
        <v>42481.447662037041</v>
      </c>
      <c r="L1448">
        <v>1459507478</v>
      </c>
      <c r="M1448" t="b">
        <v>0</v>
      </c>
      <c r="N1448">
        <v>0</v>
      </c>
      <c r="O1448" t="b">
        <v>0</v>
      </c>
      <c r="P1448" s="6">
        <f>(E1448/D1448)*100</f>
        <v>0</v>
      </c>
      <c r="Q1448" s="9" t="e">
        <f>E1448/N1448</f>
        <v>#DIV/0!</v>
      </c>
      <c r="R1448" t="s">
        <v>8280</v>
      </c>
      <c r="S1448" t="s">
        <v>8299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>(((L1449/60)/60)/24)+DATE(1970,1,1)</f>
        <v>42529.730717592596</v>
      </c>
      <c r="K1449" s="13">
        <f>(((I1449/60)/60)/24)+DATE(1970,1,1)</f>
        <v>42559.730717592596</v>
      </c>
      <c r="L1449">
        <v>1465407134</v>
      </c>
      <c r="M1449" t="b">
        <v>0</v>
      </c>
      <c r="N1449">
        <v>3</v>
      </c>
      <c r="O1449" t="b">
        <v>0</v>
      </c>
      <c r="P1449" s="6">
        <f>(E1449/D1449)*100</f>
        <v>1.4999999999999999E-2</v>
      </c>
      <c r="Q1449" s="9">
        <f>E1449/N1449</f>
        <v>25</v>
      </c>
      <c r="R1449" t="s">
        <v>8280</v>
      </c>
      <c r="S1449" t="s">
        <v>8299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>(((L1450/60)/60)/24)+DATE(1970,1,1)</f>
        <v>42115.936550925922</v>
      </c>
      <c r="K1450" s="13">
        <f>(((I1450/60)/60)/24)+DATE(1970,1,1)</f>
        <v>42146.225694444445</v>
      </c>
      <c r="L1450">
        <v>1429655318</v>
      </c>
      <c r="M1450" t="b">
        <v>0</v>
      </c>
      <c r="N1450">
        <v>0</v>
      </c>
      <c r="O1450" t="b">
        <v>0</v>
      </c>
      <c r="P1450" s="6">
        <f>(E1450/D1450)*100</f>
        <v>0</v>
      </c>
      <c r="Q1450" s="9" t="e">
        <f>E1450/N1450</f>
        <v>#DIV/0!</v>
      </c>
      <c r="R1450" t="s">
        <v>8280</v>
      </c>
      <c r="S1450" t="s">
        <v>8299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>(((L1451/60)/60)/24)+DATE(1970,1,1)</f>
        <v>42086.811400462961</v>
      </c>
      <c r="K1451" s="13">
        <f>(((I1451/60)/60)/24)+DATE(1970,1,1)</f>
        <v>42134.811400462961</v>
      </c>
      <c r="L1451">
        <v>1427138905</v>
      </c>
      <c r="M1451" t="b">
        <v>0</v>
      </c>
      <c r="N1451">
        <v>0</v>
      </c>
      <c r="O1451" t="b">
        <v>0</v>
      </c>
      <c r="P1451" s="6">
        <f>(E1451/D1451)*100</f>
        <v>0</v>
      </c>
      <c r="Q1451" s="9" t="e">
        <f>E1451/N1451</f>
        <v>#DIV/0!</v>
      </c>
      <c r="R1451" t="s">
        <v>8280</v>
      </c>
      <c r="S1451" t="s">
        <v>8299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>(((L1452/60)/60)/24)+DATE(1970,1,1)</f>
        <v>42390.171261574069</v>
      </c>
      <c r="K1452" s="13">
        <f>(((I1452/60)/60)/24)+DATE(1970,1,1)</f>
        <v>42420.171261574069</v>
      </c>
      <c r="L1452">
        <v>1453349197</v>
      </c>
      <c r="M1452" t="b">
        <v>0</v>
      </c>
      <c r="N1452">
        <v>1</v>
      </c>
      <c r="O1452" t="b">
        <v>0</v>
      </c>
      <c r="P1452" s="6">
        <f>(E1452/D1452)*100</f>
        <v>1E-3</v>
      </c>
      <c r="Q1452" s="9">
        <f>E1452/N1452</f>
        <v>1</v>
      </c>
      <c r="R1452" t="s">
        <v>8280</v>
      </c>
      <c r="S1452" t="s">
        <v>8299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>(((L1453/60)/60)/24)+DATE(1970,1,1)</f>
        <v>41931.959016203706</v>
      </c>
      <c r="K1453" s="13">
        <f>(((I1453/60)/60)/24)+DATE(1970,1,1)</f>
        <v>41962.00068287037</v>
      </c>
      <c r="L1453">
        <v>1413759659</v>
      </c>
      <c r="M1453" t="b">
        <v>0</v>
      </c>
      <c r="N1453">
        <v>2</v>
      </c>
      <c r="O1453" t="b">
        <v>0</v>
      </c>
      <c r="P1453" s="6">
        <f>(E1453/D1453)*100</f>
        <v>1.0554089709762533E-2</v>
      </c>
      <c r="Q1453" s="9">
        <f>E1453/N1453</f>
        <v>1</v>
      </c>
      <c r="R1453" t="s">
        <v>8280</v>
      </c>
      <c r="S1453" t="s">
        <v>8299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>(((L1454/60)/60)/24)+DATE(1970,1,1)</f>
        <v>41818.703275462962</v>
      </c>
      <c r="K1454" s="13">
        <f>(((I1454/60)/60)/24)+DATE(1970,1,1)</f>
        <v>41848.703275462962</v>
      </c>
      <c r="L1454">
        <v>1403974363</v>
      </c>
      <c r="M1454" t="b">
        <v>0</v>
      </c>
      <c r="N1454">
        <v>0</v>
      </c>
      <c r="O1454" t="b">
        <v>0</v>
      </c>
      <c r="P1454" s="6">
        <f>(E1454/D1454)*100</f>
        <v>0</v>
      </c>
      <c r="Q1454" s="9" t="e">
        <f>E1454/N1454</f>
        <v>#DIV/0!</v>
      </c>
      <c r="R1454" t="s">
        <v>8280</v>
      </c>
      <c r="S1454" t="s">
        <v>8299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>(((L1455/60)/60)/24)+DATE(1970,1,1)</f>
        <v>42795.696145833332</v>
      </c>
      <c r="K1455" s="13">
        <f>(((I1455/60)/60)/24)+DATE(1970,1,1)</f>
        <v>42840.654479166667</v>
      </c>
      <c r="L1455">
        <v>1488386547</v>
      </c>
      <c r="M1455" t="b">
        <v>0</v>
      </c>
      <c r="N1455">
        <v>0</v>
      </c>
      <c r="O1455" t="b">
        <v>0</v>
      </c>
      <c r="P1455" s="6">
        <f>(E1455/D1455)*100</f>
        <v>0</v>
      </c>
      <c r="Q1455" s="9" t="e">
        <f>E1455/N1455</f>
        <v>#DIV/0!</v>
      </c>
      <c r="R1455" t="s">
        <v>8280</v>
      </c>
      <c r="S1455" t="s">
        <v>8299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>(((L1456/60)/60)/24)+DATE(1970,1,1)</f>
        <v>42463.866666666669</v>
      </c>
      <c r="K1456" s="13">
        <f>(((I1456/60)/60)/24)+DATE(1970,1,1)</f>
        <v>42484.915972222225</v>
      </c>
      <c r="L1456">
        <v>1459716480</v>
      </c>
      <c r="M1456" t="b">
        <v>0</v>
      </c>
      <c r="N1456">
        <v>1</v>
      </c>
      <c r="O1456" t="b">
        <v>0</v>
      </c>
      <c r="P1456" s="6">
        <f>(E1456/D1456)*100</f>
        <v>0.85714285714285721</v>
      </c>
      <c r="Q1456" s="9">
        <f>E1456/N1456</f>
        <v>15</v>
      </c>
      <c r="R1456" t="s">
        <v>8280</v>
      </c>
      <c r="S1456" t="s">
        <v>8299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>(((L1457/60)/60)/24)+DATE(1970,1,1)</f>
        <v>41832.672685185185</v>
      </c>
      <c r="K1457" s="13">
        <f>(((I1457/60)/60)/24)+DATE(1970,1,1)</f>
        <v>41887.568749999999</v>
      </c>
      <c r="L1457">
        <v>1405181320</v>
      </c>
      <c r="M1457" t="b">
        <v>0</v>
      </c>
      <c r="N1457">
        <v>7</v>
      </c>
      <c r="O1457" t="b">
        <v>0</v>
      </c>
      <c r="P1457" s="6">
        <f>(E1457/D1457)*100</f>
        <v>10.5</v>
      </c>
      <c r="Q1457" s="9">
        <f>E1457/N1457</f>
        <v>225</v>
      </c>
      <c r="R1457" t="s">
        <v>8280</v>
      </c>
      <c r="S1457" t="s">
        <v>8299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>(((L1458/60)/60)/24)+DATE(1970,1,1)</f>
        <v>42708.668576388889</v>
      </c>
      <c r="K1458" s="13">
        <f>(((I1458/60)/60)/24)+DATE(1970,1,1)</f>
        <v>42738.668576388889</v>
      </c>
      <c r="L1458">
        <v>1480867365</v>
      </c>
      <c r="M1458" t="b">
        <v>0</v>
      </c>
      <c r="N1458">
        <v>3</v>
      </c>
      <c r="O1458" t="b">
        <v>0</v>
      </c>
      <c r="P1458" s="6">
        <f>(E1458/D1458)*100</f>
        <v>2.9000000000000004</v>
      </c>
      <c r="Q1458" s="9">
        <f>E1458/N1458</f>
        <v>48.333333333333336</v>
      </c>
      <c r="R1458" t="s">
        <v>8280</v>
      </c>
      <c r="S1458" t="s">
        <v>8299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>(((L1459/60)/60)/24)+DATE(1970,1,1)</f>
        <v>42289.89634259259</v>
      </c>
      <c r="K1459" s="13">
        <f>(((I1459/60)/60)/24)+DATE(1970,1,1)</f>
        <v>42319.938009259262</v>
      </c>
      <c r="L1459">
        <v>1444685444</v>
      </c>
      <c r="M1459" t="b">
        <v>0</v>
      </c>
      <c r="N1459">
        <v>0</v>
      </c>
      <c r="O1459" t="b">
        <v>0</v>
      </c>
      <c r="P1459" s="6">
        <f>(E1459/D1459)*100</f>
        <v>0</v>
      </c>
      <c r="Q1459" s="9" t="e">
        <f>E1459/N1459</f>
        <v>#DIV/0!</v>
      </c>
      <c r="R1459" t="s">
        <v>8280</v>
      </c>
      <c r="S1459" t="s">
        <v>8299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>(((L1460/60)/60)/24)+DATE(1970,1,1)</f>
        <v>41831.705555555556</v>
      </c>
      <c r="K1460" s="13">
        <f>(((I1460/60)/60)/24)+DATE(1970,1,1)</f>
        <v>41862.166666666664</v>
      </c>
      <c r="L1460">
        <v>1405097760</v>
      </c>
      <c r="M1460" t="b">
        <v>0</v>
      </c>
      <c r="N1460">
        <v>0</v>
      </c>
      <c r="O1460" t="b">
        <v>0</v>
      </c>
      <c r="P1460" s="6">
        <f>(E1460/D1460)*100</f>
        <v>0</v>
      </c>
      <c r="Q1460" s="9" t="e">
        <f>E1460/N1460</f>
        <v>#DIV/0!</v>
      </c>
      <c r="R1460" t="s">
        <v>8280</v>
      </c>
      <c r="S1460" t="s">
        <v>8299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>(((L1461/60)/60)/24)+DATE(1970,1,1)</f>
        <v>42312.204814814817</v>
      </c>
      <c r="K1461" s="13">
        <f>(((I1461/60)/60)/24)+DATE(1970,1,1)</f>
        <v>42340.725694444445</v>
      </c>
      <c r="L1461">
        <v>1446612896</v>
      </c>
      <c r="M1461" t="b">
        <v>0</v>
      </c>
      <c r="N1461">
        <v>0</v>
      </c>
      <c r="O1461" t="b">
        <v>0</v>
      </c>
      <c r="P1461" s="6">
        <f>(E1461/D1461)*100</f>
        <v>0</v>
      </c>
      <c r="Q1461" s="9" t="e">
        <f>E1461/N1461</f>
        <v>#DIV/0!</v>
      </c>
      <c r="R1461" t="s">
        <v>8280</v>
      </c>
      <c r="S1461" t="s">
        <v>8299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>(((L1462/60)/60)/24)+DATE(1970,1,1)</f>
        <v>41915.896967592591</v>
      </c>
      <c r="K1462" s="13">
        <f>(((I1462/60)/60)/24)+DATE(1970,1,1)</f>
        <v>41973.989583333328</v>
      </c>
      <c r="L1462">
        <v>1412371898</v>
      </c>
      <c r="M1462" t="b">
        <v>0</v>
      </c>
      <c r="N1462">
        <v>0</v>
      </c>
      <c r="O1462" t="b">
        <v>0</v>
      </c>
      <c r="P1462" s="6">
        <f>(E1462/D1462)*100</f>
        <v>0</v>
      </c>
      <c r="Q1462" s="9" t="e">
        <f>E1462/N1462</f>
        <v>#DIV/0!</v>
      </c>
      <c r="R1462" t="s">
        <v>8280</v>
      </c>
      <c r="S1462" t="s">
        <v>8299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>(((L1463/60)/60)/24)+DATE(1970,1,1)</f>
        <v>41899.645300925928</v>
      </c>
      <c r="K1463" s="13">
        <f>(((I1463/60)/60)/24)+DATE(1970,1,1)</f>
        <v>41933</v>
      </c>
      <c r="L1463">
        <v>1410967754</v>
      </c>
      <c r="M1463" t="b">
        <v>1</v>
      </c>
      <c r="N1463">
        <v>340</v>
      </c>
      <c r="O1463" t="b">
        <v>1</v>
      </c>
      <c r="P1463" s="6">
        <f>(E1463/D1463)*100</f>
        <v>101.24459999999999</v>
      </c>
      <c r="Q1463" s="9">
        <f>E1463/N1463</f>
        <v>44.66673529411765</v>
      </c>
      <c r="R1463" t="s">
        <v>8280</v>
      </c>
      <c r="S1463" t="s">
        <v>8300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>(((L1464/60)/60)/24)+DATE(1970,1,1)</f>
        <v>41344.662858796299</v>
      </c>
      <c r="K1464" s="13">
        <f>(((I1464/60)/60)/24)+DATE(1970,1,1)</f>
        <v>41374.662858796299</v>
      </c>
      <c r="L1464">
        <v>1363017271</v>
      </c>
      <c r="M1464" t="b">
        <v>1</v>
      </c>
      <c r="N1464">
        <v>150</v>
      </c>
      <c r="O1464" t="b">
        <v>1</v>
      </c>
      <c r="P1464" s="6">
        <f>(E1464/D1464)*100</f>
        <v>108.5175</v>
      </c>
      <c r="Q1464" s="9">
        <f>E1464/N1464</f>
        <v>28.937999999999999</v>
      </c>
      <c r="R1464" t="s">
        <v>8280</v>
      </c>
      <c r="S1464" t="s">
        <v>8300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>(((L1465/60)/60)/24)+DATE(1970,1,1)</f>
        <v>41326.911319444444</v>
      </c>
      <c r="K1465" s="13">
        <f>(((I1465/60)/60)/24)+DATE(1970,1,1)</f>
        <v>41371.869652777779</v>
      </c>
      <c r="L1465">
        <v>1361483538</v>
      </c>
      <c r="M1465" t="b">
        <v>1</v>
      </c>
      <c r="N1465">
        <v>25</v>
      </c>
      <c r="O1465" t="b">
        <v>1</v>
      </c>
      <c r="P1465" s="6">
        <f>(E1465/D1465)*100</f>
        <v>147.66666666666666</v>
      </c>
      <c r="Q1465" s="9">
        <f>E1465/N1465</f>
        <v>35.44</v>
      </c>
      <c r="R1465" t="s">
        <v>8280</v>
      </c>
      <c r="S1465" t="s">
        <v>8300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>(((L1466/60)/60)/24)+DATE(1970,1,1)</f>
        <v>41291.661550925928</v>
      </c>
      <c r="K1466" s="13">
        <f>(((I1466/60)/60)/24)+DATE(1970,1,1)</f>
        <v>41321.661550925928</v>
      </c>
      <c r="L1466">
        <v>1358437958</v>
      </c>
      <c r="M1466" t="b">
        <v>1</v>
      </c>
      <c r="N1466">
        <v>234</v>
      </c>
      <c r="O1466" t="b">
        <v>1</v>
      </c>
      <c r="P1466" s="6">
        <f>(E1466/D1466)*100</f>
        <v>163.19999999999999</v>
      </c>
      <c r="Q1466" s="9">
        <f>E1466/N1466</f>
        <v>34.871794871794869</v>
      </c>
      <c r="R1466" t="s">
        <v>8280</v>
      </c>
      <c r="S1466" t="s">
        <v>8300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>(((L1467/60)/60)/24)+DATE(1970,1,1)</f>
        <v>40959.734398148146</v>
      </c>
      <c r="K1467" s="13">
        <f>(((I1467/60)/60)/24)+DATE(1970,1,1)</f>
        <v>40990.125</v>
      </c>
      <c r="L1467">
        <v>1329759452</v>
      </c>
      <c r="M1467" t="b">
        <v>1</v>
      </c>
      <c r="N1467">
        <v>2602</v>
      </c>
      <c r="O1467" t="b">
        <v>1</v>
      </c>
      <c r="P1467" s="6">
        <f>(E1467/D1467)*100</f>
        <v>456.41449999999998</v>
      </c>
      <c r="Q1467" s="9">
        <f>E1467/N1467</f>
        <v>52.622732513451197</v>
      </c>
      <c r="R1467" t="s">
        <v>8280</v>
      </c>
      <c r="S1467" t="s">
        <v>8300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>(((L1468/60)/60)/24)+DATE(1970,1,1)</f>
        <v>42340.172060185185</v>
      </c>
      <c r="K1468" s="13">
        <f>(((I1468/60)/60)/24)+DATE(1970,1,1)</f>
        <v>42381.208333333328</v>
      </c>
      <c r="L1468">
        <v>1449029266</v>
      </c>
      <c r="M1468" t="b">
        <v>1</v>
      </c>
      <c r="N1468">
        <v>248</v>
      </c>
      <c r="O1468" t="b">
        <v>1</v>
      </c>
      <c r="P1468" s="6">
        <f>(E1468/D1468)*100</f>
        <v>107.87731249999999</v>
      </c>
      <c r="Q1468" s="9">
        <f>E1468/N1468</f>
        <v>69.598266129032254</v>
      </c>
      <c r="R1468" t="s">
        <v>8280</v>
      </c>
      <c r="S1468" t="s">
        <v>8300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>(((L1469/60)/60)/24)+DATE(1970,1,1)</f>
        <v>40933.80190972222</v>
      </c>
      <c r="K1469" s="13">
        <f>(((I1469/60)/60)/24)+DATE(1970,1,1)</f>
        <v>40993.760243055556</v>
      </c>
      <c r="L1469">
        <v>1327518885</v>
      </c>
      <c r="M1469" t="b">
        <v>1</v>
      </c>
      <c r="N1469">
        <v>600</v>
      </c>
      <c r="O1469" t="b">
        <v>1</v>
      </c>
      <c r="P1469" s="6">
        <f>(E1469/D1469)*100</f>
        <v>115.08</v>
      </c>
      <c r="Q1469" s="9">
        <f>E1469/N1469</f>
        <v>76.72</v>
      </c>
      <c r="R1469" t="s">
        <v>8280</v>
      </c>
      <c r="S1469" t="s">
        <v>8300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>(((L1470/60)/60)/24)+DATE(1970,1,1)</f>
        <v>40646.014456018522</v>
      </c>
      <c r="K1470" s="13">
        <f>(((I1470/60)/60)/24)+DATE(1970,1,1)</f>
        <v>40706.014456018522</v>
      </c>
      <c r="L1470">
        <v>1302654049</v>
      </c>
      <c r="M1470" t="b">
        <v>1</v>
      </c>
      <c r="N1470">
        <v>293</v>
      </c>
      <c r="O1470" t="b">
        <v>1</v>
      </c>
      <c r="P1470" s="6">
        <f>(E1470/D1470)*100</f>
        <v>102.36842105263158</v>
      </c>
      <c r="Q1470" s="9">
        <f>E1470/N1470</f>
        <v>33.191126279863482</v>
      </c>
      <c r="R1470" t="s">
        <v>8280</v>
      </c>
      <c r="S1470" t="s">
        <v>8300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>(((L1471/60)/60)/24)+DATE(1970,1,1)</f>
        <v>41290.598483796297</v>
      </c>
      <c r="K1471" s="13">
        <f>(((I1471/60)/60)/24)+DATE(1970,1,1)</f>
        <v>41320.598483796297</v>
      </c>
      <c r="L1471">
        <v>1358346109</v>
      </c>
      <c r="M1471" t="b">
        <v>1</v>
      </c>
      <c r="N1471">
        <v>321</v>
      </c>
      <c r="O1471" t="b">
        <v>1</v>
      </c>
      <c r="P1471" s="6">
        <f>(E1471/D1471)*100</f>
        <v>108.42485875706214</v>
      </c>
      <c r="Q1471" s="9">
        <f>E1471/N1471</f>
        <v>149.46417445482865</v>
      </c>
      <c r="R1471" t="s">
        <v>8280</v>
      </c>
      <c r="S1471" t="s">
        <v>8300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>(((L1472/60)/60)/24)+DATE(1970,1,1)</f>
        <v>41250.827118055553</v>
      </c>
      <c r="K1472" s="13">
        <f>(((I1472/60)/60)/24)+DATE(1970,1,1)</f>
        <v>41271.827118055553</v>
      </c>
      <c r="L1472">
        <v>1354909863</v>
      </c>
      <c r="M1472" t="b">
        <v>1</v>
      </c>
      <c r="N1472">
        <v>81</v>
      </c>
      <c r="O1472" t="b">
        <v>1</v>
      </c>
      <c r="P1472" s="6">
        <f>(E1472/D1472)*100</f>
        <v>125.13333333333334</v>
      </c>
      <c r="Q1472" s="9">
        <f>E1472/N1472</f>
        <v>23.172839506172838</v>
      </c>
      <c r="R1472" t="s">
        <v>8280</v>
      </c>
      <c r="S1472" t="s">
        <v>8300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>(((L1473/60)/60)/24)+DATE(1970,1,1)</f>
        <v>42073.957569444443</v>
      </c>
      <c r="K1473" s="13">
        <f>(((I1473/60)/60)/24)+DATE(1970,1,1)</f>
        <v>42103.957569444443</v>
      </c>
      <c r="L1473">
        <v>1426028334</v>
      </c>
      <c r="M1473" t="b">
        <v>1</v>
      </c>
      <c r="N1473">
        <v>343</v>
      </c>
      <c r="O1473" t="b">
        <v>1</v>
      </c>
      <c r="P1473" s="6">
        <f>(E1473/D1473)*100</f>
        <v>103.840625</v>
      </c>
      <c r="Q1473" s="9">
        <f>E1473/N1473</f>
        <v>96.877551020408163</v>
      </c>
      <c r="R1473" t="s">
        <v>8280</v>
      </c>
      <c r="S1473" t="s">
        <v>8300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>(((L1474/60)/60)/24)+DATE(1970,1,1)</f>
        <v>41533.542858796296</v>
      </c>
      <c r="K1474" s="13">
        <f>(((I1474/60)/60)/24)+DATE(1970,1,1)</f>
        <v>41563.542858796296</v>
      </c>
      <c r="L1474">
        <v>1379336503</v>
      </c>
      <c r="M1474" t="b">
        <v>1</v>
      </c>
      <c r="N1474">
        <v>336</v>
      </c>
      <c r="O1474" t="b">
        <v>1</v>
      </c>
      <c r="P1474" s="6">
        <f>(E1474/D1474)*100</f>
        <v>138.70400000000001</v>
      </c>
      <c r="Q1474" s="9">
        <f>E1474/N1474</f>
        <v>103.20238095238095</v>
      </c>
      <c r="R1474" t="s">
        <v>8280</v>
      </c>
      <c r="S1474" t="s">
        <v>8300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>(((L1475/60)/60)/24)+DATE(1970,1,1)</f>
        <v>40939.979618055557</v>
      </c>
      <c r="K1475" s="13">
        <f>(((I1475/60)/60)/24)+DATE(1970,1,1)</f>
        <v>40969.979618055557</v>
      </c>
      <c r="L1475">
        <v>1328052639</v>
      </c>
      <c r="M1475" t="b">
        <v>1</v>
      </c>
      <c r="N1475">
        <v>47</v>
      </c>
      <c r="O1475" t="b">
        <v>1</v>
      </c>
      <c r="P1475" s="6">
        <f>(E1475/D1475)*100</f>
        <v>120.51600000000001</v>
      </c>
      <c r="Q1475" s="9">
        <f>E1475/N1475</f>
        <v>38.462553191489363</v>
      </c>
      <c r="R1475" t="s">
        <v>8280</v>
      </c>
      <c r="S1475" t="s">
        <v>8300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>(((L1476/60)/60)/24)+DATE(1970,1,1)</f>
        <v>41500.727916666663</v>
      </c>
      <c r="K1476" s="13">
        <f>(((I1476/60)/60)/24)+DATE(1970,1,1)</f>
        <v>41530.727916666663</v>
      </c>
      <c r="L1476">
        <v>1376501292</v>
      </c>
      <c r="M1476" t="b">
        <v>1</v>
      </c>
      <c r="N1476">
        <v>76</v>
      </c>
      <c r="O1476" t="b">
        <v>1</v>
      </c>
      <c r="P1476" s="6">
        <f>(E1476/D1476)*100</f>
        <v>112.26666666666667</v>
      </c>
      <c r="Q1476" s="9">
        <f>E1476/N1476</f>
        <v>44.315789473684212</v>
      </c>
      <c r="R1476" t="s">
        <v>8280</v>
      </c>
      <c r="S1476" t="s">
        <v>8300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>(((L1477/60)/60)/24)+DATE(1970,1,1)</f>
        <v>41960.722951388889</v>
      </c>
      <c r="K1477" s="13">
        <f>(((I1477/60)/60)/24)+DATE(1970,1,1)</f>
        <v>41993.207638888889</v>
      </c>
      <c r="L1477">
        <v>1416244863</v>
      </c>
      <c r="M1477" t="b">
        <v>1</v>
      </c>
      <c r="N1477">
        <v>441</v>
      </c>
      <c r="O1477" t="b">
        <v>1</v>
      </c>
      <c r="P1477" s="6">
        <f>(E1477/D1477)*100</f>
        <v>188.66966666666667</v>
      </c>
      <c r="Q1477" s="9">
        <f>E1477/N1477</f>
        <v>64.173356009070289</v>
      </c>
      <c r="R1477" t="s">
        <v>8280</v>
      </c>
      <c r="S1477" t="s">
        <v>8300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>(((L1478/60)/60)/24)+DATE(1970,1,1)</f>
        <v>40766.041921296295</v>
      </c>
      <c r="K1478" s="13">
        <f>(((I1478/60)/60)/24)+DATE(1970,1,1)</f>
        <v>40796.041921296295</v>
      </c>
      <c r="L1478">
        <v>1313024422</v>
      </c>
      <c r="M1478" t="b">
        <v>1</v>
      </c>
      <c r="N1478">
        <v>916</v>
      </c>
      <c r="O1478" t="b">
        <v>1</v>
      </c>
      <c r="P1478" s="6">
        <f>(E1478/D1478)*100</f>
        <v>661.55466666666666</v>
      </c>
      <c r="Q1478" s="9">
        <f>E1478/N1478</f>
        <v>43.333275109170302</v>
      </c>
      <c r="R1478" t="s">
        <v>8280</v>
      </c>
      <c r="S1478" t="s">
        <v>8300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>(((L1479/60)/60)/24)+DATE(1970,1,1)</f>
        <v>40840.615787037037</v>
      </c>
      <c r="K1479" s="13">
        <f>(((I1479/60)/60)/24)+DATE(1970,1,1)</f>
        <v>40900.125</v>
      </c>
      <c r="L1479">
        <v>1319467604</v>
      </c>
      <c r="M1479" t="b">
        <v>1</v>
      </c>
      <c r="N1479">
        <v>369</v>
      </c>
      <c r="O1479" t="b">
        <v>1</v>
      </c>
      <c r="P1479" s="6">
        <f>(E1479/D1479)*100</f>
        <v>111.31</v>
      </c>
      <c r="Q1479" s="9">
        <f>E1479/N1479</f>
        <v>90.495934959349597</v>
      </c>
      <c r="R1479" t="s">
        <v>8280</v>
      </c>
      <c r="S1479" t="s">
        <v>8300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>(((L1480/60)/60)/24)+DATE(1970,1,1)</f>
        <v>41394.871678240743</v>
      </c>
      <c r="K1480" s="13">
        <f>(((I1480/60)/60)/24)+DATE(1970,1,1)</f>
        <v>41408.871678240743</v>
      </c>
      <c r="L1480">
        <v>1367355313</v>
      </c>
      <c r="M1480" t="b">
        <v>1</v>
      </c>
      <c r="N1480">
        <v>20242</v>
      </c>
      <c r="O1480" t="b">
        <v>1</v>
      </c>
      <c r="P1480" s="6">
        <f>(E1480/D1480)*100</f>
        <v>1181.6142199999999</v>
      </c>
      <c r="Q1480" s="9">
        <f>E1480/N1480</f>
        <v>29.187190495010373</v>
      </c>
      <c r="R1480" t="s">
        <v>8280</v>
      </c>
      <c r="S1480" t="s">
        <v>8300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>(((L1481/60)/60)/24)+DATE(1970,1,1)</f>
        <v>41754.745243055557</v>
      </c>
      <c r="K1481" s="13">
        <f>(((I1481/60)/60)/24)+DATE(1970,1,1)</f>
        <v>41769.165972222225</v>
      </c>
      <c r="L1481">
        <v>1398448389</v>
      </c>
      <c r="M1481" t="b">
        <v>1</v>
      </c>
      <c r="N1481">
        <v>71</v>
      </c>
      <c r="O1481" t="b">
        <v>1</v>
      </c>
      <c r="P1481" s="6">
        <f>(E1481/D1481)*100</f>
        <v>137.375</v>
      </c>
      <c r="Q1481" s="9">
        <f>E1481/N1481</f>
        <v>30.95774647887324</v>
      </c>
      <c r="R1481" t="s">
        <v>8280</v>
      </c>
      <c r="S1481" t="s">
        <v>8300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>(((L1482/60)/60)/24)+DATE(1970,1,1)</f>
        <v>41464.934016203704</v>
      </c>
      <c r="K1482" s="13">
        <f>(((I1482/60)/60)/24)+DATE(1970,1,1)</f>
        <v>41481.708333333336</v>
      </c>
      <c r="L1482">
        <v>1373408699</v>
      </c>
      <c r="M1482" t="b">
        <v>1</v>
      </c>
      <c r="N1482">
        <v>635</v>
      </c>
      <c r="O1482" t="b">
        <v>1</v>
      </c>
      <c r="P1482" s="6">
        <f>(E1482/D1482)*100</f>
        <v>117.04040000000001</v>
      </c>
      <c r="Q1482" s="9">
        <f>E1482/N1482</f>
        <v>92.157795275590544</v>
      </c>
      <c r="R1482" t="s">
        <v>8280</v>
      </c>
      <c r="S1482" t="s">
        <v>8300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>(((L1483/60)/60)/24)+DATE(1970,1,1)</f>
        <v>41550.922974537039</v>
      </c>
      <c r="K1483" s="13">
        <f>(((I1483/60)/60)/24)+DATE(1970,1,1)</f>
        <v>41580.922974537039</v>
      </c>
      <c r="L1483">
        <v>1380838145</v>
      </c>
      <c r="M1483" t="b">
        <v>0</v>
      </c>
      <c r="N1483">
        <v>6</v>
      </c>
      <c r="O1483" t="b">
        <v>0</v>
      </c>
      <c r="P1483" s="6">
        <f>(E1483/D1483)*100</f>
        <v>2.1</v>
      </c>
      <c r="Q1483" s="9">
        <f>E1483/N1483</f>
        <v>17.5</v>
      </c>
      <c r="R1483" t="s">
        <v>8280</v>
      </c>
      <c r="S1483" t="s">
        <v>8282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>(((L1484/60)/60)/24)+DATE(1970,1,1)</f>
        <v>41136.85805555556</v>
      </c>
      <c r="K1484" s="13">
        <f>(((I1484/60)/60)/24)+DATE(1970,1,1)</f>
        <v>41159.32708333333</v>
      </c>
      <c r="L1484">
        <v>1345062936</v>
      </c>
      <c r="M1484" t="b">
        <v>0</v>
      </c>
      <c r="N1484">
        <v>1</v>
      </c>
      <c r="O1484" t="b">
        <v>0</v>
      </c>
      <c r="P1484" s="6">
        <f>(E1484/D1484)*100</f>
        <v>0.1</v>
      </c>
      <c r="Q1484" s="9">
        <f>E1484/N1484</f>
        <v>5</v>
      </c>
      <c r="R1484" t="s">
        <v>8280</v>
      </c>
      <c r="S1484" t="s">
        <v>8282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>(((L1485/60)/60)/24)+DATE(1970,1,1)</f>
        <v>42548.192997685182</v>
      </c>
      <c r="K1485" s="13">
        <f>(((I1485/60)/60)/24)+DATE(1970,1,1)</f>
        <v>42573.192997685182</v>
      </c>
      <c r="L1485">
        <v>1467002275</v>
      </c>
      <c r="M1485" t="b">
        <v>0</v>
      </c>
      <c r="N1485">
        <v>2</v>
      </c>
      <c r="O1485" t="b">
        <v>0</v>
      </c>
      <c r="P1485" s="6">
        <f>(E1485/D1485)*100</f>
        <v>0.7142857142857143</v>
      </c>
      <c r="Q1485" s="9">
        <f>E1485/N1485</f>
        <v>25</v>
      </c>
      <c r="R1485" t="s">
        <v>8280</v>
      </c>
      <c r="S1485" t="s">
        <v>8282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>(((L1486/60)/60)/24)+DATE(1970,1,1)</f>
        <v>41053.200960648144</v>
      </c>
      <c r="K1486" s="13">
        <f>(((I1486/60)/60)/24)+DATE(1970,1,1)</f>
        <v>41111.618750000001</v>
      </c>
      <c r="L1486">
        <v>1337834963</v>
      </c>
      <c r="M1486" t="b">
        <v>0</v>
      </c>
      <c r="N1486">
        <v>0</v>
      </c>
      <c r="O1486" t="b">
        <v>0</v>
      </c>
      <c r="P1486" s="6">
        <f>(E1486/D1486)*100</f>
        <v>0</v>
      </c>
      <c r="Q1486" s="9" t="e">
        <f>E1486/N1486</f>
        <v>#DIV/0!</v>
      </c>
      <c r="R1486" t="s">
        <v>8280</v>
      </c>
      <c r="S1486" t="s">
        <v>8282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>(((L1487/60)/60)/24)+DATE(1970,1,1)</f>
        <v>42130.795983796299</v>
      </c>
      <c r="K1487" s="13">
        <f>(((I1487/60)/60)/24)+DATE(1970,1,1)</f>
        <v>42175.795983796299</v>
      </c>
      <c r="L1487">
        <v>1430939173</v>
      </c>
      <c r="M1487" t="b">
        <v>0</v>
      </c>
      <c r="N1487">
        <v>3</v>
      </c>
      <c r="O1487" t="b">
        <v>0</v>
      </c>
      <c r="P1487" s="6">
        <f>(E1487/D1487)*100</f>
        <v>2.2388059701492535</v>
      </c>
      <c r="Q1487" s="9">
        <f>E1487/N1487</f>
        <v>50</v>
      </c>
      <c r="R1487" t="s">
        <v>8280</v>
      </c>
      <c r="S1487" t="s">
        <v>8282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>(((L1488/60)/60)/24)+DATE(1970,1,1)</f>
        <v>42032.168530092589</v>
      </c>
      <c r="K1488" s="13">
        <f>(((I1488/60)/60)/24)+DATE(1970,1,1)</f>
        <v>42062.168530092589</v>
      </c>
      <c r="L1488">
        <v>1422417761</v>
      </c>
      <c r="M1488" t="b">
        <v>0</v>
      </c>
      <c r="N1488">
        <v>3</v>
      </c>
      <c r="O1488" t="b">
        <v>0</v>
      </c>
      <c r="P1488" s="6">
        <f>(E1488/D1488)*100</f>
        <v>0.24</v>
      </c>
      <c r="Q1488" s="9">
        <f>E1488/N1488</f>
        <v>16</v>
      </c>
      <c r="R1488" t="s">
        <v>8280</v>
      </c>
      <c r="S1488" t="s">
        <v>8282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>(((L1489/60)/60)/24)+DATE(1970,1,1)</f>
        <v>42554.917488425926</v>
      </c>
      <c r="K1489" s="13">
        <f>(((I1489/60)/60)/24)+DATE(1970,1,1)</f>
        <v>42584.917488425926</v>
      </c>
      <c r="L1489">
        <v>1467583271</v>
      </c>
      <c r="M1489" t="b">
        <v>0</v>
      </c>
      <c r="N1489">
        <v>0</v>
      </c>
      <c r="O1489" t="b">
        <v>0</v>
      </c>
      <c r="P1489" s="6">
        <f>(E1489/D1489)*100</f>
        <v>0</v>
      </c>
      <c r="Q1489" s="9" t="e">
        <f>E1489/N1489</f>
        <v>#DIV/0!</v>
      </c>
      <c r="R1489" t="s">
        <v>8280</v>
      </c>
      <c r="S1489" t="s">
        <v>8282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>(((L1490/60)/60)/24)+DATE(1970,1,1)</f>
        <v>41614.563194444447</v>
      </c>
      <c r="K1490" s="13">
        <f>(((I1490/60)/60)/24)+DATE(1970,1,1)</f>
        <v>41644.563194444447</v>
      </c>
      <c r="L1490">
        <v>1386336660</v>
      </c>
      <c r="M1490" t="b">
        <v>0</v>
      </c>
      <c r="N1490">
        <v>6</v>
      </c>
      <c r="O1490" t="b">
        <v>0</v>
      </c>
      <c r="P1490" s="6">
        <f>(E1490/D1490)*100</f>
        <v>2.4</v>
      </c>
      <c r="Q1490" s="9">
        <f>E1490/N1490</f>
        <v>60</v>
      </c>
      <c r="R1490" t="s">
        <v>8280</v>
      </c>
      <c r="S1490" t="s">
        <v>8282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>(((L1491/60)/60)/24)+DATE(1970,1,1)</f>
        <v>41198.611712962964</v>
      </c>
      <c r="K1491" s="13">
        <f>(((I1491/60)/60)/24)+DATE(1970,1,1)</f>
        <v>41228.653379629628</v>
      </c>
      <c r="L1491">
        <v>1350398452</v>
      </c>
      <c r="M1491" t="b">
        <v>0</v>
      </c>
      <c r="N1491">
        <v>0</v>
      </c>
      <c r="O1491" t="b">
        <v>0</v>
      </c>
      <c r="P1491" s="6">
        <f>(E1491/D1491)*100</f>
        <v>0</v>
      </c>
      <c r="Q1491" s="9" t="e">
        <f>E1491/N1491</f>
        <v>#DIV/0!</v>
      </c>
      <c r="R1491" t="s">
        <v>8280</v>
      </c>
      <c r="S1491" t="s">
        <v>8282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>(((L1492/60)/60)/24)+DATE(1970,1,1)</f>
        <v>41520.561041666668</v>
      </c>
      <c r="K1492" s="13">
        <f>(((I1492/60)/60)/24)+DATE(1970,1,1)</f>
        <v>41549.561041666668</v>
      </c>
      <c r="L1492">
        <v>1378214874</v>
      </c>
      <c r="M1492" t="b">
        <v>0</v>
      </c>
      <c r="N1492">
        <v>19</v>
      </c>
      <c r="O1492" t="b">
        <v>0</v>
      </c>
      <c r="P1492" s="6">
        <f>(E1492/D1492)*100</f>
        <v>30.862068965517242</v>
      </c>
      <c r="Q1492" s="9">
        <f>E1492/N1492</f>
        <v>47.10526315789474</v>
      </c>
      <c r="R1492" t="s">
        <v>8280</v>
      </c>
      <c r="S1492" t="s">
        <v>8282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>(((L1493/60)/60)/24)+DATE(1970,1,1)</f>
        <v>41991.713460648149</v>
      </c>
      <c r="K1493" s="13">
        <f>(((I1493/60)/60)/24)+DATE(1970,1,1)</f>
        <v>42050.651388888888</v>
      </c>
      <c r="L1493">
        <v>1418922443</v>
      </c>
      <c r="M1493" t="b">
        <v>0</v>
      </c>
      <c r="N1493">
        <v>1</v>
      </c>
      <c r="O1493" t="b">
        <v>0</v>
      </c>
      <c r="P1493" s="6">
        <f>(E1493/D1493)*100</f>
        <v>8.3333333333333321</v>
      </c>
      <c r="Q1493" s="9">
        <f>E1493/N1493</f>
        <v>100</v>
      </c>
      <c r="R1493" t="s">
        <v>8280</v>
      </c>
      <c r="S1493" t="s">
        <v>8282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>(((L1494/60)/60)/24)+DATE(1970,1,1)</f>
        <v>40682.884791666671</v>
      </c>
      <c r="K1494" s="13">
        <f>(((I1494/60)/60)/24)+DATE(1970,1,1)</f>
        <v>40712.884791666671</v>
      </c>
      <c r="L1494">
        <v>1305839646</v>
      </c>
      <c r="M1494" t="b">
        <v>0</v>
      </c>
      <c r="N1494">
        <v>2</v>
      </c>
      <c r="O1494" t="b">
        <v>0</v>
      </c>
      <c r="P1494" s="6">
        <f>(E1494/D1494)*100</f>
        <v>0.75</v>
      </c>
      <c r="Q1494" s="9">
        <f>E1494/N1494</f>
        <v>15</v>
      </c>
      <c r="R1494" t="s">
        <v>8280</v>
      </c>
      <c r="S1494" t="s">
        <v>8282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>(((L1495/60)/60)/24)+DATE(1970,1,1)</f>
        <v>41411.866608796299</v>
      </c>
      <c r="K1495" s="13">
        <f>(((I1495/60)/60)/24)+DATE(1970,1,1)</f>
        <v>41441.866608796299</v>
      </c>
      <c r="L1495">
        <v>1368823675</v>
      </c>
      <c r="M1495" t="b">
        <v>0</v>
      </c>
      <c r="N1495">
        <v>0</v>
      </c>
      <c r="O1495" t="b">
        <v>0</v>
      </c>
      <c r="P1495" s="6">
        <f>(E1495/D1495)*100</f>
        <v>0</v>
      </c>
      <c r="Q1495" s="9" t="e">
        <f>E1495/N1495</f>
        <v>#DIV/0!</v>
      </c>
      <c r="R1495" t="s">
        <v>8280</v>
      </c>
      <c r="S1495" t="s">
        <v>8282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>(((L1496/60)/60)/24)+DATE(1970,1,1)</f>
        <v>42067.722372685181</v>
      </c>
      <c r="K1496" s="13">
        <f>(((I1496/60)/60)/24)+DATE(1970,1,1)</f>
        <v>42097.651388888888</v>
      </c>
      <c r="L1496">
        <v>1425489613</v>
      </c>
      <c r="M1496" t="b">
        <v>0</v>
      </c>
      <c r="N1496">
        <v>11</v>
      </c>
      <c r="O1496" t="b">
        <v>0</v>
      </c>
      <c r="P1496" s="6">
        <f>(E1496/D1496)*100</f>
        <v>8.9</v>
      </c>
      <c r="Q1496" s="9">
        <f>E1496/N1496</f>
        <v>40.454545454545453</v>
      </c>
      <c r="R1496" t="s">
        <v>8280</v>
      </c>
      <c r="S1496" t="s">
        <v>8282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>(((L1497/60)/60)/24)+DATE(1970,1,1)</f>
        <v>40752.789710648147</v>
      </c>
      <c r="K1497" s="13">
        <f>(((I1497/60)/60)/24)+DATE(1970,1,1)</f>
        <v>40782.789710648147</v>
      </c>
      <c r="L1497">
        <v>1311879431</v>
      </c>
      <c r="M1497" t="b">
        <v>0</v>
      </c>
      <c r="N1497">
        <v>0</v>
      </c>
      <c r="O1497" t="b">
        <v>0</v>
      </c>
      <c r="P1497" s="6">
        <f>(E1497/D1497)*100</f>
        <v>0</v>
      </c>
      <c r="Q1497" s="9" t="e">
        <f>E1497/N1497</f>
        <v>#DIV/0!</v>
      </c>
      <c r="R1497" t="s">
        <v>8280</v>
      </c>
      <c r="S1497" t="s">
        <v>8282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>(((L1498/60)/60)/24)+DATE(1970,1,1)</f>
        <v>41838.475219907406</v>
      </c>
      <c r="K1498" s="13">
        <f>(((I1498/60)/60)/24)+DATE(1970,1,1)</f>
        <v>41898.475219907406</v>
      </c>
      <c r="L1498">
        <v>1405682659</v>
      </c>
      <c r="M1498" t="b">
        <v>0</v>
      </c>
      <c r="N1498">
        <v>0</v>
      </c>
      <c r="O1498" t="b">
        <v>0</v>
      </c>
      <c r="P1498" s="6">
        <f>(E1498/D1498)*100</f>
        <v>0</v>
      </c>
      <c r="Q1498" s="9" t="e">
        <f>E1498/N1498</f>
        <v>#DIV/0!</v>
      </c>
      <c r="R1498" t="s">
        <v>8280</v>
      </c>
      <c r="S1498" t="s">
        <v>8282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>(((L1499/60)/60)/24)+DATE(1970,1,1)</f>
        <v>41444.64261574074</v>
      </c>
      <c r="K1499" s="13">
        <f>(((I1499/60)/60)/24)+DATE(1970,1,1)</f>
        <v>41486.821527777778</v>
      </c>
      <c r="L1499">
        <v>1371655522</v>
      </c>
      <c r="M1499" t="b">
        <v>0</v>
      </c>
      <c r="N1499">
        <v>1</v>
      </c>
      <c r="O1499" t="b">
        <v>0</v>
      </c>
      <c r="P1499" s="6">
        <f>(E1499/D1499)*100</f>
        <v>6.6666666666666671E-3</v>
      </c>
      <c r="Q1499" s="9">
        <f>E1499/N1499</f>
        <v>1</v>
      </c>
      <c r="R1499" t="s">
        <v>8280</v>
      </c>
      <c r="S1499" t="s">
        <v>8282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>(((L1500/60)/60)/24)+DATE(1970,1,1)</f>
        <v>41840.983541666668</v>
      </c>
      <c r="K1500" s="13">
        <f>(((I1500/60)/60)/24)+DATE(1970,1,1)</f>
        <v>41885.983541666668</v>
      </c>
      <c r="L1500">
        <v>1405899378</v>
      </c>
      <c r="M1500" t="b">
        <v>0</v>
      </c>
      <c r="N1500">
        <v>3</v>
      </c>
      <c r="O1500" t="b">
        <v>0</v>
      </c>
      <c r="P1500" s="6">
        <f>(E1500/D1500)*100</f>
        <v>1.9</v>
      </c>
      <c r="Q1500" s="9">
        <f>E1500/N1500</f>
        <v>19</v>
      </c>
      <c r="R1500" t="s">
        <v>8280</v>
      </c>
      <c r="S1500" t="s">
        <v>8282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>(((L1501/60)/60)/24)+DATE(1970,1,1)</f>
        <v>42527.007326388892</v>
      </c>
      <c r="K1501" s="13">
        <f>(((I1501/60)/60)/24)+DATE(1970,1,1)</f>
        <v>42587.007326388892</v>
      </c>
      <c r="L1501">
        <v>1465171833</v>
      </c>
      <c r="M1501" t="b">
        <v>0</v>
      </c>
      <c r="N1501">
        <v>1</v>
      </c>
      <c r="O1501" t="b">
        <v>0</v>
      </c>
      <c r="P1501" s="6">
        <f>(E1501/D1501)*100</f>
        <v>0.25</v>
      </c>
      <c r="Q1501" s="9">
        <f>E1501/N1501</f>
        <v>5</v>
      </c>
      <c r="R1501" t="s">
        <v>8280</v>
      </c>
      <c r="S1501" t="s">
        <v>8282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>(((L1502/60)/60)/24)+DATE(1970,1,1)</f>
        <v>41365.904594907406</v>
      </c>
      <c r="K1502" s="13">
        <f>(((I1502/60)/60)/24)+DATE(1970,1,1)</f>
        <v>41395.904594907406</v>
      </c>
      <c r="L1502">
        <v>1364852557</v>
      </c>
      <c r="M1502" t="b">
        <v>0</v>
      </c>
      <c r="N1502">
        <v>15</v>
      </c>
      <c r="O1502" t="b">
        <v>0</v>
      </c>
      <c r="P1502" s="6">
        <f>(E1502/D1502)*100</f>
        <v>25.035714285714285</v>
      </c>
      <c r="Q1502" s="9">
        <f>E1502/N1502</f>
        <v>46.733333333333334</v>
      </c>
      <c r="R1502" t="s">
        <v>8280</v>
      </c>
      <c r="S1502" t="s">
        <v>8282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>(((L1503/60)/60)/24)+DATE(1970,1,1)</f>
        <v>42163.583599537036</v>
      </c>
      <c r="K1503" s="13">
        <f>(((I1503/60)/60)/24)+DATE(1970,1,1)</f>
        <v>42193.583599537036</v>
      </c>
      <c r="L1503">
        <v>1433772023</v>
      </c>
      <c r="M1503" t="b">
        <v>1</v>
      </c>
      <c r="N1503">
        <v>885</v>
      </c>
      <c r="O1503" t="b">
        <v>1</v>
      </c>
      <c r="P1503" s="6">
        <f>(E1503/D1503)*100</f>
        <v>166.33076923076925</v>
      </c>
      <c r="Q1503" s="9">
        <f>E1503/N1503</f>
        <v>97.731073446327684</v>
      </c>
      <c r="R1503" t="s">
        <v>8296</v>
      </c>
      <c r="S1503" t="s">
        <v>8297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>(((L1504/60)/60)/24)+DATE(1970,1,1)</f>
        <v>42426.542592592596</v>
      </c>
      <c r="K1504" s="13">
        <f>(((I1504/60)/60)/24)+DATE(1970,1,1)</f>
        <v>42454.916666666672</v>
      </c>
      <c r="L1504">
        <v>1456491680</v>
      </c>
      <c r="M1504" t="b">
        <v>1</v>
      </c>
      <c r="N1504">
        <v>329</v>
      </c>
      <c r="O1504" t="b">
        <v>1</v>
      </c>
      <c r="P1504" s="6">
        <f>(E1504/D1504)*100</f>
        <v>101.44545454545455</v>
      </c>
      <c r="Q1504" s="9">
        <f>E1504/N1504</f>
        <v>67.835866261398181</v>
      </c>
      <c r="R1504" t="s">
        <v>8296</v>
      </c>
      <c r="S1504" t="s">
        <v>8297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>(((L1505/60)/60)/24)+DATE(1970,1,1)</f>
        <v>42606.347233796296</v>
      </c>
      <c r="K1505" s="13">
        <f>(((I1505/60)/60)/24)+DATE(1970,1,1)</f>
        <v>42666.347233796296</v>
      </c>
      <c r="L1505">
        <v>1472026801</v>
      </c>
      <c r="M1505" t="b">
        <v>1</v>
      </c>
      <c r="N1505">
        <v>71</v>
      </c>
      <c r="O1505" t="b">
        <v>1</v>
      </c>
      <c r="P1505" s="6">
        <f>(E1505/D1505)*100</f>
        <v>107.89146666666667</v>
      </c>
      <c r="Q1505" s="9">
        <f>E1505/N1505</f>
        <v>56.98492957746479</v>
      </c>
      <c r="R1505" t="s">
        <v>8296</v>
      </c>
      <c r="S1505" t="s">
        <v>8297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>(((L1506/60)/60)/24)+DATE(1970,1,1)</f>
        <v>41772.657685185186</v>
      </c>
      <c r="K1506" s="13">
        <f>(((I1506/60)/60)/24)+DATE(1970,1,1)</f>
        <v>41800.356249999997</v>
      </c>
      <c r="L1506">
        <v>1399996024</v>
      </c>
      <c r="M1506" t="b">
        <v>1</v>
      </c>
      <c r="N1506">
        <v>269</v>
      </c>
      <c r="O1506" t="b">
        <v>1</v>
      </c>
      <c r="P1506" s="6">
        <f>(E1506/D1506)*100</f>
        <v>277.93846153846158</v>
      </c>
      <c r="Q1506" s="9">
        <f>E1506/N1506</f>
        <v>67.159851301115239</v>
      </c>
      <c r="R1506" t="s">
        <v>8296</v>
      </c>
      <c r="S1506" t="s">
        <v>8297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>(((L1507/60)/60)/24)+DATE(1970,1,1)</f>
        <v>42414.44332175926</v>
      </c>
      <c r="K1507" s="13">
        <f>(((I1507/60)/60)/24)+DATE(1970,1,1)</f>
        <v>42451.834027777775</v>
      </c>
      <c r="L1507">
        <v>1455446303</v>
      </c>
      <c r="M1507" t="b">
        <v>1</v>
      </c>
      <c r="N1507">
        <v>345</v>
      </c>
      <c r="O1507" t="b">
        <v>1</v>
      </c>
      <c r="P1507" s="6">
        <f>(E1507/D1507)*100</f>
        <v>103.58125</v>
      </c>
      <c r="Q1507" s="9">
        <f>E1507/N1507</f>
        <v>48.037681159420288</v>
      </c>
      <c r="R1507" t="s">
        <v>8296</v>
      </c>
      <c r="S1507" t="s">
        <v>8297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>(((L1508/60)/60)/24)+DATE(1970,1,1)</f>
        <v>41814.785925925928</v>
      </c>
      <c r="K1508" s="13">
        <f>(((I1508/60)/60)/24)+DATE(1970,1,1)</f>
        <v>41844.785925925928</v>
      </c>
      <c r="L1508">
        <v>1403635904</v>
      </c>
      <c r="M1508" t="b">
        <v>1</v>
      </c>
      <c r="N1508">
        <v>43</v>
      </c>
      <c r="O1508" t="b">
        <v>1</v>
      </c>
      <c r="P1508" s="6">
        <f>(E1508/D1508)*100</f>
        <v>111.4</v>
      </c>
      <c r="Q1508" s="9">
        <f>E1508/N1508</f>
        <v>38.860465116279073</v>
      </c>
      <c r="R1508" t="s">
        <v>8296</v>
      </c>
      <c r="S1508" t="s">
        <v>8297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>(((L1509/60)/60)/24)+DATE(1970,1,1)</f>
        <v>40254.450335648151</v>
      </c>
      <c r="K1509" s="13">
        <f>(((I1509/60)/60)/24)+DATE(1970,1,1)</f>
        <v>40313.340277777781</v>
      </c>
      <c r="L1509">
        <v>1268822909</v>
      </c>
      <c r="M1509" t="b">
        <v>1</v>
      </c>
      <c r="N1509">
        <v>33</v>
      </c>
      <c r="O1509" t="b">
        <v>1</v>
      </c>
      <c r="P1509" s="6">
        <f>(E1509/D1509)*100</f>
        <v>215</v>
      </c>
      <c r="Q1509" s="9">
        <f>E1509/N1509</f>
        <v>78.181818181818187</v>
      </c>
      <c r="R1509" t="s">
        <v>8296</v>
      </c>
      <c r="S1509" t="s">
        <v>8297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>(((L1510/60)/60)/24)+DATE(1970,1,1)</f>
        <v>41786.614363425928</v>
      </c>
      <c r="K1510" s="13">
        <f>(((I1510/60)/60)/24)+DATE(1970,1,1)</f>
        <v>41817.614363425928</v>
      </c>
      <c r="L1510">
        <v>1401201881</v>
      </c>
      <c r="M1510" t="b">
        <v>1</v>
      </c>
      <c r="N1510">
        <v>211</v>
      </c>
      <c r="O1510" t="b">
        <v>1</v>
      </c>
      <c r="P1510" s="6">
        <f>(E1510/D1510)*100</f>
        <v>110.76216216216217</v>
      </c>
      <c r="Q1510" s="9">
        <f>E1510/N1510</f>
        <v>97.113744075829388</v>
      </c>
      <c r="R1510" t="s">
        <v>8296</v>
      </c>
      <c r="S1510" t="s">
        <v>8297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>(((L1511/60)/60)/24)+DATE(1970,1,1)</f>
        <v>42751.533391203702</v>
      </c>
      <c r="K1511" s="13">
        <f>(((I1511/60)/60)/24)+DATE(1970,1,1)</f>
        <v>42780.957638888889</v>
      </c>
      <c r="L1511">
        <v>1484570885</v>
      </c>
      <c r="M1511" t="b">
        <v>1</v>
      </c>
      <c r="N1511">
        <v>196</v>
      </c>
      <c r="O1511" t="b">
        <v>1</v>
      </c>
      <c r="P1511" s="6">
        <f>(E1511/D1511)*100</f>
        <v>123.64125714285714</v>
      </c>
      <c r="Q1511" s="9">
        <f>E1511/N1511</f>
        <v>110.39397959183674</v>
      </c>
      <c r="R1511" t="s">
        <v>8296</v>
      </c>
      <c r="S1511" t="s">
        <v>8297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>(((L1512/60)/60)/24)+DATE(1970,1,1)</f>
        <v>41809.385162037033</v>
      </c>
      <c r="K1512" s="13">
        <f>(((I1512/60)/60)/24)+DATE(1970,1,1)</f>
        <v>41839.385162037033</v>
      </c>
      <c r="L1512">
        <v>1403169278</v>
      </c>
      <c r="M1512" t="b">
        <v>1</v>
      </c>
      <c r="N1512">
        <v>405</v>
      </c>
      <c r="O1512" t="b">
        <v>1</v>
      </c>
      <c r="P1512" s="6">
        <f>(E1512/D1512)*100</f>
        <v>101.03500000000001</v>
      </c>
      <c r="Q1512" s="9">
        <f>E1512/N1512</f>
        <v>39.91506172839506</v>
      </c>
      <c r="R1512" t="s">
        <v>8296</v>
      </c>
      <c r="S1512" t="s">
        <v>8297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>(((L1513/60)/60)/24)+DATE(1970,1,1)</f>
        <v>42296.583379629628</v>
      </c>
      <c r="K1513" s="13">
        <f>(((I1513/60)/60)/24)+DATE(1970,1,1)</f>
        <v>42326.625046296293</v>
      </c>
      <c r="L1513">
        <v>1445263204</v>
      </c>
      <c r="M1513" t="b">
        <v>1</v>
      </c>
      <c r="N1513">
        <v>206</v>
      </c>
      <c r="O1513" t="b">
        <v>1</v>
      </c>
      <c r="P1513" s="6">
        <f>(E1513/D1513)*100</f>
        <v>111.79285714285714</v>
      </c>
      <c r="Q1513" s="9">
        <f>E1513/N1513</f>
        <v>75.975728155339809</v>
      </c>
      <c r="R1513" t="s">
        <v>8296</v>
      </c>
      <c r="S1513" t="s">
        <v>8297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>(((L1514/60)/60)/24)+DATE(1970,1,1)</f>
        <v>42741.684479166666</v>
      </c>
      <c r="K1514" s="13">
        <f>(((I1514/60)/60)/24)+DATE(1970,1,1)</f>
        <v>42771.684479166666</v>
      </c>
      <c r="L1514">
        <v>1483719939</v>
      </c>
      <c r="M1514" t="b">
        <v>1</v>
      </c>
      <c r="N1514">
        <v>335</v>
      </c>
      <c r="O1514" t="b">
        <v>1</v>
      </c>
      <c r="P1514" s="6">
        <f>(E1514/D1514)*100</f>
        <v>558.7714285714286</v>
      </c>
      <c r="Q1514" s="9">
        <f>E1514/N1514</f>
        <v>58.379104477611939</v>
      </c>
      <c r="R1514" t="s">
        <v>8296</v>
      </c>
      <c r="S1514" t="s">
        <v>8297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>(((L1515/60)/60)/24)+DATE(1970,1,1)</f>
        <v>41806.637337962966</v>
      </c>
      <c r="K1515" s="13">
        <f>(((I1515/60)/60)/24)+DATE(1970,1,1)</f>
        <v>41836.637337962966</v>
      </c>
      <c r="L1515">
        <v>1402931866</v>
      </c>
      <c r="M1515" t="b">
        <v>1</v>
      </c>
      <c r="N1515">
        <v>215</v>
      </c>
      <c r="O1515" t="b">
        <v>1</v>
      </c>
      <c r="P1515" s="6">
        <f>(E1515/D1515)*100</f>
        <v>150.01875000000001</v>
      </c>
      <c r="Q1515" s="9">
        <f>E1515/N1515</f>
        <v>55.82093023255814</v>
      </c>
      <c r="R1515" t="s">
        <v>8296</v>
      </c>
      <c r="S1515" t="s">
        <v>8297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>(((L1516/60)/60)/24)+DATE(1970,1,1)</f>
        <v>42234.597685185188</v>
      </c>
      <c r="K1516" s="13">
        <f>(((I1516/60)/60)/24)+DATE(1970,1,1)</f>
        <v>42274.597685185188</v>
      </c>
      <c r="L1516">
        <v>1439907640</v>
      </c>
      <c r="M1516" t="b">
        <v>1</v>
      </c>
      <c r="N1516">
        <v>176</v>
      </c>
      <c r="O1516" t="b">
        <v>1</v>
      </c>
      <c r="P1516" s="6">
        <f>(E1516/D1516)*100</f>
        <v>106.476</v>
      </c>
      <c r="Q1516" s="9">
        <f>E1516/N1516</f>
        <v>151.24431818181819</v>
      </c>
      <c r="R1516" t="s">
        <v>8296</v>
      </c>
      <c r="S1516" t="s">
        <v>8297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>(((L1517/60)/60)/24)+DATE(1970,1,1)</f>
        <v>42415.253437499996</v>
      </c>
      <c r="K1517" s="13">
        <f>(((I1517/60)/60)/24)+DATE(1970,1,1)</f>
        <v>42445.211770833332</v>
      </c>
      <c r="L1517">
        <v>1455516297</v>
      </c>
      <c r="M1517" t="b">
        <v>1</v>
      </c>
      <c r="N1517">
        <v>555</v>
      </c>
      <c r="O1517" t="b">
        <v>1</v>
      </c>
      <c r="P1517" s="6">
        <f>(E1517/D1517)*100</f>
        <v>157.18899999999999</v>
      </c>
      <c r="Q1517" s="9">
        <f>E1517/N1517</f>
        <v>849.67027027027029</v>
      </c>
      <c r="R1517" t="s">
        <v>8296</v>
      </c>
      <c r="S1517" t="s">
        <v>8297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>(((L1518/60)/60)/24)+DATE(1970,1,1)</f>
        <v>42619.466342592597</v>
      </c>
      <c r="K1518" s="13">
        <f>(((I1518/60)/60)/24)+DATE(1970,1,1)</f>
        <v>42649.583333333328</v>
      </c>
      <c r="L1518">
        <v>1473160292</v>
      </c>
      <c r="M1518" t="b">
        <v>1</v>
      </c>
      <c r="N1518">
        <v>116</v>
      </c>
      <c r="O1518" t="b">
        <v>1</v>
      </c>
      <c r="P1518" s="6">
        <f>(E1518/D1518)*100</f>
        <v>108.65882352941176</v>
      </c>
      <c r="Q1518" s="9">
        <f>E1518/N1518</f>
        <v>159.24137931034483</v>
      </c>
      <c r="R1518" t="s">
        <v>8296</v>
      </c>
      <c r="S1518" t="s">
        <v>8297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>(((L1519/60)/60)/24)+DATE(1970,1,1)</f>
        <v>41948.56658564815</v>
      </c>
      <c r="K1519" s="13">
        <f>(((I1519/60)/60)/24)+DATE(1970,1,1)</f>
        <v>41979.25</v>
      </c>
      <c r="L1519">
        <v>1415194553</v>
      </c>
      <c r="M1519" t="b">
        <v>1</v>
      </c>
      <c r="N1519">
        <v>615</v>
      </c>
      <c r="O1519" t="b">
        <v>1</v>
      </c>
      <c r="P1519" s="6">
        <f>(E1519/D1519)*100</f>
        <v>161.97999999999999</v>
      </c>
      <c r="Q1519" s="9">
        <f>E1519/N1519</f>
        <v>39.507317073170732</v>
      </c>
      <c r="R1519" t="s">
        <v>8296</v>
      </c>
      <c r="S1519" t="s">
        <v>8297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>(((L1520/60)/60)/24)+DATE(1970,1,1)</f>
        <v>41760.8200462963</v>
      </c>
      <c r="K1520" s="13">
        <f>(((I1520/60)/60)/24)+DATE(1970,1,1)</f>
        <v>41790.8200462963</v>
      </c>
      <c r="L1520">
        <v>1398973252</v>
      </c>
      <c r="M1520" t="b">
        <v>1</v>
      </c>
      <c r="N1520">
        <v>236</v>
      </c>
      <c r="O1520" t="b">
        <v>1</v>
      </c>
      <c r="P1520" s="6">
        <f>(E1520/D1520)*100</f>
        <v>205.36666666666665</v>
      </c>
      <c r="Q1520" s="9">
        <f>E1520/N1520</f>
        <v>130.52966101694915</v>
      </c>
      <c r="R1520" t="s">
        <v>8296</v>
      </c>
      <c r="S1520" t="s">
        <v>8297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>(((L1521/60)/60)/24)+DATE(1970,1,1)</f>
        <v>41782.741701388892</v>
      </c>
      <c r="K1521" s="13">
        <f>(((I1521/60)/60)/24)+DATE(1970,1,1)</f>
        <v>41810.915972222225</v>
      </c>
      <c r="L1521">
        <v>1400867283</v>
      </c>
      <c r="M1521" t="b">
        <v>1</v>
      </c>
      <c r="N1521">
        <v>145</v>
      </c>
      <c r="O1521" t="b">
        <v>1</v>
      </c>
      <c r="P1521" s="6">
        <f>(E1521/D1521)*100</f>
        <v>103.36388888888889</v>
      </c>
      <c r="Q1521" s="9">
        <f>E1521/N1521</f>
        <v>64.156896551724131</v>
      </c>
      <c r="R1521" t="s">
        <v>8296</v>
      </c>
      <c r="S1521" t="s">
        <v>8297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>(((L1522/60)/60)/24)+DATE(1970,1,1)</f>
        <v>41955.857789351852</v>
      </c>
      <c r="K1522" s="13">
        <f>(((I1522/60)/60)/24)+DATE(1970,1,1)</f>
        <v>41992.166666666672</v>
      </c>
      <c r="L1522">
        <v>1415824513</v>
      </c>
      <c r="M1522" t="b">
        <v>1</v>
      </c>
      <c r="N1522">
        <v>167</v>
      </c>
      <c r="O1522" t="b">
        <v>1</v>
      </c>
      <c r="P1522" s="6">
        <f>(E1522/D1522)*100</f>
        <v>103.47222222222223</v>
      </c>
      <c r="Q1522" s="9">
        <f>E1522/N1522</f>
        <v>111.52694610778443</v>
      </c>
      <c r="R1522" t="s">
        <v>8296</v>
      </c>
      <c r="S1522" t="s">
        <v>8297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>(((L1523/60)/60)/24)+DATE(1970,1,1)</f>
        <v>42493.167719907404</v>
      </c>
      <c r="K1523" s="13">
        <f>(((I1523/60)/60)/24)+DATE(1970,1,1)</f>
        <v>42528.167719907404</v>
      </c>
      <c r="L1523">
        <v>1462248091</v>
      </c>
      <c r="M1523" t="b">
        <v>1</v>
      </c>
      <c r="N1523">
        <v>235</v>
      </c>
      <c r="O1523" t="b">
        <v>1</v>
      </c>
      <c r="P1523" s="6">
        <f>(E1523/D1523)*100</f>
        <v>106.81333333333333</v>
      </c>
      <c r="Q1523" s="9">
        <f>E1523/N1523</f>
        <v>170.44680851063831</v>
      </c>
      <c r="R1523" t="s">
        <v>8296</v>
      </c>
      <c r="S1523" t="s">
        <v>8297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>(((L1524/60)/60)/24)+DATE(1970,1,1)</f>
        <v>41899.830312500002</v>
      </c>
      <c r="K1524" s="13">
        <f>(((I1524/60)/60)/24)+DATE(1970,1,1)</f>
        <v>41929.830312500002</v>
      </c>
      <c r="L1524">
        <v>1410983739</v>
      </c>
      <c r="M1524" t="b">
        <v>1</v>
      </c>
      <c r="N1524">
        <v>452</v>
      </c>
      <c r="O1524" t="b">
        <v>1</v>
      </c>
      <c r="P1524" s="6">
        <f>(E1524/D1524)*100</f>
        <v>138.96574712643678</v>
      </c>
      <c r="Q1524" s="9">
        <f>E1524/N1524</f>
        <v>133.7391592920354</v>
      </c>
      <c r="R1524" t="s">
        <v>8296</v>
      </c>
      <c r="S1524" t="s">
        <v>8297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>(((L1525/60)/60)/24)+DATE(1970,1,1)</f>
        <v>41964.751342592594</v>
      </c>
      <c r="K1525" s="13">
        <f>(((I1525/60)/60)/24)+DATE(1970,1,1)</f>
        <v>41996</v>
      </c>
      <c r="L1525">
        <v>1416592916</v>
      </c>
      <c r="M1525" t="b">
        <v>1</v>
      </c>
      <c r="N1525">
        <v>241</v>
      </c>
      <c r="O1525" t="b">
        <v>1</v>
      </c>
      <c r="P1525" s="6">
        <f>(E1525/D1525)*100</f>
        <v>124.84324324324325</v>
      </c>
      <c r="Q1525" s="9">
        <f>E1525/N1525</f>
        <v>95.834024896265561</v>
      </c>
      <c r="R1525" t="s">
        <v>8296</v>
      </c>
      <c r="S1525" t="s">
        <v>8297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>(((L1526/60)/60)/24)+DATE(1970,1,1)</f>
        <v>42756.501041666663</v>
      </c>
      <c r="K1526" s="13">
        <f>(((I1526/60)/60)/24)+DATE(1970,1,1)</f>
        <v>42786.501041666663</v>
      </c>
      <c r="L1526">
        <v>1485000090</v>
      </c>
      <c r="M1526" t="b">
        <v>1</v>
      </c>
      <c r="N1526">
        <v>28</v>
      </c>
      <c r="O1526" t="b">
        <v>1</v>
      </c>
      <c r="P1526" s="6">
        <f>(E1526/D1526)*100</f>
        <v>206.99999999999997</v>
      </c>
      <c r="Q1526" s="9">
        <f>E1526/N1526</f>
        <v>221.78571428571428</v>
      </c>
      <c r="R1526" t="s">
        <v>8296</v>
      </c>
      <c r="S1526" t="s">
        <v>8297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>(((L1527/60)/60)/24)+DATE(1970,1,1)</f>
        <v>42570.702986111108</v>
      </c>
      <c r="K1527" s="13">
        <f>(((I1527/60)/60)/24)+DATE(1970,1,1)</f>
        <v>42600.702986111108</v>
      </c>
      <c r="L1527">
        <v>1468947138</v>
      </c>
      <c r="M1527" t="b">
        <v>1</v>
      </c>
      <c r="N1527">
        <v>140</v>
      </c>
      <c r="O1527" t="b">
        <v>1</v>
      </c>
      <c r="P1527" s="6">
        <f>(E1527/D1527)*100</f>
        <v>174.00576923076923</v>
      </c>
      <c r="Q1527" s="9">
        <f>E1527/N1527</f>
        <v>32.315357142857138</v>
      </c>
      <c r="R1527" t="s">
        <v>8296</v>
      </c>
      <c r="S1527" t="s">
        <v>8297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>(((L1528/60)/60)/24)+DATE(1970,1,1)</f>
        <v>42339.276006944448</v>
      </c>
      <c r="K1528" s="13">
        <f>(((I1528/60)/60)/24)+DATE(1970,1,1)</f>
        <v>42388.276006944448</v>
      </c>
      <c r="L1528">
        <v>1448951847</v>
      </c>
      <c r="M1528" t="b">
        <v>1</v>
      </c>
      <c r="N1528">
        <v>280</v>
      </c>
      <c r="O1528" t="b">
        <v>1</v>
      </c>
      <c r="P1528" s="6">
        <f>(E1528/D1528)*100</f>
        <v>120.32608695652173</v>
      </c>
      <c r="Q1528" s="9">
        <f>E1528/N1528</f>
        <v>98.839285714285708</v>
      </c>
      <c r="R1528" t="s">
        <v>8296</v>
      </c>
      <c r="S1528" t="s">
        <v>8297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>(((L1529/60)/60)/24)+DATE(1970,1,1)</f>
        <v>42780.600532407407</v>
      </c>
      <c r="K1529" s="13">
        <f>(((I1529/60)/60)/24)+DATE(1970,1,1)</f>
        <v>42808.558865740735</v>
      </c>
      <c r="L1529">
        <v>1487082286</v>
      </c>
      <c r="M1529" t="b">
        <v>1</v>
      </c>
      <c r="N1529">
        <v>70</v>
      </c>
      <c r="O1529" t="b">
        <v>1</v>
      </c>
      <c r="P1529" s="6">
        <f>(E1529/D1529)*100</f>
        <v>110.44428571428573</v>
      </c>
      <c r="Q1529" s="9">
        <f>E1529/N1529</f>
        <v>55.222142857142863</v>
      </c>
      <c r="R1529" t="s">
        <v>8296</v>
      </c>
      <c r="S1529" t="s">
        <v>8297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>(((L1530/60)/60)/24)+DATE(1970,1,1)</f>
        <v>42736.732893518521</v>
      </c>
      <c r="K1530" s="13">
        <f>(((I1530/60)/60)/24)+DATE(1970,1,1)</f>
        <v>42767</v>
      </c>
      <c r="L1530">
        <v>1483292122</v>
      </c>
      <c r="M1530" t="b">
        <v>1</v>
      </c>
      <c r="N1530">
        <v>160</v>
      </c>
      <c r="O1530" t="b">
        <v>1</v>
      </c>
      <c r="P1530" s="6">
        <f>(E1530/D1530)*100</f>
        <v>281.56666666666666</v>
      </c>
      <c r="Q1530" s="9">
        <f>E1530/N1530</f>
        <v>52.793750000000003</v>
      </c>
      <c r="R1530" t="s">
        <v>8296</v>
      </c>
      <c r="S1530" t="s">
        <v>8297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>(((L1531/60)/60)/24)+DATE(1970,1,1)</f>
        <v>42052.628703703704</v>
      </c>
      <c r="K1531" s="13">
        <f>(((I1531/60)/60)/24)+DATE(1970,1,1)</f>
        <v>42082.587037037039</v>
      </c>
      <c r="L1531">
        <v>1424185520</v>
      </c>
      <c r="M1531" t="b">
        <v>1</v>
      </c>
      <c r="N1531">
        <v>141</v>
      </c>
      <c r="O1531" t="b">
        <v>1</v>
      </c>
      <c r="P1531" s="6">
        <f>(E1531/D1531)*100</f>
        <v>100.67894736842105</v>
      </c>
      <c r="Q1531" s="9">
        <f>E1531/N1531</f>
        <v>135.66666666666666</v>
      </c>
      <c r="R1531" t="s">
        <v>8296</v>
      </c>
      <c r="S1531" t="s">
        <v>8297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>(((L1532/60)/60)/24)+DATE(1970,1,1)</f>
        <v>42275.767303240747</v>
      </c>
      <c r="K1532" s="13">
        <f>(((I1532/60)/60)/24)+DATE(1970,1,1)</f>
        <v>42300.767303240747</v>
      </c>
      <c r="L1532">
        <v>1443464695</v>
      </c>
      <c r="M1532" t="b">
        <v>1</v>
      </c>
      <c r="N1532">
        <v>874</v>
      </c>
      <c r="O1532" t="b">
        <v>1</v>
      </c>
      <c r="P1532" s="6">
        <f>(E1532/D1532)*100</f>
        <v>134.82571428571427</v>
      </c>
      <c r="Q1532" s="9">
        <f>E1532/N1532</f>
        <v>53.991990846681922</v>
      </c>
      <c r="R1532" t="s">
        <v>8296</v>
      </c>
      <c r="S1532" t="s">
        <v>8297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>(((L1533/60)/60)/24)+DATE(1970,1,1)</f>
        <v>41941.802384259259</v>
      </c>
      <c r="K1533" s="13">
        <f>(((I1533/60)/60)/24)+DATE(1970,1,1)</f>
        <v>41974.125</v>
      </c>
      <c r="L1533">
        <v>1414610126</v>
      </c>
      <c r="M1533" t="b">
        <v>1</v>
      </c>
      <c r="N1533">
        <v>73</v>
      </c>
      <c r="O1533" t="b">
        <v>1</v>
      </c>
      <c r="P1533" s="6">
        <f>(E1533/D1533)*100</f>
        <v>175.95744680851064</v>
      </c>
      <c r="Q1533" s="9">
        <f>E1533/N1533</f>
        <v>56.643835616438359</v>
      </c>
      <c r="R1533" t="s">
        <v>8296</v>
      </c>
      <c r="S1533" t="s">
        <v>8297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>(((L1534/60)/60)/24)+DATE(1970,1,1)</f>
        <v>42391.475289351853</v>
      </c>
      <c r="K1534" s="13">
        <f>(((I1534/60)/60)/24)+DATE(1970,1,1)</f>
        <v>42415.625</v>
      </c>
      <c r="L1534">
        <v>1453461865</v>
      </c>
      <c r="M1534" t="b">
        <v>1</v>
      </c>
      <c r="N1534">
        <v>294</v>
      </c>
      <c r="O1534" t="b">
        <v>1</v>
      </c>
      <c r="P1534" s="6">
        <f>(E1534/D1534)*100</f>
        <v>484.02000000000004</v>
      </c>
      <c r="Q1534" s="9">
        <f>E1534/N1534</f>
        <v>82.316326530612244</v>
      </c>
      <c r="R1534" t="s">
        <v>8296</v>
      </c>
      <c r="S1534" t="s">
        <v>8297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>(((L1535/60)/60)/24)+DATE(1970,1,1)</f>
        <v>42443.00204861111</v>
      </c>
      <c r="K1535" s="13">
        <f>(((I1535/60)/60)/24)+DATE(1970,1,1)</f>
        <v>42492.165972222225</v>
      </c>
      <c r="L1535">
        <v>1457913777</v>
      </c>
      <c r="M1535" t="b">
        <v>1</v>
      </c>
      <c r="N1535">
        <v>740</v>
      </c>
      <c r="O1535" t="b">
        <v>1</v>
      </c>
      <c r="P1535" s="6">
        <f>(E1535/D1535)*100</f>
        <v>145.14000000000001</v>
      </c>
      <c r="Q1535" s="9">
        <f>E1535/N1535</f>
        <v>88.26081081081081</v>
      </c>
      <c r="R1535" t="s">
        <v>8296</v>
      </c>
      <c r="S1535" t="s">
        <v>8297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>(((L1536/60)/60)/24)+DATE(1970,1,1)</f>
        <v>42221.67432870371</v>
      </c>
      <c r="K1536" s="13">
        <f>(((I1536/60)/60)/24)+DATE(1970,1,1)</f>
        <v>42251.67432870371</v>
      </c>
      <c r="L1536">
        <v>1438791062</v>
      </c>
      <c r="M1536" t="b">
        <v>1</v>
      </c>
      <c r="N1536">
        <v>369</v>
      </c>
      <c r="O1536" t="b">
        <v>1</v>
      </c>
      <c r="P1536" s="6">
        <f>(E1536/D1536)*100</f>
        <v>417.73333333333335</v>
      </c>
      <c r="Q1536" s="9">
        <f>E1536/N1536</f>
        <v>84.905149051490511</v>
      </c>
      <c r="R1536" t="s">
        <v>8296</v>
      </c>
      <c r="S1536" t="s">
        <v>8297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>(((L1537/60)/60)/24)+DATE(1970,1,1)</f>
        <v>42484.829062500001</v>
      </c>
      <c r="K1537" s="13">
        <f>(((I1537/60)/60)/24)+DATE(1970,1,1)</f>
        <v>42513.916666666672</v>
      </c>
      <c r="L1537">
        <v>1461527631</v>
      </c>
      <c r="M1537" t="b">
        <v>1</v>
      </c>
      <c r="N1537">
        <v>110</v>
      </c>
      <c r="O1537" t="b">
        <v>1</v>
      </c>
      <c r="P1537" s="6">
        <f>(E1537/D1537)*100</f>
        <v>132.42499999999998</v>
      </c>
      <c r="Q1537" s="9">
        <f>E1537/N1537</f>
        <v>48.154545454545456</v>
      </c>
      <c r="R1537" t="s">
        <v>8296</v>
      </c>
      <c r="S1537" t="s">
        <v>8297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>(((L1538/60)/60)/24)+DATE(1970,1,1)</f>
        <v>42213.802199074074</v>
      </c>
      <c r="K1538" s="13">
        <f>(((I1538/60)/60)/24)+DATE(1970,1,1)</f>
        <v>42243.802199074074</v>
      </c>
      <c r="L1538">
        <v>1438110910</v>
      </c>
      <c r="M1538" t="b">
        <v>1</v>
      </c>
      <c r="N1538">
        <v>455</v>
      </c>
      <c r="O1538" t="b">
        <v>1</v>
      </c>
      <c r="P1538" s="6">
        <f>(E1538/D1538)*100</f>
        <v>250.30841666666666</v>
      </c>
      <c r="Q1538" s="9">
        <f>E1538/N1538</f>
        <v>66.015406593406595</v>
      </c>
      <c r="R1538" t="s">
        <v>8296</v>
      </c>
      <c r="S1538" t="s">
        <v>8297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>(((L1539/60)/60)/24)+DATE(1970,1,1)</f>
        <v>42552.315127314811</v>
      </c>
      <c r="K1539" s="13">
        <f>(((I1539/60)/60)/24)+DATE(1970,1,1)</f>
        <v>42588.75</v>
      </c>
      <c r="L1539">
        <v>1467358427</v>
      </c>
      <c r="M1539" t="b">
        <v>1</v>
      </c>
      <c r="N1539">
        <v>224</v>
      </c>
      <c r="O1539" t="b">
        <v>1</v>
      </c>
      <c r="P1539" s="6">
        <f>(E1539/D1539)*100</f>
        <v>179.9</v>
      </c>
      <c r="Q1539" s="9">
        <f>E1539/N1539</f>
        <v>96.375</v>
      </c>
      <c r="R1539" t="s">
        <v>8296</v>
      </c>
      <c r="S1539" t="s">
        <v>8297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>(((L1540/60)/60)/24)+DATE(1970,1,1)</f>
        <v>41981.782060185185</v>
      </c>
      <c r="K1540" s="13">
        <f>(((I1540/60)/60)/24)+DATE(1970,1,1)</f>
        <v>42026.782060185185</v>
      </c>
      <c r="L1540">
        <v>1418064370</v>
      </c>
      <c r="M1540" t="b">
        <v>1</v>
      </c>
      <c r="N1540">
        <v>46</v>
      </c>
      <c r="O1540" t="b">
        <v>1</v>
      </c>
      <c r="P1540" s="6">
        <f>(E1540/D1540)*100</f>
        <v>102.62857142857142</v>
      </c>
      <c r="Q1540" s="9">
        <f>E1540/N1540</f>
        <v>156.17391304347825</v>
      </c>
      <c r="R1540" t="s">
        <v>8296</v>
      </c>
      <c r="S1540" t="s">
        <v>8297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>(((L1541/60)/60)/24)+DATE(1970,1,1)</f>
        <v>42705.919201388882</v>
      </c>
      <c r="K1541" s="13">
        <f>(((I1541/60)/60)/24)+DATE(1970,1,1)</f>
        <v>42738.919201388882</v>
      </c>
      <c r="L1541">
        <v>1480629819</v>
      </c>
      <c r="M1541" t="b">
        <v>0</v>
      </c>
      <c r="N1541">
        <v>284</v>
      </c>
      <c r="O1541" t="b">
        <v>1</v>
      </c>
      <c r="P1541" s="6">
        <f>(E1541/D1541)*100</f>
        <v>135.98609999999999</v>
      </c>
      <c r="Q1541" s="9">
        <f>E1541/N1541</f>
        <v>95.764859154929582</v>
      </c>
      <c r="R1541" t="s">
        <v>8296</v>
      </c>
      <c r="S1541" t="s">
        <v>8297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>(((L1542/60)/60)/24)+DATE(1970,1,1)</f>
        <v>41939.00712962963</v>
      </c>
      <c r="K1542" s="13">
        <f>(((I1542/60)/60)/24)+DATE(1970,1,1)</f>
        <v>41969.052083333328</v>
      </c>
      <c r="L1542">
        <v>1414368616</v>
      </c>
      <c r="M1542" t="b">
        <v>1</v>
      </c>
      <c r="N1542">
        <v>98</v>
      </c>
      <c r="O1542" t="b">
        <v>1</v>
      </c>
      <c r="P1542" s="6">
        <f>(E1542/D1542)*100</f>
        <v>117.86666666666667</v>
      </c>
      <c r="Q1542" s="9">
        <f>E1542/N1542</f>
        <v>180.40816326530611</v>
      </c>
      <c r="R1542" t="s">
        <v>8296</v>
      </c>
      <c r="S1542" t="s">
        <v>8297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>(((L1543/60)/60)/24)+DATE(1970,1,1)</f>
        <v>41974.712245370371</v>
      </c>
      <c r="K1543" s="13">
        <f>(((I1543/60)/60)/24)+DATE(1970,1,1)</f>
        <v>42004.712245370371</v>
      </c>
      <c r="L1543">
        <v>1417453538</v>
      </c>
      <c r="M1543" t="b">
        <v>0</v>
      </c>
      <c r="N1543">
        <v>2</v>
      </c>
      <c r="O1543" t="b">
        <v>0</v>
      </c>
      <c r="P1543" s="6">
        <f>(E1543/D1543)*100</f>
        <v>3.3333333333333333E-2</v>
      </c>
      <c r="Q1543" s="9">
        <f>E1543/N1543</f>
        <v>3</v>
      </c>
      <c r="R1543" t="s">
        <v>8296</v>
      </c>
      <c r="S1543" t="s">
        <v>8301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>(((L1544/60)/60)/24)+DATE(1970,1,1)</f>
        <v>42170.996527777781</v>
      </c>
      <c r="K1544" s="13">
        <f>(((I1544/60)/60)/24)+DATE(1970,1,1)</f>
        <v>42185.996527777781</v>
      </c>
      <c r="L1544">
        <v>1434412500</v>
      </c>
      <c r="M1544" t="b">
        <v>0</v>
      </c>
      <c r="N1544">
        <v>1</v>
      </c>
      <c r="O1544" t="b">
        <v>0</v>
      </c>
      <c r="P1544" s="6">
        <f>(E1544/D1544)*100</f>
        <v>4</v>
      </c>
      <c r="Q1544" s="9">
        <f>E1544/N1544</f>
        <v>20</v>
      </c>
      <c r="R1544" t="s">
        <v>8296</v>
      </c>
      <c r="S1544" t="s">
        <v>8301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>(((L1545/60)/60)/24)+DATE(1970,1,1)</f>
        <v>41935.509652777779</v>
      </c>
      <c r="K1545" s="13">
        <f>(((I1545/60)/60)/24)+DATE(1970,1,1)</f>
        <v>41965.551319444443</v>
      </c>
      <c r="L1545">
        <v>1414066434</v>
      </c>
      <c r="M1545" t="b">
        <v>0</v>
      </c>
      <c r="N1545">
        <v>1</v>
      </c>
      <c r="O1545" t="b">
        <v>0</v>
      </c>
      <c r="P1545" s="6">
        <f>(E1545/D1545)*100</f>
        <v>0.44444444444444442</v>
      </c>
      <c r="Q1545" s="9">
        <f>E1545/N1545</f>
        <v>10</v>
      </c>
      <c r="R1545" t="s">
        <v>8296</v>
      </c>
      <c r="S1545" t="s">
        <v>8301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>(((L1546/60)/60)/24)+DATE(1970,1,1)</f>
        <v>42053.051203703704</v>
      </c>
      <c r="K1546" s="13">
        <f>(((I1546/60)/60)/24)+DATE(1970,1,1)</f>
        <v>42095.012499999997</v>
      </c>
      <c r="L1546">
        <v>1424222024</v>
      </c>
      <c r="M1546" t="b">
        <v>0</v>
      </c>
      <c r="N1546">
        <v>0</v>
      </c>
      <c r="O1546" t="b">
        <v>0</v>
      </c>
      <c r="P1546" s="6">
        <f>(E1546/D1546)*100</f>
        <v>0</v>
      </c>
      <c r="Q1546" s="9" t="e">
        <f>E1546/N1546</f>
        <v>#DIV/0!</v>
      </c>
      <c r="R1546" t="s">
        <v>8296</v>
      </c>
      <c r="S1546" t="s">
        <v>8301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>(((L1547/60)/60)/24)+DATE(1970,1,1)</f>
        <v>42031.884652777779</v>
      </c>
      <c r="K1547" s="13">
        <f>(((I1547/60)/60)/24)+DATE(1970,1,1)</f>
        <v>42065.886111111111</v>
      </c>
      <c r="L1547">
        <v>1422393234</v>
      </c>
      <c r="M1547" t="b">
        <v>0</v>
      </c>
      <c r="N1547">
        <v>1</v>
      </c>
      <c r="O1547" t="b">
        <v>0</v>
      </c>
      <c r="P1547" s="6">
        <f>(E1547/D1547)*100</f>
        <v>3.3333333333333333E-2</v>
      </c>
      <c r="Q1547" s="9">
        <f>E1547/N1547</f>
        <v>1</v>
      </c>
      <c r="R1547" t="s">
        <v>8296</v>
      </c>
      <c r="S1547" t="s">
        <v>8301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>(((L1548/60)/60)/24)+DATE(1970,1,1)</f>
        <v>41839.212951388887</v>
      </c>
      <c r="K1548" s="13">
        <f>(((I1548/60)/60)/24)+DATE(1970,1,1)</f>
        <v>41899.212951388887</v>
      </c>
      <c r="L1548">
        <v>1405746399</v>
      </c>
      <c r="M1548" t="b">
        <v>0</v>
      </c>
      <c r="N1548">
        <v>11</v>
      </c>
      <c r="O1548" t="b">
        <v>0</v>
      </c>
      <c r="P1548" s="6">
        <f>(E1548/D1548)*100</f>
        <v>28.9</v>
      </c>
      <c r="Q1548" s="9">
        <f>E1548/N1548</f>
        <v>26.272727272727273</v>
      </c>
      <c r="R1548" t="s">
        <v>8296</v>
      </c>
      <c r="S1548" t="s">
        <v>8301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>(((L1549/60)/60)/24)+DATE(1970,1,1)</f>
        <v>42782.426875000005</v>
      </c>
      <c r="K1549" s="13">
        <f>(((I1549/60)/60)/24)+DATE(1970,1,1)</f>
        <v>42789.426875000005</v>
      </c>
      <c r="L1549">
        <v>1487240082</v>
      </c>
      <c r="M1549" t="b">
        <v>0</v>
      </c>
      <c r="N1549">
        <v>0</v>
      </c>
      <c r="O1549" t="b">
        <v>0</v>
      </c>
      <c r="P1549" s="6">
        <f>(E1549/D1549)*100</f>
        <v>0</v>
      </c>
      <c r="Q1549" s="9" t="e">
        <f>E1549/N1549</f>
        <v>#DIV/0!</v>
      </c>
      <c r="R1549" t="s">
        <v>8296</v>
      </c>
      <c r="S1549" t="s">
        <v>8301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>(((L1550/60)/60)/24)+DATE(1970,1,1)</f>
        <v>42286.88217592593</v>
      </c>
      <c r="K1550" s="13">
        <f>(((I1550/60)/60)/24)+DATE(1970,1,1)</f>
        <v>42316.923842592587</v>
      </c>
      <c r="L1550">
        <v>1444425020</v>
      </c>
      <c r="M1550" t="b">
        <v>0</v>
      </c>
      <c r="N1550">
        <v>1</v>
      </c>
      <c r="O1550" t="b">
        <v>0</v>
      </c>
      <c r="P1550" s="6">
        <f>(E1550/D1550)*100</f>
        <v>8.5714285714285712</v>
      </c>
      <c r="Q1550" s="9">
        <f>E1550/N1550</f>
        <v>60</v>
      </c>
      <c r="R1550" t="s">
        <v>8296</v>
      </c>
      <c r="S1550" t="s">
        <v>8301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>(((L1551/60)/60)/24)+DATE(1970,1,1)</f>
        <v>42281.136099537034</v>
      </c>
      <c r="K1551" s="13">
        <f>(((I1551/60)/60)/24)+DATE(1970,1,1)</f>
        <v>42311.177766203706</v>
      </c>
      <c r="L1551">
        <v>1443928559</v>
      </c>
      <c r="M1551" t="b">
        <v>0</v>
      </c>
      <c r="N1551">
        <v>6</v>
      </c>
      <c r="O1551" t="b">
        <v>0</v>
      </c>
      <c r="P1551" s="6">
        <f>(E1551/D1551)*100</f>
        <v>34</v>
      </c>
      <c r="Q1551" s="9">
        <f>E1551/N1551</f>
        <v>28.333333333333332</v>
      </c>
      <c r="R1551" t="s">
        <v>8296</v>
      </c>
      <c r="S1551" t="s">
        <v>8301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>(((L1552/60)/60)/24)+DATE(1970,1,1)</f>
        <v>42472.449467592596</v>
      </c>
      <c r="K1552" s="13">
        <f>(((I1552/60)/60)/24)+DATE(1970,1,1)</f>
        <v>42502.449467592596</v>
      </c>
      <c r="L1552">
        <v>1460458034</v>
      </c>
      <c r="M1552" t="b">
        <v>0</v>
      </c>
      <c r="N1552">
        <v>7</v>
      </c>
      <c r="O1552" t="b">
        <v>0</v>
      </c>
      <c r="P1552" s="6">
        <f>(E1552/D1552)*100</f>
        <v>13.466666666666665</v>
      </c>
      <c r="Q1552" s="9">
        <f>E1552/N1552</f>
        <v>14.428571428571429</v>
      </c>
      <c r="R1552" t="s">
        <v>8296</v>
      </c>
      <c r="S1552" t="s">
        <v>8301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>(((L1553/60)/60)/24)+DATE(1970,1,1)</f>
        <v>42121.824525462958</v>
      </c>
      <c r="K1553" s="13">
        <f>(((I1553/60)/60)/24)+DATE(1970,1,1)</f>
        <v>42151.824525462958</v>
      </c>
      <c r="L1553">
        <v>1430164039</v>
      </c>
      <c r="M1553" t="b">
        <v>0</v>
      </c>
      <c r="N1553">
        <v>0</v>
      </c>
      <c r="O1553" t="b">
        <v>0</v>
      </c>
      <c r="P1553" s="6">
        <f>(E1553/D1553)*100</f>
        <v>0</v>
      </c>
      <c r="Q1553" s="9" t="e">
        <f>E1553/N1553</f>
        <v>#DIV/0!</v>
      </c>
      <c r="R1553" t="s">
        <v>8296</v>
      </c>
      <c r="S1553" t="s">
        <v>8301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>(((L1554/60)/60)/24)+DATE(1970,1,1)</f>
        <v>41892.688750000001</v>
      </c>
      <c r="K1554" s="13">
        <f>(((I1554/60)/60)/24)+DATE(1970,1,1)</f>
        <v>41913.165972222225</v>
      </c>
      <c r="L1554">
        <v>1410366708</v>
      </c>
      <c r="M1554" t="b">
        <v>0</v>
      </c>
      <c r="N1554">
        <v>16</v>
      </c>
      <c r="O1554" t="b">
        <v>0</v>
      </c>
      <c r="P1554" s="6">
        <f>(E1554/D1554)*100</f>
        <v>49.186046511627907</v>
      </c>
      <c r="Q1554" s="9">
        <f>E1554/N1554</f>
        <v>132.1875</v>
      </c>
      <c r="R1554" t="s">
        <v>8296</v>
      </c>
      <c r="S1554" t="s">
        <v>8301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>(((L1555/60)/60)/24)+DATE(1970,1,1)</f>
        <v>42219.282951388886</v>
      </c>
      <c r="K1555" s="13">
        <f>(((I1555/60)/60)/24)+DATE(1970,1,1)</f>
        <v>42249.282951388886</v>
      </c>
      <c r="L1555">
        <v>1438584447</v>
      </c>
      <c r="M1555" t="b">
        <v>0</v>
      </c>
      <c r="N1555">
        <v>0</v>
      </c>
      <c r="O1555" t="b">
        <v>0</v>
      </c>
      <c r="P1555" s="6">
        <f>(E1555/D1555)*100</f>
        <v>0</v>
      </c>
      <c r="Q1555" s="9" t="e">
        <f>E1555/N1555</f>
        <v>#DIV/0!</v>
      </c>
      <c r="R1555" t="s">
        <v>8296</v>
      </c>
      <c r="S1555" t="s">
        <v>8301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>(((L1556/60)/60)/24)+DATE(1970,1,1)</f>
        <v>42188.252199074079</v>
      </c>
      <c r="K1556" s="13">
        <f>(((I1556/60)/60)/24)+DATE(1970,1,1)</f>
        <v>42218.252199074079</v>
      </c>
      <c r="L1556">
        <v>1435903390</v>
      </c>
      <c r="M1556" t="b">
        <v>0</v>
      </c>
      <c r="N1556">
        <v>0</v>
      </c>
      <c r="O1556" t="b">
        <v>0</v>
      </c>
      <c r="P1556" s="6">
        <f>(E1556/D1556)*100</f>
        <v>0</v>
      </c>
      <c r="Q1556" s="9" t="e">
        <f>E1556/N1556</f>
        <v>#DIV/0!</v>
      </c>
      <c r="R1556" t="s">
        <v>8296</v>
      </c>
      <c r="S1556" t="s">
        <v>8301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>(((L1557/60)/60)/24)+DATE(1970,1,1)</f>
        <v>42241.613796296297</v>
      </c>
      <c r="K1557" s="13">
        <f>(((I1557/60)/60)/24)+DATE(1970,1,1)</f>
        <v>42264.708333333328</v>
      </c>
      <c r="L1557">
        <v>1440513832</v>
      </c>
      <c r="M1557" t="b">
        <v>0</v>
      </c>
      <c r="N1557">
        <v>0</v>
      </c>
      <c r="O1557" t="b">
        <v>0</v>
      </c>
      <c r="P1557" s="6">
        <f>(E1557/D1557)*100</f>
        <v>0</v>
      </c>
      <c r="Q1557" s="9" t="e">
        <f>E1557/N1557</f>
        <v>#DIV/0!</v>
      </c>
      <c r="R1557" t="s">
        <v>8296</v>
      </c>
      <c r="S1557" t="s">
        <v>8301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>(((L1558/60)/60)/24)+DATE(1970,1,1)</f>
        <v>42525.153055555551</v>
      </c>
      <c r="K1558" s="13">
        <f>(((I1558/60)/60)/24)+DATE(1970,1,1)</f>
        <v>42555.153055555551</v>
      </c>
      <c r="L1558">
        <v>1465011624</v>
      </c>
      <c r="M1558" t="b">
        <v>0</v>
      </c>
      <c r="N1558">
        <v>12</v>
      </c>
      <c r="O1558" t="b">
        <v>0</v>
      </c>
      <c r="P1558" s="6">
        <f>(E1558/D1558)*100</f>
        <v>45.133333333333333</v>
      </c>
      <c r="Q1558" s="9">
        <f>E1558/N1558</f>
        <v>56.416666666666664</v>
      </c>
      <c r="R1558" t="s">
        <v>8296</v>
      </c>
      <c r="S1558" t="s">
        <v>8301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>(((L1559/60)/60)/24)+DATE(1970,1,1)</f>
        <v>41871.65315972222</v>
      </c>
      <c r="K1559" s="13">
        <f>(((I1559/60)/60)/24)+DATE(1970,1,1)</f>
        <v>41902.65315972222</v>
      </c>
      <c r="L1559">
        <v>1408549233</v>
      </c>
      <c r="M1559" t="b">
        <v>0</v>
      </c>
      <c r="N1559">
        <v>1</v>
      </c>
      <c r="O1559" t="b">
        <v>0</v>
      </c>
      <c r="P1559" s="6">
        <f>(E1559/D1559)*100</f>
        <v>4</v>
      </c>
      <c r="Q1559" s="9">
        <f>E1559/N1559</f>
        <v>100</v>
      </c>
      <c r="R1559" t="s">
        <v>8296</v>
      </c>
      <c r="S1559" t="s">
        <v>8301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>(((L1560/60)/60)/24)+DATE(1970,1,1)</f>
        <v>42185.397673611107</v>
      </c>
      <c r="K1560" s="13">
        <f>(((I1560/60)/60)/24)+DATE(1970,1,1)</f>
        <v>42244.508333333331</v>
      </c>
      <c r="L1560">
        <v>1435656759</v>
      </c>
      <c r="M1560" t="b">
        <v>0</v>
      </c>
      <c r="N1560">
        <v>3</v>
      </c>
      <c r="O1560" t="b">
        <v>0</v>
      </c>
      <c r="P1560" s="6">
        <f>(E1560/D1560)*100</f>
        <v>4.666666666666667</v>
      </c>
      <c r="Q1560" s="9">
        <f>E1560/N1560</f>
        <v>11.666666666666666</v>
      </c>
      <c r="R1560" t="s">
        <v>8296</v>
      </c>
      <c r="S1560" t="s">
        <v>8301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>(((L1561/60)/60)/24)+DATE(1970,1,1)</f>
        <v>42108.05322916666</v>
      </c>
      <c r="K1561" s="13">
        <f>(((I1561/60)/60)/24)+DATE(1970,1,1)</f>
        <v>42123.05322916666</v>
      </c>
      <c r="L1561">
        <v>1428974199</v>
      </c>
      <c r="M1561" t="b">
        <v>0</v>
      </c>
      <c r="N1561">
        <v>1</v>
      </c>
      <c r="O1561" t="b">
        <v>0</v>
      </c>
      <c r="P1561" s="6">
        <f>(E1561/D1561)*100</f>
        <v>0.33333333333333337</v>
      </c>
      <c r="Q1561" s="9">
        <f>E1561/N1561</f>
        <v>50</v>
      </c>
      <c r="R1561" t="s">
        <v>8296</v>
      </c>
      <c r="S1561" t="s">
        <v>8301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>(((L1562/60)/60)/24)+DATE(1970,1,1)</f>
        <v>41936.020752314813</v>
      </c>
      <c r="K1562" s="13">
        <f>(((I1562/60)/60)/24)+DATE(1970,1,1)</f>
        <v>41956.062418981484</v>
      </c>
      <c r="L1562">
        <v>1414110593</v>
      </c>
      <c r="M1562" t="b">
        <v>0</v>
      </c>
      <c r="N1562">
        <v>4</v>
      </c>
      <c r="O1562" t="b">
        <v>0</v>
      </c>
      <c r="P1562" s="6">
        <f>(E1562/D1562)*100</f>
        <v>3.7600000000000002</v>
      </c>
      <c r="Q1562" s="9">
        <f>E1562/N1562</f>
        <v>23.5</v>
      </c>
      <c r="R1562" t="s">
        <v>8296</v>
      </c>
      <c r="S1562" t="s">
        <v>8301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>(((L1563/60)/60)/24)+DATE(1970,1,1)</f>
        <v>41555.041701388887</v>
      </c>
      <c r="K1563" s="13">
        <f>(((I1563/60)/60)/24)+DATE(1970,1,1)</f>
        <v>41585.083368055559</v>
      </c>
      <c r="L1563">
        <v>1381194003</v>
      </c>
      <c r="M1563" t="b">
        <v>0</v>
      </c>
      <c r="N1563">
        <v>1</v>
      </c>
      <c r="O1563" t="b">
        <v>0</v>
      </c>
      <c r="P1563" s="6">
        <f>(E1563/D1563)*100</f>
        <v>0.67</v>
      </c>
      <c r="Q1563" s="9">
        <f>E1563/N1563</f>
        <v>67</v>
      </c>
      <c r="R1563" t="s">
        <v>8280</v>
      </c>
      <c r="S1563" t="s">
        <v>8302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>(((L1564/60)/60)/24)+DATE(1970,1,1)</f>
        <v>40079.566157407404</v>
      </c>
      <c r="K1564" s="13">
        <f>(((I1564/60)/60)/24)+DATE(1970,1,1)</f>
        <v>40149.034722222219</v>
      </c>
      <c r="L1564">
        <v>1253712916</v>
      </c>
      <c r="M1564" t="b">
        <v>0</v>
      </c>
      <c r="N1564">
        <v>0</v>
      </c>
      <c r="O1564" t="b">
        <v>0</v>
      </c>
      <c r="P1564" s="6">
        <f>(E1564/D1564)*100</f>
        <v>0</v>
      </c>
      <c r="Q1564" s="9" t="e">
        <f>E1564/N1564</f>
        <v>#DIV/0!</v>
      </c>
      <c r="R1564" t="s">
        <v>8280</v>
      </c>
      <c r="S1564" t="s">
        <v>8302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>(((L1565/60)/60)/24)+DATE(1970,1,1)</f>
        <v>41652.742488425924</v>
      </c>
      <c r="K1565" s="13">
        <f>(((I1565/60)/60)/24)+DATE(1970,1,1)</f>
        <v>41712.700821759259</v>
      </c>
      <c r="L1565">
        <v>1389635351</v>
      </c>
      <c r="M1565" t="b">
        <v>0</v>
      </c>
      <c r="N1565">
        <v>2</v>
      </c>
      <c r="O1565" t="b">
        <v>0</v>
      </c>
      <c r="P1565" s="6">
        <f>(E1565/D1565)*100</f>
        <v>1.4166666666666665</v>
      </c>
      <c r="Q1565" s="9">
        <f>E1565/N1565</f>
        <v>42.5</v>
      </c>
      <c r="R1565" t="s">
        <v>8280</v>
      </c>
      <c r="S1565" t="s">
        <v>8302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>(((L1566/60)/60)/24)+DATE(1970,1,1)</f>
        <v>42121.367002314815</v>
      </c>
      <c r="K1566" s="13">
        <f>(((I1566/60)/60)/24)+DATE(1970,1,1)</f>
        <v>42152.836805555555</v>
      </c>
      <c r="L1566">
        <v>1430124509</v>
      </c>
      <c r="M1566" t="b">
        <v>0</v>
      </c>
      <c r="N1566">
        <v>1</v>
      </c>
      <c r="O1566" t="b">
        <v>0</v>
      </c>
      <c r="P1566" s="6">
        <f>(E1566/D1566)*100</f>
        <v>0.1</v>
      </c>
      <c r="Q1566" s="9">
        <f>E1566/N1566</f>
        <v>10</v>
      </c>
      <c r="R1566" t="s">
        <v>8280</v>
      </c>
      <c r="S1566" t="s">
        <v>8302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>(((L1567/60)/60)/24)+DATE(1970,1,1)</f>
        <v>40672.729872685188</v>
      </c>
      <c r="K1567" s="13">
        <f>(((I1567/60)/60)/24)+DATE(1970,1,1)</f>
        <v>40702.729872685188</v>
      </c>
      <c r="L1567">
        <v>1304962261</v>
      </c>
      <c r="M1567" t="b">
        <v>0</v>
      </c>
      <c r="N1567">
        <v>1</v>
      </c>
      <c r="O1567" t="b">
        <v>0</v>
      </c>
      <c r="P1567" s="6">
        <f>(E1567/D1567)*100</f>
        <v>2.5</v>
      </c>
      <c r="Q1567" s="9">
        <f>E1567/N1567</f>
        <v>100</v>
      </c>
      <c r="R1567" t="s">
        <v>8280</v>
      </c>
      <c r="S1567" t="s">
        <v>8302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>(((L1568/60)/60)/24)+DATE(1970,1,1)</f>
        <v>42549.916712962964</v>
      </c>
      <c r="K1568" s="13">
        <f>(((I1568/60)/60)/24)+DATE(1970,1,1)</f>
        <v>42578.916666666672</v>
      </c>
      <c r="L1568">
        <v>1467151204</v>
      </c>
      <c r="M1568" t="b">
        <v>0</v>
      </c>
      <c r="N1568">
        <v>59</v>
      </c>
      <c r="O1568" t="b">
        <v>0</v>
      </c>
      <c r="P1568" s="6">
        <f>(E1568/D1568)*100</f>
        <v>21.25</v>
      </c>
      <c r="Q1568" s="9">
        <f>E1568/N1568</f>
        <v>108.05084745762711</v>
      </c>
      <c r="R1568" t="s">
        <v>8280</v>
      </c>
      <c r="S1568" t="s">
        <v>8302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>(((L1569/60)/60)/24)+DATE(1970,1,1)</f>
        <v>41671.936863425923</v>
      </c>
      <c r="K1569" s="13">
        <f>(((I1569/60)/60)/24)+DATE(1970,1,1)</f>
        <v>41687</v>
      </c>
      <c r="L1569">
        <v>1391293745</v>
      </c>
      <c r="M1569" t="b">
        <v>0</v>
      </c>
      <c r="N1569">
        <v>13</v>
      </c>
      <c r="O1569" t="b">
        <v>0</v>
      </c>
      <c r="P1569" s="6">
        <f>(E1569/D1569)*100</f>
        <v>4.117647058823529</v>
      </c>
      <c r="Q1569" s="9">
        <f>E1569/N1569</f>
        <v>26.923076923076923</v>
      </c>
      <c r="R1569" t="s">
        <v>8280</v>
      </c>
      <c r="S1569" t="s">
        <v>8302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>(((L1570/60)/60)/24)+DATE(1970,1,1)</f>
        <v>41962.062326388885</v>
      </c>
      <c r="K1570" s="13">
        <f>(((I1570/60)/60)/24)+DATE(1970,1,1)</f>
        <v>41997.062326388885</v>
      </c>
      <c r="L1570">
        <v>1416360585</v>
      </c>
      <c r="M1570" t="b">
        <v>0</v>
      </c>
      <c r="N1570">
        <v>22</v>
      </c>
      <c r="O1570" t="b">
        <v>0</v>
      </c>
      <c r="P1570" s="6">
        <f>(E1570/D1570)*100</f>
        <v>13.639999999999999</v>
      </c>
      <c r="Q1570" s="9">
        <f>E1570/N1570</f>
        <v>155</v>
      </c>
      <c r="R1570" t="s">
        <v>8280</v>
      </c>
      <c r="S1570" t="s">
        <v>8302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>(((L1571/60)/60)/24)+DATE(1970,1,1)</f>
        <v>41389.679560185185</v>
      </c>
      <c r="K1571" s="13">
        <f>(((I1571/60)/60)/24)+DATE(1970,1,1)</f>
        <v>41419.679560185185</v>
      </c>
      <c r="L1571">
        <v>1366906714</v>
      </c>
      <c r="M1571" t="b">
        <v>0</v>
      </c>
      <c r="N1571">
        <v>0</v>
      </c>
      <c r="O1571" t="b">
        <v>0</v>
      </c>
      <c r="P1571" s="6">
        <f>(E1571/D1571)*100</f>
        <v>0</v>
      </c>
      <c r="Q1571" s="9" t="e">
        <f>E1571/N1571</f>
        <v>#DIV/0!</v>
      </c>
      <c r="R1571" t="s">
        <v>8280</v>
      </c>
      <c r="S1571" t="s">
        <v>8302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>(((L1572/60)/60)/24)+DATE(1970,1,1)</f>
        <v>42438.813449074078</v>
      </c>
      <c r="K1572" s="13">
        <f>(((I1572/60)/60)/24)+DATE(1970,1,1)</f>
        <v>42468.771782407406</v>
      </c>
      <c r="L1572">
        <v>1457551882</v>
      </c>
      <c r="M1572" t="b">
        <v>0</v>
      </c>
      <c r="N1572">
        <v>52</v>
      </c>
      <c r="O1572" t="b">
        <v>0</v>
      </c>
      <c r="P1572" s="6">
        <f>(E1572/D1572)*100</f>
        <v>41.4</v>
      </c>
      <c r="Q1572" s="9">
        <f>E1572/N1572</f>
        <v>47.769230769230766</v>
      </c>
      <c r="R1572" t="s">
        <v>8280</v>
      </c>
      <c r="S1572" t="s">
        <v>8302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>(((L1573/60)/60)/24)+DATE(1970,1,1)</f>
        <v>42144.769479166673</v>
      </c>
      <c r="K1573" s="13">
        <f>(((I1573/60)/60)/24)+DATE(1970,1,1)</f>
        <v>42174.769479166673</v>
      </c>
      <c r="L1573">
        <v>1432146483</v>
      </c>
      <c r="M1573" t="b">
        <v>0</v>
      </c>
      <c r="N1573">
        <v>4</v>
      </c>
      <c r="O1573" t="b">
        <v>0</v>
      </c>
      <c r="P1573" s="6">
        <f>(E1573/D1573)*100</f>
        <v>0.66115702479338845</v>
      </c>
      <c r="Q1573" s="9">
        <f>E1573/N1573</f>
        <v>20</v>
      </c>
      <c r="R1573" t="s">
        <v>8280</v>
      </c>
      <c r="S1573" t="s">
        <v>8302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>(((L1574/60)/60)/24)+DATE(1970,1,1)</f>
        <v>42404.033090277779</v>
      </c>
      <c r="K1574" s="13">
        <f>(((I1574/60)/60)/24)+DATE(1970,1,1)</f>
        <v>42428.999305555553</v>
      </c>
      <c r="L1574">
        <v>1454546859</v>
      </c>
      <c r="M1574" t="b">
        <v>0</v>
      </c>
      <c r="N1574">
        <v>3</v>
      </c>
      <c r="O1574" t="b">
        <v>0</v>
      </c>
      <c r="P1574" s="6">
        <f>(E1574/D1574)*100</f>
        <v>5</v>
      </c>
      <c r="Q1574" s="9">
        <f>E1574/N1574</f>
        <v>41.666666666666664</v>
      </c>
      <c r="R1574" t="s">
        <v>8280</v>
      </c>
      <c r="S1574" t="s">
        <v>8302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>(((L1575/60)/60)/24)+DATE(1970,1,1)</f>
        <v>42786.000023148154</v>
      </c>
      <c r="K1575" s="13">
        <f>(((I1575/60)/60)/24)+DATE(1970,1,1)</f>
        <v>42826.165972222225</v>
      </c>
      <c r="L1575">
        <v>1487548802</v>
      </c>
      <c r="M1575" t="b">
        <v>0</v>
      </c>
      <c r="N1575">
        <v>3</v>
      </c>
      <c r="O1575" t="b">
        <v>0</v>
      </c>
      <c r="P1575" s="6">
        <f>(E1575/D1575)*100</f>
        <v>2.4777777777777779</v>
      </c>
      <c r="Q1575" s="9">
        <f>E1575/N1575</f>
        <v>74.333333333333329</v>
      </c>
      <c r="R1575" t="s">
        <v>8280</v>
      </c>
      <c r="S1575" t="s">
        <v>8302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>(((L1576/60)/60)/24)+DATE(1970,1,1)</f>
        <v>42017.927418981482</v>
      </c>
      <c r="K1576" s="13">
        <f>(((I1576/60)/60)/24)+DATE(1970,1,1)</f>
        <v>42052.927418981482</v>
      </c>
      <c r="L1576">
        <v>1421187329</v>
      </c>
      <c r="M1576" t="b">
        <v>0</v>
      </c>
      <c r="N1576">
        <v>6</v>
      </c>
      <c r="O1576" t="b">
        <v>0</v>
      </c>
      <c r="P1576" s="6">
        <f>(E1576/D1576)*100</f>
        <v>5.0599999999999996</v>
      </c>
      <c r="Q1576" s="9">
        <f>E1576/N1576</f>
        <v>84.333333333333329</v>
      </c>
      <c r="R1576" t="s">
        <v>8280</v>
      </c>
      <c r="S1576" t="s">
        <v>8302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>(((L1577/60)/60)/24)+DATE(1970,1,1)</f>
        <v>41799.524259259262</v>
      </c>
      <c r="K1577" s="13">
        <f>(((I1577/60)/60)/24)+DATE(1970,1,1)</f>
        <v>41829.524259259262</v>
      </c>
      <c r="L1577">
        <v>1402317296</v>
      </c>
      <c r="M1577" t="b">
        <v>0</v>
      </c>
      <c r="N1577">
        <v>35</v>
      </c>
      <c r="O1577" t="b">
        <v>0</v>
      </c>
      <c r="P1577" s="6">
        <f>(E1577/D1577)*100</f>
        <v>22.91</v>
      </c>
      <c r="Q1577" s="9">
        <f>E1577/N1577</f>
        <v>65.457142857142856</v>
      </c>
      <c r="R1577" t="s">
        <v>8280</v>
      </c>
      <c r="S1577" t="s">
        <v>8302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>(((L1578/60)/60)/24)+DATE(1970,1,1)</f>
        <v>42140.879259259258</v>
      </c>
      <c r="K1578" s="13">
        <f>(((I1578/60)/60)/24)+DATE(1970,1,1)</f>
        <v>42185.879259259258</v>
      </c>
      <c r="L1578">
        <v>1431810368</v>
      </c>
      <c r="M1578" t="b">
        <v>0</v>
      </c>
      <c r="N1578">
        <v>10</v>
      </c>
      <c r="O1578" t="b">
        <v>0</v>
      </c>
      <c r="P1578" s="6">
        <f>(E1578/D1578)*100</f>
        <v>13</v>
      </c>
      <c r="Q1578" s="9">
        <f>E1578/N1578</f>
        <v>65</v>
      </c>
      <c r="R1578" t="s">
        <v>8280</v>
      </c>
      <c r="S1578" t="s">
        <v>8302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>(((L1579/60)/60)/24)+DATE(1970,1,1)</f>
        <v>41054.847777777781</v>
      </c>
      <c r="K1579" s="13">
        <f>(((I1579/60)/60)/24)+DATE(1970,1,1)</f>
        <v>41114.847777777781</v>
      </c>
      <c r="L1579">
        <v>1337977248</v>
      </c>
      <c r="M1579" t="b">
        <v>0</v>
      </c>
      <c r="N1579">
        <v>2</v>
      </c>
      <c r="O1579" t="b">
        <v>0</v>
      </c>
      <c r="P1579" s="6">
        <f>(E1579/D1579)*100</f>
        <v>0.54999999999999993</v>
      </c>
      <c r="Q1579" s="9">
        <f>E1579/N1579</f>
        <v>27.5</v>
      </c>
      <c r="R1579" t="s">
        <v>8280</v>
      </c>
      <c r="S1579" t="s">
        <v>8302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>(((L1580/60)/60)/24)+DATE(1970,1,1)</f>
        <v>40399.065868055557</v>
      </c>
      <c r="K1580" s="13">
        <f>(((I1580/60)/60)/24)+DATE(1970,1,1)</f>
        <v>40423.083333333336</v>
      </c>
      <c r="L1580">
        <v>1281317691</v>
      </c>
      <c r="M1580" t="b">
        <v>0</v>
      </c>
      <c r="N1580">
        <v>4</v>
      </c>
      <c r="O1580" t="b">
        <v>0</v>
      </c>
      <c r="P1580" s="6">
        <f>(E1580/D1580)*100</f>
        <v>10.806536636794938</v>
      </c>
      <c r="Q1580" s="9">
        <f>E1580/N1580</f>
        <v>51.25</v>
      </c>
      <c r="R1580" t="s">
        <v>8280</v>
      </c>
      <c r="S1580" t="s">
        <v>8302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>(((L1581/60)/60)/24)+DATE(1970,1,1)</f>
        <v>41481.996423611112</v>
      </c>
      <c r="K1581" s="13">
        <f>(((I1581/60)/60)/24)+DATE(1970,1,1)</f>
        <v>41514.996423611112</v>
      </c>
      <c r="L1581">
        <v>1374882891</v>
      </c>
      <c r="M1581" t="b">
        <v>0</v>
      </c>
      <c r="N1581">
        <v>2</v>
      </c>
      <c r="O1581" t="b">
        <v>0</v>
      </c>
      <c r="P1581" s="6">
        <f>(E1581/D1581)*100</f>
        <v>0.84008400840084008</v>
      </c>
      <c r="Q1581" s="9">
        <f>E1581/N1581</f>
        <v>14</v>
      </c>
      <c r="R1581" t="s">
        <v>8280</v>
      </c>
      <c r="S1581" t="s">
        <v>8302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>(((L1582/60)/60)/24)+DATE(1970,1,1)</f>
        <v>40990.050069444449</v>
      </c>
      <c r="K1582" s="13">
        <f>(((I1582/60)/60)/24)+DATE(1970,1,1)</f>
        <v>41050.050069444449</v>
      </c>
      <c r="L1582">
        <v>1332378726</v>
      </c>
      <c r="M1582" t="b">
        <v>0</v>
      </c>
      <c r="N1582">
        <v>0</v>
      </c>
      <c r="O1582" t="b">
        <v>0</v>
      </c>
      <c r="P1582" s="6">
        <f>(E1582/D1582)*100</f>
        <v>0</v>
      </c>
      <c r="Q1582" s="9" t="e">
        <f>E1582/N1582</f>
        <v>#DIV/0!</v>
      </c>
      <c r="R1582" t="s">
        <v>8280</v>
      </c>
      <c r="S1582" t="s">
        <v>8302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>(((L1583/60)/60)/24)+DATE(1970,1,1)</f>
        <v>42325.448958333334</v>
      </c>
      <c r="K1583" s="13">
        <f>(((I1583/60)/60)/24)+DATE(1970,1,1)</f>
        <v>42357.448958333334</v>
      </c>
      <c r="L1583">
        <v>1447757190</v>
      </c>
      <c r="M1583" t="b">
        <v>0</v>
      </c>
      <c r="N1583">
        <v>1</v>
      </c>
      <c r="O1583" t="b">
        <v>0</v>
      </c>
      <c r="P1583" s="6">
        <f>(E1583/D1583)*100</f>
        <v>0.5</v>
      </c>
      <c r="Q1583" s="9">
        <f>E1583/N1583</f>
        <v>5</v>
      </c>
      <c r="R1583" t="s">
        <v>8296</v>
      </c>
      <c r="S1583" t="s">
        <v>8303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>(((L1584/60)/60)/24)+DATE(1970,1,1)</f>
        <v>42246.789965277778</v>
      </c>
      <c r="K1584" s="13">
        <f>(((I1584/60)/60)/24)+DATE(1970,1,1)</f>
        <v>42303.888888888891</v>
      </c>
      <c r="L1584">
        <v>1440961053</v>
      </c>
      <c r="M1584" t="b">
        <v>0</v>
      </c>
      <c r="N1584">
        <v>3</v>
      </c>
      <c r="O1584" t="b">
        <v>0</v>
      </c>
      <c r="P1584" s="6">
        <f>(E1584/D1584)*100</f>
        <v>9.3000000000000007</v>
      </c>
      <c r="Q1584" s="9">
        <f>E1584/N1584</f>
        <v>31</v>
      </c>
      <c r="R1584" t="s">
        <v>8296</v>
      </c>
      <c r="S1584" t="s">
        <v>8303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>(((L1585/60)/60)/24)+DATE(1970,1,1)</f>
        <v>41877.904988425929</v>
      </c>
      <c r="K1585" s="13">
        <f>(((I1585/60)/60)/24)+DATE(1970,1,1)</f>
        <v>41907.904988425929</v>
      </c>
      <c r="L1585">
        <v>1409089391</v>
      </c>
      <c r="M1585" t="b">
        <v>0</v>
      </c>
      <c r="N1585">
        <v>1</v>
      </c>
      <c r="O1585" t="b">
        <v>0</v>
      </c>
      <c r="P1585" s="6">
        <f>(E1585/D1585)*100</f>
        <v>7.4999999999999997E-2</v>
      </c>
      <c r="Q1585" s="9">
        <f>E1585/N1585</f>
        <v>15</v>
      </c>
      <c r="R1585" t="s">
        <v>8296</v>
      </c>
      <c r="S1585" t="s">
        <v>8303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>(((L1586/60)/60)/24)+DATE(1970,1,1)</f>
        <v>41779.649317129632</v>
      </c>
      <c r="K1586" s="13">
        <f>(((I1586/60)/60)/24)+DATE(1970,1,1)</f>
        <v>41789.649317129632</v>
      </c>
      <c r="L1586">
        <v>1400600101</v>
      </c>
      <c r="M1586" t="b">
        <v>0</v>
      </c>
      <c r="N1586">
        <v>0</v>
      </c>
      <c r="O1586" t="b">
        <v>0</v>
      </c>
      <c r="P1586" s="6">
        <f>(E1586/D1586)*100</f>
        <v>0</v>
      </c>
      <c r="Q1586" s="9" t="e">
        <f>E1586/N1586</f>
        <v>#DIV/0!</v>
      </c>
      <c r="R1586" t="s">
        <v>8296</v>
      </c>
      <c r="S1586" t="s">
        <v>8303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>(((L1587/60)/60)/24)+DATE(1970,1,1)</f>
        <v>42707.895462962959</v>
      </c>
      <c r="K1587" s="13">
        <f>(((I1587/60)/60)/24)+DATE(1970,1,1)</f>
        <v>42729.458333333328</v>
      </c>
      <c r="L1587">
        <v>1480800568</v>
      </c>
      <c r="M1587" t="b">
        <v>0</v>
      </c>
      <c r="N1587">
        <v>12</v>
      </c>
      <c r="O1587" t="b">
        <v>0</v>
      </c>
      <c r="P1587" s="6">
        <f>(E1587/D1587)*100</f>
        <v>79</v>
      </c>
      <c r="Q1587" s="9">
        <f>E1587/N1587</f>
        <v>131.66666666666666</v>
      </c>
      <c r="R1587" t="s">
        <v>8296</v>
      </c>
      <c r="S1587" t="s">
        <v>8303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>(((L1588/60)/60)/24)+DATE(1970,1,1)</f>
        <v>42069.104421296302</v>
      </c>
      <c r="K1588" s="13">
        <f>(((I1588/60)/60)/24)+DATE(1970,1,1)</f>
        <v>42099.062754629631</v>
      </c>
      <c r="L1588">
        <v>1425609022</v>
      </c>
      <c r="M1588" t="b">
        <v>0</v>
      </c>
      <c r="N1588">
        <v>0</v>
      </c>
      <c r="O1588" t="b">
        <v>0</v>
      </c>
      <c r="P1588" s="6">
        <f>(E1588/D1588)*100</f>
        <v>0</v>
      </c>
      <c r="Q1588" s="9" t="e">
        <f>E1588/N1588</f>
        <v>#DIV/0!</v>
      </c>
      <c r="R1588" t="s">
        <v>8296</v>
      </c>
      <c r="S1588" t="s">
        <v>8303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>(((L1589/60)/60)/24)+DATE(1970,1,1)</f>
        <v>41956.950983796298</v>
      </c>
      <c r="K1589" s="13">
        <f>(((I1589/60)/60)/24)+DATE(1970,1,1)</f>
        <v>41986.950983796298</v>
      </c>
      <c r="L1589">
        <v>1415918965</v>
      </c>
      <c r="M1589" t="b">
        <v>0</v>
      </c>
      <c r="N1589">
        <v>1</v>
      </c>
      <c r="O1589" t="b">
        <v>0</v>
      </c>
      <c r="P1589" s="6">
        <f>(E1589/D1589)*100</f>
        <v>1.3333333333333334E-2</v>
      </c>
      <c r="Q1589" s="9">
        <f>E1589/N1589</f>
        <v>1</v>
      </c>
      <c r="R1589" t="s">
        <v>8296</v>
      </c>
      <c r="S1589" t="s">
        <v>8303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>(((L1590/60)/60)/24)+DATE(1970,1,1)</f>
        <v>42005.24998842593</v>
      </c>
      <c r="K1590" s="13">
        <f>(((I1590/60)/60)/24)+DATE(1970,1,1)</f>
        <v>42035.841666666667</v>
      </c>
      <c r="L1590">
        <v>1420091999</v>
      </c>
      <c r="M1590" t="b">
        <v>0</v>
      </c>
      <c r="N1590">
        <v>0</v>
      </c>
      <c r="O1590" t="b">
        <v>0</v>
      </c>
      <c r="P1590" s="6">
        <f>(E1590/D1590)*100</f>
        <v>0</v>
      </c>
      <c r="Q1590" s="9" t="e">
        <f>E1590/N1590</f>
        <v>#DIV/0!</v>
      </c>
      <c r="R1590" t="s">
        <v>8296</v>
      </c>
      <c r="S1590" t="s">
        <v>8303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>(((L1591/60)/60)/24)+DATE(1970,1,1)</f>
        <v>42256.984791666662</v>
      </c>
      <c r="K1591" s="13">
        <f>(((I1591/60)/60)/24)+DATE(1970,1,1)</f>
        <v>42286.984791666662</v>
      </c>
      <c r="L1591">
        <v>1441841886</v>
      </c>
      <c r="M1591" t="b">
        <v>0</v>
      </c>
      <c r="N1591">
        <v>0</v>
      </c>
      <c r="O1591" t="b">
        <v>0</v>
      </c>
      <c r="P1591" s="6">
        <f>(E1591/D1591)*100</f>
        <v>0</v>
      </c>
      <c r="Q1591" s="9" t="e">
        <f>E1591/N1591</f>
        <v>#DIV/0!</v>
      </c>
      <c r="R1591" t="s">
        <v>8296</v>
      </c>
      <c r="S1591" t="s">
        <v>8303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>(((L1592/60)/60)/24)+DATE(1970,1,1)</f>
        <v>42240.857222222221</v>
      </c>
      <c r="K1592" s="13">
        <f>(((I1592/60)/60)/24)+DATE(1970,1,1)</f>
        <v>42270.857222222221</v>
      </c>
      <c r="L1592">
        <v>1440448464</v>
      </c>
      <c r="M1592" t="b">
        <v>0</v>
      </c>
      <c r="N1592">
        <v>2</v>
      </c>
      <c r="O1592" t="b">
        <v>0</v>
      </c>
      <c r="P1592" s="6">
        <f>(E1592/D1592)*100</f>
        <v>1.7000000000000002</v>
      </c>
      <c r="Q1592" s="9">
        <f>E1592/N1592</f>
        <v>510</v>
      </c>
      <c r="R1592" t="s">
        <v>8296</v>
      </c>
      <c r="S1592" t="s">
        <v>8303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>(((L1593/60)/60)/24)+DATE(1970,1,1)</f>
        <v>42433.726168981477</v>
      </c>
      <c r="K1593" s="13">
        <f>(((I1593/60)/60)/24)+DATE(1970,1,1)</f>
        <v>42463.68450231482</v>
      </c>
      <c r="L1593">
        <v>1457112341</v>
      </c>
      <c r="M1593" t="b">
        <v>0</v>
      </c>
      <c r="N1593">
        <v>92</v>
      </c>
      <c r="O1593" t="b">
        <v>0</v>
      </c>
      <c r="P1593" s="6">
        <f>(E1593/D1593)*100</f>
        <v>29.228571428571428</v>
      </c>
      <c r="Q1593" s="9">
        <f>E1593/N1593</f>
        <v>44.478260869565219</v>
      </c>
      <c r="R1593" t="s">
        <v>8296</v>
      </c>
      <c r="S1593" t="s">
        <v>8303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>(((L1594/60)/60)/24)+DATE(1970,1,1)</f>
        <v>42046.072743055556</v>
      </c>
      <c r="K1594" s="13">
        <f>(((I1594/60)/60)/24)+DATE(1970,1,1)</f>
        <v>42091.031076388885</v>
      </c>
      <c r="L1594">
        <v>1423619085</v>
      </c>
      <c r="M1594" t="b">
        <v>0</v>
      </c>
      <c r="N1594">
        <v>0</v>
      </c>
      <c r="O1594" t="b">
        <v>0</v>
      </c>
      <c r="P1594" s="6">
        <f>(E1594/D1594)*100</f>
        <v>0</v>
      </c>
      <c r="Q1594" s="9" t="e">
        <f>E1594/N1594</f>
        <v>#DIV/0!</v>
      </c>
      <c r="R1594" t="s">
        <v>8296</v>
      </c>
      <c r="S1594" t="s">
        <v>8303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>(((L1595/60)/60)/24)+DATE(1970,1,1)</f>
        <v>42033.845543981486</v>
      </c>
      <c r="K1595" s="13">
        <f>(((I1595/60)/60)/24)+DATE(1970,1,1)</f>
        <v>42063.845543981486</v>
      </c>
      <c r="L1595">
        <v>1422562655</v>
      </c>
      <c r="M1595" t="b">
        <v>0</v>
      </c>
      <c r="N1595">
        <v>3</v>
      </c>
      <c r="O1595" t="b">
        <v>0</v>
      </c>
      <c r="P1595" s="6">
        <f>(E1595/D1595)*100</f>
        <v>1.3636363636363637E-2</v>
      </c>
      <c r="Q1595" s="9">
        <f>E1595/N1595</f>
        <v>1</v>
      </c>
      <c r="R1595" t="s">
        <v>8296</v>
      </c>
      <c r="S1595" t="s">
        <v>8303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>(((L1596/60)/60)/24)+DATE(1970,1,1)</f>
        <v>42445.712754629625</v>
      </c>
      <c r="K1596" s="13">
        <f>(((I1596/60)/60)/24)+DATE(1970,1,1)</f>
        <v>42505.681249999994</v>
      </c>
      <c r="L1596">
        <v>1458147982</v>
      </c>
      <c r="M1596" t="b">
        <v>0</v>
      </c>
      <c r="N1596">
        <v>10</v>
      </c>
      <c r="O1596" t="b">
        <v>0</v>
      </c>
      <c r="P1596" s="6">
        <f>(E1596/D1596)*100</f>
        <v>20.5</v>
      </c>
      <c r="Q1596" s="9">
        <f>E1596/N1596</f>
        <v>20.5</v>
      </c>
      <c r="R1596" t="s">
        <v>8296</v>
      </c>
      <c r="S1596" t="s">
        <v>8303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>(((L1597/60)/60)/24)+DATE(1970,1,1)</f>
        <v>41780.050092592595</v>
      </c>
      <c r="K1597" s="13">
        <f>(((I1597/60)/60)/24)+DATE(1970,1,1)</f>
        <v>41808.842361111114</v>
      </c>
      <c r="L1597">
        <v>1400634728</v>
      </c>
      <c r="M1597" t="b">
        <v>0</v>
      </c>
      <c r="N1597">
        <v>7</v>
      </c>
      <c r="O1597" t="b">
        <v>0</v>
      </c>
      <c r="P1597" s="6">
        <f>(E1597/D1597)*100</f>
        <v>0.27999999999999997</v>
      </c>
      <c r="Q1597" s="9">
        <f>E1597/N1597</f>
        <v>40</v>
      </c>
      <c r="R1597" t="s">
        <v>8296</v>
      </c>
      <c r="S1597" t="s">
        <v>8303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>(((L1598/60)/60)/24)+DATE(1970,1,1)</f>
        <v>41941.430196759262</v>
      </c>
      <c r="K1598" s="13">
        <f>(((I1598/60)/60)/24)+DATE(1970,1,1)</f>
        <v>41986.471863425926</v>
      </c>
      <c r="L1598">
        <v>1414577969</v>
      </c>
      <c r="M1598" t="b">
        <v>0</v>
      </c>
      <c r="N1598">
        <v>3</v>
      </c>
      <c r="O1598" t="b">
        <v>0</v>
      </c>
      <c r="P1598" s="6">
        <f>(E1598/D1598)*100</f>
        <v>2.3076923076923079</v>
      </c>
      <c r="Q1598" s="9">
        <f>E1598/N1598</f>
        <v>25</v>
      </c>
      <c r="R1598" t="s">
        <v>8296</v>
      </c>
      <c r="S1598" t="s">
        <v>8303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>(((L1599/60)/60)/24)+DATE(1970,1,1)</f>
        <v>42603.354131944448</v>
      </c>
      <c r="K1599" s="13">
        <f>(((I1599/60)/60)/24)+DATE(1970,1,1)</f>
        <v>42633.354131944448</v>
      </c>
      <c r="L1599">
        <v>1471768197</v>
      </c>
      <c r="M1599" t="b">
        <v>0</v>
      </c>
      <c r="N1599">
        <v>0</v>
      </c>
      <c r="O1599" t="b">
        <v>0</v>
      </c>
      <c r="P1599" s="6">
        <f>(E1599/D1599)*100</f>
        <v>0</v>
      </c>
      <c r="Q1599" s="9" t="e">
        <f>E1599/N1599</f>
        <v>#DIV/0!</v>
      </c>
      <c r="R1599" t="s">
        <v>8296</v>
      </c>
      <c r="S1599" t="s">
        <v>8303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>(((L1600/60)/60)/24)+DATE(1970,1,1)</f>
        <v>42151.667337962965</v>
      </c>
      <c r="K1600" s="13">
        <f>(((I1600/60)/60)/24)+DATE(1970,1,1)</f>
        <v>42211.667337962965</v>
      </c>
      <c r="L1600">
        <v>1432742458</v>
      </c>
      <c r="M1600" t="b">
        <v>0</v>
      </c>
      <c r="N1600">
        <v>1</v>
      </c>
      <c r="O1600" t="b">
        <v>0</v>
      </c>
      <c r="P1600" s="6">
        <f>(E1600/D1600)*100</f>
        <v>0.125</v>
      </c>
      <c r="Q1600" s="9">
        <f>E1600/N1600</f>
        <v>1</v>
      </c>
      <c r="R1600" t="s">
        <v>8296</v>
      </c>
      <c r="S1600" t="s">
        <v>8303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>(((L1601/60)/60)/24)+DATE(1970,1,1)</f>
        <v>42438.53907407407</v>
      </c>
      <c r="K1601" s="13">
        <f>(((I1601/60)/60)/24)+DATE(1970,1,1)</f>
        <v>42468.497407407413</v>
      </c>
      <c r="L1601">
        <v>1457528176</v>
      </c>
      <c r="M1601" t="b">
        <v>0</v>
      </c>
      <c r="N1601">
        <v>0</v>
      </c>
      <c r="O1601" t="b">
        <v>0</v>
      </c>
      <c r="P1601" s="6">
        <f>(E1601/D1601)*100</f>
        <v>0</v>
      </c>
      <c r="Q1601" s="9" t="e">
        <f>E1601/N1601</f>
        <v>#DIV/0!</v>
      </c>
      <c r="R1601" t="s">
        <v>8296</v>
      </c>
      <c r="S1601" t="s">
        <v>8303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>(((L1602/60)/60)/24)+DATE(1970,1,1)</f>
        <v>41791.057314814818</v>
      </c>
      <c r="K1602" s="13">
        <f>(((I1602/60)/60)/24)+DATE(1970,1,1)</f>
        <v>41835.21597222222</v>
      </c>
      <c r="L1602">
        <v>1401585752</v>
      </c>
      <c r="M1602" t="b">
        <v>0</v>
      </c>
      <c r="N1602">
        <v>9</v>
      </c>
      <c r="O1602" t="b">
        <v>0</v>
      </c>
      <c r="P1602" s="6">
        <f>(E1602/D1602)*100</f>
        <v>7.3400000000000007</v>
      </c>
      <c r="Q1602" s="9">
        <f>E1602/N1602</f>
        <v>40.777777777777779</v>
      </c>
      <c r="R1602" t="s">
        <v>8296</v>
      </c>
      <c r="S1602" t="s">
        <v>8303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>(((L1603/60)/60)/24)+DATE(1970,1,1)</f>
        <v>40638.092974537038</v>
      </c>
      <c r="K1603" s="13">
        <f>(((I1603/60)/60)/24)+DATE(1970,1,1)</f>
        <v>40668.092974537038</v>
      </c>
      <c r="L1603">
        <v>1301969633</v>
      </c>
      <c r="M1603" t="b">
        <v>0</v>
      </c>
      <c r="N1603">
        <v>56</v>
      </c>
      <c r="O1603" t="b">
        <v>1</v>
      </c>
      <c r="P1603" s="6">
        <f>(E1603/D1603)*100</f>
        <v>108.2492</v>
      </c>
      <c r="Q1603" s="9">
        <f>E1603/N1603</f>
        <v>48.325535714285714</v>
      </c>
      <c r="R1603" t="s">
        <v>8283</v>
      </c>
      <c r="S1603" t="s">
        <v>8284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>(((L1604/60)/60)/24)+DATE(1970,1,1)</f>
        <v>40788.297650462962</v>
      </c>
      <c r="K1604" s="13">
        <f>(((I1604/60)/60)/24)+DATE(1970,1,1)</f>
        <v>40830.958333333336</v>
      </c>
      <c r="L1604">
        <v>1314947317</v>
      </c>
      <c r="M1604" t="b">
        <v>0</v>
      </c>
      <c r="N1604">
        <v>32</v>
      </c>
      <c r="O1604" t="b">
        <v>1</v>
      </c>
      <c r="P1604" s="6">
        <f>(E1604/D1604)*100</f>
        <v>100.16666666666667</v>
      </c>
      <c r="Q1604" s="9">
        <f>E1604/N1604</f>
        <v>46.953125</v>
      </c>
      <c r="R1604" t="s">
        <v>8283</v>
      </c>
      <c r="S1604" t="s">
        <v>8284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>(((L1605/60)/60)/24)+DATE(1970,1,1)</f>
        <v>40876.169664351852</v>
      </c>
      <c r="K1605" s="13">
        <f>(((I1605/60)/60)/24)+DATE(1970,1,1)</f>
        <v>40936.169664351852</v>
      </c>
      <c r="L1605">
        <v>1322539459</v>
      </c>
      <c r="M1605" t="b">
        <v>0</v>
      </c>
      <c r="N1605">
        <v>30</v>
      </c>
      <c r="O1605" t="b">
        <v>1</v>
      </c>
      <c r="P1605" s="6">
        <f>(E1605/D1605)*100</f>
        <v>100.03299999999999</v>
      </c>
      <c r="Q1605" s="9">
        <f>E1605/N1605</f>
        <v>66.688666666666663</v>
      </c>
      <c r="R1605" t="s">
        <v>8283</v>
      </c>
      <c r="S1605" t="s">
        <v>8284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>(((L1606/60)/60)/24)+DATE(1970,1,1)</f>
        <v>40945.845312500001</v>
      </c>
      <c r="K1606" s="13">
        <f>(((I1606/60)/60)/24)+DATE(1970,1,1)</f>
        <v>40985.80364583333</v>
      </c>
      <c r="L1606">
        <v>1328559435</v>
      </c>
      <c r="M1606" t="b">
        <v>0</v>
      </c>
      <c r="N1606">
        <v>70</v>
      </c>
      <c r="O1606" t="b">
        <v>1</v>
      </c>
      <c r="P1606" s="6">
        <f>(E1606/D1606)*100</f>
        <v>122.10714285714286</v>
      </c>
      <c r="Q1606" s="9">
        <f>E1606/N1606</f>
        <v>48.842857142857142</v>
      </c>
      <c r="R1606" t="s">
        <v>8283</v>
      </c>
      <c r="S1606" t="s">
        <v>8284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>(((L1607/60)/60)/24)+DATE(1970,1,1)</f>
        <v>40747.012881944444</v>
      </c>
      <c r="K1607" s="13">
        <f>(((I1607/60)/60)/24)+DATE(1970,1,1)</f>
        <v>40756.291666666664</v>
      </c>
      <c r="L1607">
        <v>1311380313</v>
      </c>
      <c r="M1607" t="b">
        <v>0</v>
      </c>
      <c r="N1607">
        <v>44</v>
      </c>
      <c r="O1607" t="b">
        <v>1</v>
      </c>
      <c r="P1607" s="6">
        <f>(E1607/D1607)*100</f>
        <v>100.69333333333334</v>
      </c>
      <c r="Q1607" s="9">
        <f>E1607/N1607</f>
        <v>137.30909090909091</v>
      </c>
      <c r="R1607" t="s">
        <v>8283</v>
      </c>
      <c r="S1607" t="s">
        <v>8284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>(((L1608/60)/60)/24)+DATE(1970,1,1)</f>
        <v>40536.111550925925</v>
      </c>
      <c r="K1608" s="13">
        <f>(((I1608/60)/60)/24)+DATE(1970,1,1)</f>
        <v>40626.069884259261</v>
      </c>
      <c r="L1608">
        <v>1293158438</v>
      </c>
      <c r="M1608" t="b">
        <v>0</v>
      </c>
      <c r="N1608">
        <v>92</v>
      </c>
      <c r="O1608" t="b">
        <v>1</v>
      </c>
      <c r="P1608" s="6">
        <f>(E1608/D1608)*100</f>
        <v>101.004125</v>
      </c>
      <c r="Q1608" s="9">
        <f>E1608/N1608</f>
        <v>87.829673913043479</v>
      </c>
      <c r="R1608" t="s">
        <v>8283</v>
      </c>
      <c r="S1608" t="s">
        <v>8284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>(((L1609/60)/60)/24)+DATE(1970,1,1)</f>
        <v>41053.80846064815</v>
      </c>
      <c r="K1609" s="13">
        <f>(((I1609/60)/60)/24)+DATE(1970,1,1)</f>
        <v>41074.80846064815</v>
      </c>
      <c r="L1609">
        <v>1337887451</v>
      </c>
      <c r="M1609" t="b">
        <v>0</v>
      </c>
      <c r="N1609">
        <v>205</v>
      </c>
      <c r="O1609" t="b">
        <v>1</v>
      </c>
      <c r="P1609" s="6">
        <f>(E1609/D1609)*100</f>
        <v>145.11000000000001</v>
      </c>
      <c r="Q1609" s="9">
        <f>E1609/N1609</f>
        <v>70.785365853658533</v>
      </c>
      <c r="R1609" t="s">
        <v>8283</v>
      </c>
      <c r="S1609" t="s">
        <v>8284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>(((L1610/60)/60)/24)+DATE(1970,1,1)</f>
        <v>41607.83085648148</v>
      </c>
      <c r="K1610" s="13">
        <f>(((I1610/60)/60)/24)+DATE(1970,1,1)</f>
        <v>41640.226388888892</v>
      </c>
      <c r="L1610">
        <v>1385754986</v>
      </c>
      <c r="M1610" t="b">
        <v>0</v>
      </c>
      <c r="N1610">
        <v>23</v>
      </c>
      <c r="O1610" t="b">
        <v>1</v>
      </c>
      <c r="P1610" s="6">
        <f>(E1610/D1610)*100</f>
        <v>101.25</v>
      </c>
      <c r="Q1610" s="9">
        <f>E1610/N1610</f>
        <v>52.826086956521742</v>
      </c>
      <c r="R1610" t="s">
        <v>8283</v>
      </c>
      <c r="S1610" t="s">
        <v>8284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>(((L1611/60)/60)/24)+DATE(1970,1,1)</f>
        <v>40796.001261574071</v>
      </c>
      <c r="K1611" s="13">
        <f>(((I1611/60)/60)/24)+DATE(1970,1,1)</f>
        <v>40849.333333333336</v>
      </c>
      <c r="L1611">
        <v>1315612909</v>
      </c>
      <c r="M1611" t="b">
        <v>0</v>
      </c>
      <c r="N1611">
        <v>4</v>
      </c>
      <c r="O1611" t="b">
        <v>1</v>
      </c>
      <c r="P1611" s="6">
        <f>(E1611/D1611)*100</f>
        <v>118.33333333333333</v>
      </c>
      <c r="Q1611" s="9">
        <f>E1611/N1611</f>
        <v>443.75</v>
      </c>
      <c r="R1611" t="s">
        <v>8283</v>
      </c>
      <c r="S1611" t="s">
        <v>8284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>(((L1612/60)/60)/24)+DATE(1970,1,1)</f>
        <v>41228.924884259257</v>
      </c>
      <c r="K1612" s="13">
        <f>(((I1612/60)/60)/24)+DATE(1970,1,1)</f>
        <v>41258.924884259257</v>
      </c>
      <c r="L1612">
        <v>1353017510</v>
      </c>
      <c r="M1612" t="b">
        <v>0</v>
      </c>
      <c r="N1612">
        <v>112</v>
      </c>
      <c r="O1612" t="b">
        <v>1</v>
      </c>
      <c r="P1612" s="6">
        <f>(E1612/D1612)*100</f>
        <v>271.85000000000002</v>
      </c>
      <c r="Q1612" s="9">
        <f>E1612/N1612</f>
        <v>48.544642857142854</v>
      </c>
      <c r="R1612" t="s">
        <v>8283</v>
      </c>
      <c r="S1612" t="s">
        <v>8284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>(((L1613/60)/60)/24)+DATE(1970,1,1)</f>
        <v>41409.00037037037</v>
      </c>
      <c r="K1613" s="13">
        <f>(((I1613/60)/60)/24)+DATE(1970,1,1)</f>
        <v>41430.00037037037</v>
      </c>
      <c r="L1613">
        <v>1368576032</v>
      </c>
      <c r="M1613" t="b">
        <v>0</v>
      </c>
      <c r="N1613">
        <v>27</v>
      </c>
      <c r="O1613" t="b">
        <v>1</v>
      </c>
      <c r="P1613" s="6">
        <f>(E1613/D1613)*100</f>
        <v>125.125</v>
      </c>
      <c r="Q1613" s="9">
        <f>E1613/N1613</f>
        <v>37.074074074074076</v>
      </c>
      <c r="R1613" t="s">
        <v>8283</v>
      </c>
      <c r="S1613" t="s">
        <v>8284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>(((L1614/60)/60)/24)+DATE(1970,1,1)</f>
        <v>41246.874814814815</v>
      </c>
      <c r="K1614" s="13">
        <f>(((I1614/60)/60)/24)+DATE(1970,1,1)</f>
        <v>41276.874814814815</v>
      </c>
      <c r="L1614">
        <v>1354568384</v>
      </c>
      <c r="M1614" t="b">
        <v>0</v>
      </c>
      <c r="N1614">
        <v>11</v>
      </c>
      <c r="O1614" t="b">
        <v>1</v>
      </c>
      <c r="P1614" s="6">
        <f>(E1614/D1614)*100</f>
        <v>110.00000000000001</v>
      </c>
      <c r="Q1614" s="9">
        <f>E1614/N1614</f>
        <v>50</v>
      </c>
      <c r="R1614" t="s">
        <v>8283</v>
      </c>
      <c r="S1614" t="s">
        <v>8284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>(((L1615/60)/60)/24)+DATE(1970,1,1)</f>
        <v>41082.069467592592</v>
      </c>
      <c r="K1615" s="13">
        <f>(((I1615/60)/60)/24)+DATE(1970,1,1)</f>
        <v>41112.069467592592</v>
      </c>
      <c r="L1615">
        <v>1340329202</v>
      </c>
      <c r="M1615" t="b">
        <v>0</v>
      </c>
      <c r="N1615">
        <v>26</v>
      </c>
      <c r="O1615" t="b">
        <v>1</v>
      </c>
      <c r="P1615" s="6">
        <f>(E1615/D1615)*100</f>
        <v>101.49999999999999</v>
      </c>
      <c r="Q1615" s="9">
        <f>E1615/N1615</f>
        <v>39.03846153846154</v>
      </c>
      <c r="R1615" t="s">
        <v>8283</v>
      </c>
      <c r="S1615" t="s">
        <v>8284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>(((L1616/60)/60)/24)+DATE(1970,1,1)</f>
        <v>41794.981122685182</v>
      </c>
      <c r="K1616" s="13">
        <f>(((I1616/60)/60)/24)+DATE(1970,1,1)</f>
        <v>41854.708333333336</v>
      </c>
      <c r="L1616">
        <v>1401924769</v>
      </c>
      <c r="M1616" t="b">
        <v>0</v>
      </c>
      <c r="N1616">
        <v>77</v>
      </c>
      <c r="O1616" t="b">
        <v>1</v>
      </c>
      <c r="P1616" s="6">
        <f>(E1616/D1616)*100</f>
        <v>102.69999999999999</v>
      </c>
      <c r="Q1616" s="9">
        <f>E1616/N1616</f>
        <v>66.688311688311686</v>
      </c>
      <c r="R1616" t="s">
        <v>8283</v>
      </c>
      <c r="S1616" t="s">
        <v>8284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>(((L1617/60)/60)/24)+DATE(1970,1,1)</f>
        <v>40845.050879629627</v>
      </c>
      <c r="K1617" s="13">
        <f>(((I1617/60)/60)/24)+DATE(1970,1,1)</f>
        <v>40890.092546296299</v>
      </c>
      <c r="L1617">
        <v>1319850796</v>
      </c>
      <c r="M1617" t="b">
        <v>0</v>
      </c>
      <c r="N1617">
        <v>136</v>
      </c>
      <c r="O1617" t="b">
        <v>1</v>
      </c>
      <c r="P1617" s="6">
        <f>(E1617/D1617)*100</f>
        <v>114.12500000000001</v>
      </c>
      <c r="Q1617" s="9">
        <f>E1617/N1617</f>
        <v>67.132352941176464</v>
      </c>
      <c r="R1617" t="s">
        <v>8283</v>
      </c>
      <c r="S1617" t="s">
        <v>8284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>(((L1618/60)/60)/24)+DATE(1970,1,1)</f>
        <v>41194.715520833335</v>
      </c>
      <c r="K1618" s="13">
        <f>(((I1618/60)/60)/24)+DATE(1970,1,1)</f>
        <v>41235.916666666664</v>
      </c>
      <c r="L1618">
        <v>1350061821</v>
      </c>
      <c r="M1618" t="b">
        <v>0</v>
      </c>
      <c r="N1618">
        <v>157</v>
      </c>
      <c r="O1618" t="b">
        <v>1</v>
      </c>
      <c r="P1618" s="6">
        <f>(E1618/D1618)*100</f>
        <v>104.2</v>
      </c>
      <c r="Q1618" s="9">
        <f>E1618/N1618</f>
        <v>66.369426751592357</v>
      </c>
      <c r="R1618" t="s">
        <v>8283</v>
      </c>
      <c r="S1618" t="s">
        <v>8284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>(((L1619/60)/60)/24)+DATE(1970,1,1)</f>
        <v>41546.664212962962</v>
      </c>
      <c r="K1619" s="13">
        <f>(((I1619/60)/60)/24)+DATE(1970,1,1)</f>
        <v>41579.791666666664</v>
      </c>
      <c r="L1619">
        <v>1380470188</v>
      </c>
      <c r="M1619" t="b">
        <v>0</v>
      </c>
      <c r="N1619">
        <v>158</v>
      </c>
      <c r="O1619" t="b">
        <v>1</v>
      </c>
      <c r="P1619" s="6">
        <f>(E1619/D1619)*100</f>
        <v>145.85714285714286</v>
      </c>
      <c r="Q1619" s="9">
        <f>E1619/N1619</f>
        <v>64.620253164556956</v>
      </c>
      <c r="R1619" t="s">
        <v>8283</v>
      </c>
      <c r="S1619" t="s">
        <v>8284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>(((L1620/60)/60)/24)+DATE(1970,1,1)</f>
        <v>41301.654340277775</v>
      </c>
      <c r="K1620" s="13">
        <f>(((I1620/60)/60)/24)+DATE(1970,1,1)</f>
        <v>41341.654340277775</v>
      </c>
      <c r="L1620">
        <v>1359301335</v>
      </c>
      <c r="M1620" t="b">
        <v>0</v>
      </c>
      <c r="N1620">
        <v>27</v>
      </c>
      <c r="O1620" t="b">
        <v>1</v>
      </c>
      <c r="P1620" s="6">
        <f>(E1620/D1620)*100</f>
        <v>105.06666666666666</v>
      </c>
      <c r="Q1620" s="9">
        <f>E1620/N1620</f>
        <v>58.370370370370374</v>
      </c>
      <c r="R1620" t="s">
        <v>8283</v>
      </c>
      <c r="S1620" t="s">
        <v>8284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>(((L1621/60)/60)/24)+DATE(1970,1,1)</f>
        <v>41876.18618055556</v>
      </c>
      <c r="K1621" s="13">
        <f>(((I1621/60)/60)/24)+DATE(1970,1,1)</f>
        <v>41897.18618055556</v>
      </c>
      <c r="L1621">
        <v>1408940886</v>
      </c>
      <c r="M1621" t="b">
        <v>0</v>
      </c>
      <c r="N1621">
        <v>23</v>
      </c>
      <c r="O1621" t="b">
        <v>1</v>
      </c>
      <c r="P1621" s="6">
        <f>(E1621/D1621)*100</f>
        <v>133.33333333333331</v>
      </c>
      <c r="Q1621" s="9">
        <f>E1621/N1621</f>
        <v>86.956521739130437</v>
      </c>
      <c r="R1621" t="s">
        <v>8283</v>
      </c>
      <c r="S1621" t="s">
        <v>8284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>(((L1622/60)/60)/24)+DATE(1970,1,1)</f>
        <v>41321.339583333334</v>
      </c>
      <c r="K1622" s="13">
        <f>(((I1622/60)/60)/24)+DATE(1970,1,1)</f>
        <v>41328.339583333334</v>
      </c>
      <c r="L1622">
        <v>1361002140</v>
      </c>
      <c r="M1622" t="b">
        <v>0</v>
      </c>
      <c r="N1622">
        <v>17</v>
      </c>
      <c r="O1622" t="b">
        <v>1</v>
      </c>
      <c r="P1622" s="6">
        <f>(E1622/D1622)*100</f>
        <v>112.99999999999999</v>
      </c>
      <c r="Q1622" s="9">
        <f>E1622/N1622</f>
        <v>66.470588235294116</v>
      </c>
      <c r="R1622" t="s">
        <v>8283</v>
      </c>
      <c r="S1622" t="s">
        <v>8284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>(((L1623/60)/60)/24)+DATE(1970,1,1)</f>
        <v>41003.60665509259</v>
      </c>
      <c r="K1623" s="13">
        <f>(((I1623/60)/60)/24)+DATE(1970,1,1)</f>
        <v>41057.165972222225</v>
      </c>
      <c r="L1623">
        <v>1333550015</v>
      </c>
      <c r="M1623" t="b">
        <v>0</v>
      </c>
      <c r="N1623">
        <v>37</v>
      </c>
      <c r="O1623" t="b">
        <v>1</v>
      </c>
      <c r="P1623" s="6">
        <f>(E1623/D1623)*100</f>
        <v>121.2</v>
      </c>
      <c r="Q1623" s="9">
        <f>E1623/N1623</f>
        <v>163.78378378378378</v>
      </c>
      <c r="R1623" t="s">
        <v>8283</v>
      </c>
      <c r="S1623" t="s">
        <v>8284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>(((L1624/60)/60)/24)+DATE(1970,1,1)</f>
        <v>41950.29483796296</v>
      </c>
      <c r="K1624" s="13">
        <f>(((I1624/60)/60)/24)+DATE(1970,1,1)</f>
        <v>41990.332638888889</v>
      </c>
      <c r="L1624">
        <v>1415343874</v>
      </c>
      <c r="M1624" t="b">
        <v>0</v>
      </c>
      <c r="N1624">
        <v>65</v>
      </c>
      <c r="O1624" t="b">
        <v>1</v>
      </c>
      <c r="P1624" s="6">
        <f>(E1624/D1624)*100</f>
        <v>101.72463768115942</v>
      </c>
      <c r="Q1624" s="9">
        <f>E1624/N1624</f>
        <v>107.98461538461538</v>
      </c>
      <c r="R1624" t="s">
        <v>8283</v>
      </c>
      <c r="S1624" t="s">
        <v>8284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>(((L1625/60)/60)/24)+DATE(1970,1,1)</f>
        <v>41453.688530092593</v>
      </c>
      <c r="K1625" s="13">
        <f>(((I1625/60)/60)/24)+DATE(1970,1,1)</f>
        <v>41513.688530092593</v>
      </c>
      <c r="L1625">
        <v>1372437089</v>
      </c>
      <c r="M1625" t="b">
        <v>0</v>
      </c>
      <c r="N1625">
        <v>18</v>
      </c>
      <c r="O1625" t="b">
        <v>1</v>
      </c>
      <c r="P1625" s="6">
        <f>(E1625/D1625)*100</f>
        <v>101.06666666666666</v>
      </c>
      <c r="Q1625" s="9">
        <f>E1625/N1625</f>
        <v>42.111111111111114</v>
      </c>
      <c r="R1625" t="s">
        <v>8283</v>
      </c>
      <c r="S1625" t="s">
        <v>8284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>(((L1626/60)/60)/24)+DATE(1970,1,1)</f>
        <v>41243.367303240739</v>
      </c>
      <c r="K1626" s="13">
        <f>(((I1626/60)/60)/24)+DATE(1970,1,1)</f>
        <v>41283.367303240739</v>
      </c>
      <c r="L1626">
        <v>1354265335</v>
      </c>
      <c r="M1626" t="b">
        <v>0</v>
      </c>
      <c r="N1626">
        <v>25</v>
      </c>
      <c r="O1626" t="b">
        <v>1</v>
      </c>
      <c r="P1626" s="6">
        <f>(E1626/D1626)*100</f>
        <v>118</v>
      </c>
      <c r="Q1626" s="9">
        <f>E1626/N1626</f>
        <v>47.2</v>
      </c>
      <c r="R1626" t="s">
        <v>8283</v>
      </c>
      <c r="S1626" t="s">
        <v>8284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>(((L1627/60)/60)/24)+DATE(1970,1,1)</f>
        <v>41135.699687500004</v>
      </c>
      <c r="K1627" s="13">
        <f>(((I1627/60)/60)/24)+DATE(1970,1,1)</f>
        <v>41163.699687500004</v>
      </c>
      <c r="L1627">
        <v>1344962853</v>
      </c>
      <c r="M1627" t="b">
        <v>0</v>
      </c>
      <c r="N1627">
        <v>104</v>
      </c>
      <c r="O1627" t="b">
        <v>1</v>
      </c>
      <c r="P1627" s="6">
        <f>(E1627/D1627)*100</f>
        <v>155.33333333333331</v>
      </c>
      <c r="Q1627" s="9">
        <f>E1627/N1627</f>
        <v>112.01923076923077</v>
      </c>
      <c r="R1627" t="s">
        <v>8283</v>
      </c>
      <c r="S1627" t="s">
        <v>8284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>(((L1628/60)/60)/24)+DATE(1970,1,1)</f>
        <v>41579.847997685189</v>
      </c>
      <c r="K1628" s="13">
        <f>(((I1628/60)/60)/24)+DATE(1970,1,1)</f>
        <v>41609.889664351853</v>
      </c>
      <c r="L1628">
        <v>1383337267</v>
      </c>
      <c r="M1628" t="b">
        <v>0</v>
      </c>
      <c r="N1628">
        <v>108</v>
      </c>
      <c r="O1628" t="b">
        <v>1</v>
      </c>
      <c r="P1628" s="6">
        <f>(E1628/D1628)*100</f>
        <v>101.18750000000001</v>
      </c>
      <c r="Q1628" s="9">
        <f>E1628/N1628</f>
        <v>74.953703703703709</v>
      </c>
      <c r="R1628" t="s">
        <v>8283</v>
      </c>
      <c r="S1628" t="s">
        <v>8284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>(((L1629/60)/60)/24)+DATE(1970,1,1)</f>
        <v>41205.707048611112</v>
      </c>
      <c r="K1629" s="13">
        <f>(((I1629/60)/60)/24)+DATE(1970,1,1)</f>
        <v>41239.207638888889</v>
      </c>
      <c r="L1629">
        <v>1351011489</v>
      </c>
      <c r="M1629" t="b">
        <v>0</v>
      </c>
      <c r="N1629">
        <v>38</v>
      </c>
      <c r="O1629" t="b">
        <v>1</v>
      </c>
      <c r="P1629" s="6">
        <f>(E1629/D1629)*100</f>
        <v>117</v>
      </c>
      <c r="Q1629" s="9">
        <f>E1629/N1629</f>
        <v>61.578947368421055</v>
      </c>
      <c r="R1629" t="s">
        <v>8283</v>
      </c>
      <c r="S1629" t="s">
        <v>8284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>(((L1630/60)/60)/24)+DATE(1970,1,1)</f>
        <v>41774.737060185187</v>
      </c>
      <c r="K1630" s="13">
        <f>(((I1630/60)/60)/24)+DATE(1970,1,1)</f>
        <v>41807.737060185187</v>
      </c>
      <c r="L1630">
        <v>1400175682</v>
      </c>
      <c r="M1630" t="b">
        <v>0</v>
      </c>
      <c r="N1630">
        <v>88</v>
      </c>
      <c r="O1630" t="b">
        <v>1</v>
      </c>
      <c r="P1630" s="6">
        <f>(E1630/D1630)*100</f>
        <v>100.925</v>
      </c>
      <c r="Q1630" s="9">
        <f>E1630/N1630</f>
        <v>45.875</v>
      </c>
      <c r="R1630" t="s">
        <v>8283</v>
      </c>
      <c r="S1630" t="s">
        <v>8284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>(((L1631/60)/60)/24)+DATE(1970,1,1)</f>
        <v>41645.867280092592</v>
      </c>
      <c r="K1631" s="13">
        <f>(((I1631/60)/60)/24)+DATE(1970,1,1)</f>
        <v>41690.867280092592</v>
      </c>
      <c r="L1631">
        <v>1389041333</v>
      </c>
      <c r="M1631" t="b">
        <v>0</v>
      </c>
      <c r="N1631">
        <v>82</v>
      </c>
      <c r="O1631" t="b">
        <v>1</v>
      </c>
      <c r="P1631" s="6">
        <f>(E1631/D1631)*100</f>
        <v>103.66666666666666</v>
      </c>
      <c r="Q1631" s="9">
        <f>E1631/N1631</f>
        <v>75.853658536585371</v>
      </c>
      <c r="R1631" t="s">
        <v>8283</v>
      </c>
      <c r="S1631" t="s">
        <v>8284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>(((L1632/60)/60)/24)+DATE(1970,1,1)</f>
        <v>40939.837673611109</v>
      </c>
      <c r="K1632" s="13">
        <f>(((I1632/60)/60)/24)+DATE(1970,1,1)</f>
        <v>40970.290972222225</v>
      </c>
      <c r="L1632">
        <v>1328040375</v>
      </c>
      <c r="M1632" t="b">
        <v>0</v>
      </c>
      <c r="N1632">
        <v>126</v>
      </c>
      <c r="O1632" t="b">
        <v>1</v>
      </c>
      <c r="P1632" s="6">
        <f>(E1632/D1632)*100</f>
        <v>265.25</v>
      </c>
      <c r="Q1632" s="9">
        <f>E1632/N1632</f>
        <v>84.206349206349202</v>
      </c>
      <c r="R1632" t="s">
        <v>8283</v>
      </c>
      <c r="S1632" t="s">
        <v>8284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>(((L1633/60)/60)/24)+DATE(1970,1,1)</f>
        <v>41164.859502314815</v>
      </c>
      <c r="K1633" s="13">
        <f>(((I1633/60)/60)/24)+DATE(1970,1,1)</f>
        <v>41194.859502314815</v>
      </c>
      <c r="L1633">
        <v>1347482261</v>
      </c>
      <c r="M1633" t="b">
        <v>0</v>
      </c>
      <c r="N1633">
        <v>133</v>
      </c>
      <c r="O1633" t="b">
        <v>1</v>
      </c>
      <c r="P1633" s="6">
        <f>(E1633/D1633)*100</f>
        <v>155.91</v>
      </c>
      <c r="Q1633" s="9">
        <f>E1633/N1633</f>
        <v>117.22556390977444</v>
      </c>
      <c r="R1633" t="s">
        <v>8283</v>
      </c>
      <c r="S1633" t="s">
        <v>8284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>(((L1634/60)/60)/24)+DATE(1970,1,1)</f>
        <v>40750.340902777774</v>
      </c>
      <c r="K1634" s="13">
        <f>(((I1634/60)/60)/24)+DATE(1970,1,1)</f>
        <v>40810.340902777774</v>
      </c>
      <c r="L1634">
        <v>1311667854</v>
      </c>
      <c r="M1634" t="b">
        <v>0</v>
      </c>
      <c r="N1634">
        <v>47</v>
      </c>
      <c r="O1634" t="b">
        <v>1</v>
      </c>
      <c r="P1634" s="6">
        <f>(E1634/D1634)*100</f>
        <v>101.62500000000001</v>
      </c>
      <c r="Q1634" s="9">
        <f>E1634/N1634</f>
        <v>86.489361702127653</v>
      </c>
      <c r="R1634" t="s">
        <v>8283</v>
      </c>
      <c r="S1634" t="s">
        <v>8284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>(((L1635/60)/60)/24)+DATE(1970,1,1)</f>
        <v>40896.883750000001</v>
      </c>
      <c r="K1635" s="13">
        <f>(((I1635/60)/60)/24)+DATE(1970,1,1)</f>
        <v>40924.208333333336</v>
      </c>
      <c r="L1635">
        <v>1324329156</v>
      </c>
      <c r="M1635" t="b">
        <v>0</v>
      </c>
      <c r="N1635">
        <v>58</v>
      </c>
      <c r="O1635" t="b">
        <v>1</v>
      </c>
      <c r="P1635" s="6">
        <f>(E1635/D1635)*100</f>
        <v>100</v>
      </c>
      <c r="Q1635" s="9">
        <f>E1635/N1635</f>
        <v>172.41379310344828</v>
      </c>
      <c r="R1635" t="s">
        <v>8283</v>
      </c>
      <c r="S1635" t="s">
        <v>8284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>(((L1636/60)/60)/24)+DATE(1970,1,1)</f>
        <v>40658.189826388887</v>
      </c>
      <c r="K1636" s="13">
        <f>(((I1636/60)/60)/24)+DATE(1970,1,1)</f>
        <v>40696.249305555553</v>
      </c>
      <c r="L1636">
        <v>1303706001</v>
      </c>
      <c r="M1636" t="b">
        <v>0</v>
      </c>
      <c r="N1636">
        <v>32</v>
      </c>
      <c r="O1636" t="b">
        <v>1</v>
      </c>
      <c r="P1636" s="6">
        <f>(E1636/D1636)*100</f>
        <v>100.49999999999999</v>
      </c>
      <c r="Q1636" s="9">
        <f>E1636/N1636</f>
        <v>62.8125</v>
      </c>
      <c r="R1636" t="s">
        <v>8283</v>
      </c>
      <c r="S1636" t="s">
        <v>8284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>(((L1637/60)/60)/24)+DATE(1970,1,1)</f>
        <v>42502.868761574078</v>
      </c>
      <c r="K1637" s="13">
        <f>(((I1637/60)/60)/24)+DATE(1970,1,1)</f>
        <v>42562.868761574078</v>
      </c>
      <c r="L1637">
        <v>1463086261</v>
      </c>
      <c r="M1637" t="b">
        <v>0</v>
      </c>
      <c r="N1637">
        <v>37</v>
      </c>
      <c r="O1637" t="b">
        <v>1</v>
      </c>
      <c r="P1637" s="6">
        <f>(E1637/D1637)*100</f>
        <v>125.29999999999998</v>
      </c>
      <c r="Q1637" s="9">
        <f>E1637/N1637</f>
        <v>67.729729729729726</v>
      </c>
      <c r="R1637" t="s">
        <v>8283</v>
      </c>
      <c r="S1637" t="s">
        <v>8284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>(((L1638/60)/60)/24)+DATE(1970,1,1)</f>
        <v>40663.08666666667</v>
      </c>
      <c r="K1638" s="13">
        <f>(((I1638/60)/60)/24)+DATE(1970,1,1)</f>
        <v>40706.166666666664</v>
      </c>
      <c r="L1638">
        <v>1304129088</v>
      </c>
      <c r="M1638" t="b">
        <v>0</v>
      </c>
      <c r="N1638">
        <v>87</v>
      </c>
      <c r="O1638" t="b">
        <v>1</v>
      </c>
      <c r="P1638" s="6">
        <f>(E1638/D1638)*100</f>
        <v>103.55555555555556</v>
      </c>
      <c r="Q1638" s="9">
        <f>E1638/N1638</f>
        <v>53.5632183908046</v>
      </c>
      <c r="R1638" t="s">
        <v>8283</v>
      </c>
      <c r="S1638" t="s">
        <v>8284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>(((L1639/60)/60)/24)+DATE(1970,1,1)</f>
        <v>40122.751620370371</v>
      </c>
      <c r="K1639" s="13">
        <f>(((I1639/60)/60)/24)+DATE(1970,1,1)</f>
        <v>40178.98541666667</v>
      </c>
      <c r="L1639">
        <v>1257444140</v>
      </c>
      <c r="M1639" t="b">
        <v>0</v>
      </c>
      <c r="N1639">
        <v>15</v>
      </c>
      <c r="O1639" t="b">
        <v>1</v>
      </c>
      <c r="P1639" s="6">
        <f>(E1639/D1639)*100</f>
        <v>103.8</v>
      </c>
      <c r="Q1639" s="9">
        <f>E1639/N1639</f>
        <v>34.6</v>
      </c>
      <c r="R1639" t="s">
        <v>8283</v>
      </c>
      <c r="S1639" t="s">
        <v>8284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>(((L1640/60)/60)/24)+DATE(1970,1,1)</f>
        <v>41288.68712962963</v>
      </c>
      <c r="K1640" s="13">
        <f>(((I1640/60)/60)/24)+DATE(1970,1,1)</f>
        <v>41333.892361111109</v>
      </c>
      <c r="L1640">
        <v>1358180968</v>
      </c>
      <c r="M1640" t="b">
        <v>0</v>
      </c>
      <c r="N1640">
        <v>27</v>
      </c>
      <c r="O1640" t="b">
        <v>1</v>
      </c>
      <c r="P1640" s="6">
        <f>(E1640/D1640)*100</f>
        <v>105</v>
      </c>
      <c r="Q1640" s="9">
        <f>E1640/N1640</f>
        <v>38.888888888888886</v>
      </c>
      <c r="R1640" t="s">
        <v>8283</v>
      </c>
      <c r="S1640" t="s">
        <v>8284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>(((L1641/60)/60)/24)+DATE(1970,1,1)</f>
        <v>40941.652372685188</v>
      </c>
      <c r="K1641" s="13">
        <f>(((I1641/60)/60)/24)+DATE(1970,1,1)</f>
        <v>40971.652372685188</v>
      </c>
      <c r="L1641">
        <v>1328197165</v>
      </c>
      <c r="M1641" t="b">
        <v>0</v>
      </c>
      <c r="N1641">
        <v>19</v>
      </c>
      <c r="O1641" t="b">
        <v>1</v>
      </c>
      <c r="P1641" s="6">
        <f>(E1641/D1641)*100</f>
        <v>100</v>
      </c>
      <c r="Q1641" s="9">
        <f>E1641/N1641</f>
        <v>94.736842105263165</v>
      </c>
      <c r="R1641" t="s">
        <v>8283</v>
      </c>
      <c r="S1641" t="s">
        <v>8284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>(((L1642/60)/60)/24)+DATE(1970,1,1)</f>
        <v>40379.23096064815</v>
      </c>
      <c r="K1642" s="13">
        <f>(((I1642/60)/60)/24)+DATE(1970,1,1)</f>
        <v>40393.082638888889</v>
      </c>
      <c r="L1642">
        <v>1279603955</v>
      </c>
      <c r="M1642" t="b">
        <v>0</v>
      </c>
      <c r="N1642">
        <v>17</v>
      </c>
      <c r="O1642" t="b">
        <v>1</v>
      </c>
      <c r="P1642" s="6">
        <f>(E1642/D1642)*100</f>
        <v>169.86</v>
      </c>
      <c r="Q1642" s="9">
        <f>E1642/N1642</f>
        <v>39.967058823529413</v>
      </c>
      <c r="R1642" t="s">
        <v>8283</v>
      </c>
      <c r="S1642" t="s">
        <v>8284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>(((L1643/60)/60)/24)+DATE(1970,1,1)</f>
        <v>41962.596574074079</v>
      </c>
      <c r="K1643" s="13">
        <f>(((I1643/60)/60)/24)+DATE(1970,1,1)</f>
        <v>41992.596574074079</v>
      </c>
      <c r="L1643">
        <v>1416406744</v>
      </c>
      <c r="M1643" t="b">
        <v>0</v>
      </c>
      <c r="N1643">
        <v>26</v>
      </c>
      <c r="O1643" t="b">
        <v>1</v>
      </c>
      <c r="P1643" s="6">
        <f>(E1643/D1643)*100</f>
        <v>101.4</v>
      </c>
      <c r="Q1643" s="9">
        <f>E1643/N1643</f>
        <v>97.5</v>
      </c>
      <c r="R1643" t="s">
        <v>8283</v>
      </c>
      <c r="S1643" t="s">
        <v>8304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>(((L1644/60)/60)/24)+DATE(1970,1,1)</f>
        <v>40688.024618055555</v>
      </c>
      <c r="K1644" s="13">
        <f>(((I1644/60)/60)/24)+DATE(1970,1,1)</f>
        <v>40708.024618055555</v>
      </c>
      <c r="L1644">
        <v>1306283727</v>
      </c>
      <c r="M1644" t="b">
        <v>0</v>
      </c>
      <c r="N1644">
        <v>28</v>
      </c>
      <c r="O1644" t="b">
        <v>1</v>
      </c>
      <c r="P1644" s="6">
        <f>(E1644/D1644)*100</f>
        <v>100</v>
      </c>
      <c r="Q1644" s="9">
        <f>E1644/N1644</f>
        <v>42.857142857142854</v>
      </c>
      <c r="R1644" t="s">
        <v>8283</v>
      </c>
      <c r="S1644" t="s">
        <v>8304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>(((L1645/60)/60)/24)+DATE(1970,1,1)</f>
        <v>41146.824212962965</v>
      </c>
      <c r="K1645" s="13">
        <f>(((I1645/60)/60)/24)+DATE(1970,1,1)</f>
        <v>41176.824212962965</v>
      </c>
      <c r="L1645">
        <v>1345924012</v>
      </c>
      <c r="M1645" t="b">
        <v>0</v>
      </c>
      <c r="N1645">
        <v>37</v>
      </c>
      <c r="O1645" t="b">
        <v>1</v>
      </c>
      <c r="P1645" s="6">
        <f>(E1645/D1645)*100</f>
        <v>124.70000000000002</v>
      </c>
      <c r="Q1645" s="9">
        <f>E1645/N1645</f>
        <v>168.51351351351352</v>
      </c>
      <c r="R1645" t="s">
        <v>8283</v>
      </c>
      <c r="S1645" t="s">
        <v>8304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>(((L1646/60)/60)/24)+DATE(1970,1,1)</f>
        <v>41175.05972222222</v>
      </c>
      <c r="K1646" s="13">
        <f>(((I1646/60)/60)/24)+DATE(1970,1,1)</f>
        <v>41235.101388888892</v>
      </c>
      <c r="L1646">
        <v>1348363560</v>
      </c>
      <c r="M1646" t="b">
        <v>0</v>
      </c>
      <c r="N1646">
        <v>128</v>
      </c>
      <c r="O1646" t="b">
        <v>1</v>
      </c>
      <c r="P1646" s="6">
        <f>(E1646/D1646)*100</f>
        <v>109.5</v>
      </c>
      <c r="Q1646" s="9">
        <f>E1646/N1646</f>
        <v>85.546875</v>
      </c>
      <c r="R1646" t="s">
        <v>8283</v>
      </c>
      <c r="S1646" t="s">
        <v>8304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>(((L1647/60)/60)/24)+DATE(1970,1,1)</f>
        <v>41521.617361111108</v>
      </c>
      <c r="K1647" s="13">
        <f>(((I1647/60)/60)/24)+DATE(1970,1,1)</f>
        <v>41535.617361111108</v>
      </c>
      <c r="L1647">
        <v>1378306140</v>
      </c>
      <c r="M1647" t="b">
        <v>0</v>
      </c>
      <c r="N1647">
        <v>10</v>
      </c>
      <c r="O1647" t="b">
        <v>1</v>
      </c>
      <c r="P1647" s="6">
        <f>(E1647/D1647)*100</f>
        <v>110.80000000000001</v>
      </c>
      <c r="Q1647" s="9">
        <f>E1647/N1647</f>
        <v>554</v>
      </c>
      <c r="R1647" t="s">
        <v>8283</v>
      </c>
      <c r="S1647" t="s">
        <v>8304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>(((L1648/60)/60)/24)+DATE(1970,1,1)</f>
        <v>41833.450266203705</v>
      </c>
      <c r="K1648" s="13">
        <f>(((I1648/60)/60)/24)+DATE(1970,1,1)</f>
        <v>41865.757638888892</v>
      </c>
      <c r="L1648">
        <v>1405248503</v>
      </c>
      <c r="M1648" t="b">
        <v>0</v>
      </c>
      <c r="N1648">
        <v>83</v>
      </c>
      <c r="O1648" t="b">
        <v>1</v>
      </c>
      <c r="P1648" s="6">
        <f>(E1648/D1648)*100</f>
        <v>110.2</v>
      </c>
      <c r="Q1648" s="9">
        <f>E1648/N1648</f>
        <v>26.554216867469879</v>
      </c>
      <c r="R1648" t="s">
        <v>8283</v>
      </c>
      <c r="S1648" t="s">
        <v>8304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>(((L1649/60)/60)/24)+DATE(1970,1,1)</f>
        <v>41039.409456018519</v>
      </c>
      <c r="K1649" s="13">
        <f>(((I1649/60)/60)/24)+DATE(1970,1,1)</f>
        <v>41069.409456018519</v>
      </c>
      <c r="L1649">
        <v>1336643377</v>
      </c>
      <c r="M1649" t="b">
        <v>0</v>
      </c>
      <c r="N1649">
        <v>46</v>
      </c>
      <c r="O1649" t="b">
        <v>1</v>
      </c>
      <c r="P1649" s="6">
        <f>(E1649/D1649)*100</f>
        <v>104.71999999999998</v>
      </c>
      <c r="Q1649" s="9">
        <f>E1649/N1649</f>
        <v>113.82608695652173</v>
      </c>
      <c r="R1649" t="s">
        <v>8283</v>
      </c>
      <c r="S1649" t="s">
        <v>8304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>(((L1650/60)/60)/24)+DATE(1970,1,1)</f>
        <v>40592.704652777778</v>
      </c>
      <c r="K1650" s="13">
        <f>(((I1650/60)/60)/24)+DATE(1970,1,1)</f>
        <v>40622.662986111114</v>
      </c>
      <c r="L1650">
        <v>1298048082</v>
      </c>
      <c r="M1650" t="b">
        <v>0</v>
      </c>
      <c r="N1650">
        <v>90</v>
      </c>
      <c r="O1650" t="b">
        <v>1</v>
      </c>
      <c r="P1650" s="6">
        <f>(E1650/D1650)*100</f>
        <v>125.26086956521738</v>
      </c>
      <c r="Q1650" s="9">
        <f>E1650/N1650</f>
        <v>32.011111111111113</v>
      </c>
      <c r="R1650" t="s">
        <v>8283</v>
      </c>
      <c r="S1650" t="s">
        <v>8304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>(((L1651/60)/60)/24)+DATE(1970,1,1)</f>
        <v>41737.684664351851</v>
      </c>
      <c r="K1651" s="13">
        <f>(((I1651/60)/60)/24)+DATE(1970,1,1)</f>
        <v>41782.684664351851</v>
      </c>
      <c r="L1651">
        <v>1396974355</v>
      </c>
      <c r="M1651" t="b">
        <v>0</v>
      </c>
      <c r="N1651">
        <v>81</v>
      </c>
      <c r="O1651" t="b">
        <v>1</v>
      </c>
      <c r="P1651" s="6">
        <f>(E1651/D1651)*100</f>
        <v>100.58763157894737</v>
      </c>
      <c r="Q1651" s="9">
        <f>E1651/N1651</f>
        <v>47.189259259259259</v>
      </c>
      <c r="R1651" t="s">
        <v>8283</v>
      </c>
      <c r="S1651" t="s">
        <v>8304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>(((L1652/60)/60)/24)+DATE(1970,1,1)</f>
        <v>41526.435613425929</v>
      </c>
      <c r="K1652" s="13">
        <f>(((I1652/60)/60)/24)+DATE(1970,1,1)</f>
        <v>41556.435613425929</v>
      </c>
      <c r="L1652">
        <v>1378722437</v>
      </c>
      <c r="M1652" t="b">
        <v>0</v>
      </c>
      <c r="N1652">
        <v>32</v>
      </c>
      <c r="O1652" t="b">
        <v>1</v>
      </c>
      <c r="P1652" s="6">
        <f>(E1652/D1652)*100</f>
        <v>141.55000000000001</v>
      </c>
      <c r="Q1652" s="9">
        <f>E1652/N1652</f>
        <v>88.46875</v>
      </c>
      <c r="R1652" t="s">
        <v>8283</v>
      </c>
      <c r="S1652" t="s">
        <v>8304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>(((L1653/60)/60)/24)+DATE(1970,1,1)</f>
        <v>40625.900694444441</v>
      </c>
      <c r="K1653" s="13">
        <f>(((I1653/60)/60)/24)+DATE(1970,1,1)</f>
        <v>40659.290972222225</v>
      </c>
      <c r="L1653">
        <v>1300916220</v>
      </c>
      <c r="M1653" t="b">
        <v>0</v>
      </c>
      <c r="N1653">
        <v>20</v>
      </c>
      <c r="O1653" t="b">
        <v>1</v>
      </c>
      <c r="P1653" s="6">
        <f>(E1653/D1653)*100</f>
        <v>100.75</v>
      </c>
      <c r="Q1653" s="9">
        <f>E1653/N1653</f>
        <v>100.75</v>
      </c>
      <c r="R1653" t="s">
        <v>8283</v>
      </c>
      <c r="S1653" t="s">
        <v>8304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>(((L1654/60)/60)/24)+DATE(1970,1,1)</f>
        <v>41572.492974537039</v>
      </c>
      <c r="K1654" s="13">
        <f>(((I1654/60)/60)/24)+DATE(1970,1,1)</f>
        <v>41602.534641203703</v>
      </c>
      <c r="L1654">
        <v>1382701793</v>
      </c>
      <c r="M1654" t="b">
        <v>0</v>
      </c>
      <c r="N1654">
        <v>70</v>
      </c>
      <c r="O1654" t="b">
        <v>1</v>
      </c>
      <c r="P1654" s="6">
        <f>(E1654/D1654)*100</f>
        <v>100.66666666666666</v>
      </c>
      <c r="Q1654" s="9">
        <f>E1654/N1654</f>
        <v>64.714285714285708</v>
      </c>
      <c r="R1654" t="s">
        <v>8283</v>
      </c>
      <c r="S1654" t="s">
        <v>8304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>(((L1655/60)/60)/24)+DATE(1970,1,1)</f>
        <v>40626.834444444445</v>
      </c>
      <c r="K1655" s="13">
        <f>(((I1655/60)/60)/24)+DATE(1970,1,1)</f>
        <v>40657.834444444445</v>
      </c>
      <c r="L1655">
        <v>1300996896</v>
      </c>
      <c r="M1655" t="b">
        <v>0</v>
      </c>
      <c r="N1655">
        <v>168</v>
      </c>
      <c r="O1655" t="b">
        <v>1</v>
      </c>
      <c r="P1655" s="6">
        <f>(E1655/D1655)*100</f>
        <v>174.2304</v>
      </c>
      <c r="Q1655" s="9">
        <f>E1655/N1655</f>
        <v>51.854285714285716</v>
      </c>
      <c r="R1655" t="s">
        <v>8283</v>
      </c>
      <c r="S1655" t="s">
        <v>8304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>(((L1656/60)/60)/24)+DATE(1970,1,1)</f>
        <v>40987.890740740739</v>
      </c>
      <c r="K1656" s="13">
        <f>(((I1656/60)/60)/24)+DATE(1970,1,1)</f>
        <v>41017.890740740739</v>
      </c>
      <c r="L1656">
        <v>1332192160</v>
      </c>
      <c r="M1656" t="b">
        <v>0</v>
      </c>
      <c r="N1656">
        <v>34</v>
      </c>
      <c r="O1656" t="b">
        <v>1</v>
      </c>
      <c r="P1656" s="6">
        <f>(E1656/D1656)*100</f>
        <v>119.90909090909089</v>
      </c>
      <c r="Q1656" s="9">
        <f>E1656/N1656</f>
        <v>38.794117647058826</v>
      </c>
      <c r="R1656" t="s">
        <v>8283</v>
      </c>
      <c r="S1656" t="s">
        <v>8304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>(((L1657/60)/60)/24)+DATE(1970,1,1)</f>
        <v>40974.791898148149</v>
      </c>
      <c r="K1657" s="13">
        <f>(((I1657/60)/60)/24)+DATE(1970,1,1)</f>
        <v>41004.750231481477</v>
      </c>
      <c r="L1657">
        <v>1331060420</v>
      </c>
      <c r="M1657" t="b">
        <v>0</v>
      </c>
      <c r="N1657">
        <v>48</v>
      </c>
      <c r="O1657" t="b">
        <v>1</v>
      </c>
      <c r="P1657" s="6">
        <f>(E1657/D1657)*100</f>
        <v>142.86666666666667</v>
      </c>
      <c r="Q1657" s="9">
        <f>E1657/N1657</f>
        <v>44.645833333333336</v>
      </c>
      <c r="R1657" t="s">
        <v>8283</v>
      </c>
      <c r="S1657" t="s">
        <v>8304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>(((L1658/60)/60)/24)+DATE(1970,1,1)</f>
        <v>41226.928842592592</v>
      </c>
      <c r="K1658" s="13">
        <f>(((I1658/60)/60)/24)+DATE(1970,1,1)</f>
        <v>41256.928842592592</v>
      </c>
      <c r="L1658">
        <v>1352845052</v>
      </c>
      <c r="M1658" t="b">
        <v>0</v>
      </c>
      <c r="N1658">
        <v>48</v>
      </c>
      <c r="O1658" t="b">
        <v>1</v>
      </c>
      <c r="P1658" s="6">
        <f>(E1658/D1658)*100</f>
        <v>100.33493333333334</v>
      </c>
      <c r="Q1658" s="9">
        <f>E1658/N1658</f>
        <v>156.77333333333334</v>
      </c>
      <c r="R1658" t="s">
        <v>8283</v>
      </c>
      <c r="S1658" t="s">
        <v>8304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>(((L1659/60)/60)/24)+DATE(1970,1,1)</f>
        <v>41023.782037037039</v>
      </c>
      <c r="K1659" s="13">
        <f>(((I1659/60)/60)/24)+DATE(1970,1,1)</f>
        <v>41053.782037037039</v>
      </c>
      <c r="L1659">
        <v>1335293168</v>
      </c>
      <c r="M1659" t="b">
        <v>0</v>
      </c>
      <c r="N1659">
        <v>221</v>
      </c>
      <c r="O1659" t="b">
        <v>1</v>
      </c>
      <c r="P1659" s="6">
        <f>(E1659/D1659)*100</f>
        <v>104.93380000000001</v>
      </c>
      <c r="Q1659" s="9">
        <f>E1659/N1659</f>
        <v>118.70339366515837</v>
      </c>
      <c r="R1659" t="s">
        <v>8283</v>
      </c>
      <c r="S1659" t="s">
        <v>8304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>(((L1660/60)/60)/24)+DATE(1970,1,1)</f>
        <v>41223.22184027778</v>
      </c>
      <c r="K1660" s="13">
        <f>(((I1660/60)/60)/24)+DATE(1970,1,1)</f>
        <v>41261.597222222219</v>
      </c>
      <c r="L1660">
        <v>1352524767</v>
      </c>
      <c r="M1660" t="b">
        <v>0</v>
      </c>
      <c r="N1660">
        <v>107</v>
      </c>
      <c r="O1660" t="b">
        <v>1</v>
      </c>
      <c r="P1660" s="6">
        <f>(E1660/D1660)*100</f>
        <v>132.23333333333335</v>
      </c>
      <c r="Q1660" s="9">
        <f>E1660/N1660</f>
        <v>74.149532710280369</v>
      </c>
      <c r="R1660" t="s">
        <v>8283</v>
      </c>
      <c r="S1660" t="s">
        <v>8304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>(((L1661/60)/60)/24)+DATE(1970,1,1)</f>
        <v>41596.913437499999</v>
      </c>
      <c r="K1661" s="13">
        <f>(((I1661/60)/60)/24)+DATE(1970,1,1)</f>
        <v>41625.5</v>
      </c>
      <c r="L1661">
        <v>1384811721</v>
      </c>
      <c r="M1661" t="b">
        <v>0</v>
      </c>
      <c r="N1661">
        <v>45</v>
      </c>
      <c r="O1661" t="b">
        <v>1</v>
      </c>
      <c r="P1661" s="6">
        <f>(E1661/D1661)*100</f>
        <v>112.79999999999998</v>
      </c>
      <c r="Q1661" s="9">
        <f>E1661/N1661</f>
        <v>12.533333333333333</v>
      </c>
      <c r="R1661" t="s">
        <v>8283</v>
      </c>
      <c r="S1661" t="s">
        <v>8304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>(((L1662/60)/60)/24)+DATE(1970,1,1)</f>
        <v>42459.693865740745</v>
      </c>
      <c r="K1662" s="13">
        <f>(((I1662/60)/60)/24)+DATE(1970,1,1)</f>
        <v>42490.915972222225</v>
      </c>
      <c r="L1662">
        <v>1459355950</v>
      </c>
      <c r="M1662" t="b">
        <v>0</v>
      </c>
      <c r="N1662">
        <v>36</v>
      </c>
      <c r="O1662" t="b">
        <v>1</v>
      </c>
      <c r="P1662" s="6">
        <f>(E1662/D1662)*100</f>
        <v>1253.75</v>
      </c>
      <c r="Q1662" s="9">
        <f>E1662/N1662</f>
        <v>27.861111111111111</v>
      </c>
      <c r="R1662" t="s">
        <v>8283</v>
      </c>
      <c r="S1662" t="s">
        <v>8304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>(((L1663/60)/60)/24)+DATE(1970,1,1)</f>
        <v>42343.998043981483</v>
      </c>
      <c r="K1663" s="13">
        <f>(((I1663/60)/60)/24)+DATE(1970,1,1)</f>
        <v>42386.875</v>
      </c>
      <c r="L1663">
        <v>1449359831</v>
      </c>
      <c r="M1663" t="b">
        <v>0</v>
      </c>
      <c r="N1663">
        <v>101</v>
      </c>
      <c r="O1663" t="b">
        <v>1</v>
      </c>
      <c r="P1663" s="6">
        <f>(E1663/D1663)*100</f>
        <v>102.50632911392405</v>
      </c>
      <c r="Q1663" s="9">
        <f>E1663/N1663</f>
        <v>80.178217821782184</v>
      </c>
      <c r="R1663" t="s">
        <v>8283</v>
      </c>
      <c r="S1663" t="s">
        <v>8304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>(((L1664/60)/60)/24)+DATE(1970,1,1)</f>
        <v>40848.198333333334</v>
      </c>
      <c r="K1664" s="13">
        <f>(((I1664/60)/60)/24)+DATE(1970,1,1)</f>
        <v>40908.239999999998</v>
      </c>
      <c r="L1664">
        <v>1320122736</v>
      </c>
      <c r="M1664" t="b">
        <v>0</v>
      </c>
      <c r="N1664">
        <v>62</v>
      </c>
      <c r="O1664" t="b">
        <v>1</v>
      </c>
      <c r="P1664" s="6">
        <f>(E1664/D1664)*100</f>
        <v>102.6375</v>
      </c>
      <c r="Q1664" s="9">
        <f>E1664/N1664</f>
        <v>132.43548387096774</v>
      </c>
      <c r="R1664" t="s">
        <v>8283</v>
      </c>
      <c r="S1664" t="s">
        <v>8304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>(((L1665/60)/60)/24)+DATE(1970,1,1)</f>
        <v>42006.02207175926</v>
      </c>
      <c r="K1665" s="13">
        <f>(((I1665/60)/60)/24)+DATE(1970,1,1)</f>
        <v>42036.02207175926</v>
      </c>
      <c r="L1665">
        <v>1420158707</v>
      </c>
      <c r="M1665" t="b">
        <v>0</v>
      </c>
      <c r="N1665">
        <v>32</v>
      </c>
      <c r="O1665" t="b">
        <v>1</v>
      </c>
      <c r="P1665" s="6">
        <f>(E1665/D1665)*100</f>
        <v>108</v>
      </c>
      <c r="Q1665" s="9">
        <f>E1665/N1665</f>
        <v>33.75</v>
      </c>
      <c r="R1665" t="s">
        <v>8283</v>
      </c>
      <c r="S1665" t="s">
        <v>8304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>(((L1666/60)/60)/24)+DATE(1970,1,1)</f>
        <v>40939.761782407404</v>
      </c>
      <c r="K1666" s="13">
        <f>(((I1666/60)/60)/24)+DATE(1970,1,1)</f>
        <v>40984.165972222225</v>
      </c>
      <c r="L1666">
        <v>1328033818</v>
      </c>
      <c r="M1666" t="b">
        <v>0</v>
      </c>
      <c r="N1666">
        <v>89</v>
      </c>
      <c r="O1666" t="b">
        <v>1</v>
      </c>
      <c r="P1666" s="6">
        <f>(E1666/D1666)*100</f>
        <v>122.40879999999999</v>
      </c>
      <c r="Q1666" s="9">
        <f>E1666/N1666</f>
        <v>34.384494382022467</v>
      </c>
      <c r="R1666" t="s">
        <v>8283</v>
      </c>
      <c r="S1666" t="s">
        <v>8304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>(((L1667/60)/60)/24)+DATE(1970,1,1)</f>
        <v>40564.649456018517</v>
      </c>
      <c r="K1667" s="13">
        <f>(((I1667/60)/60)/24)+DATE(1970,1,1)</f>
        <v>40596.125</v>
      </c>
      <c r="L1667">
        <v>1295624113</v>
      </c>
      <c r="M1667" t="b">
        <v>0</v>
      </c>
      <c r="N1667">
        <v>93</v>
      </c>
      <c r="O1667" t="b">
        <v>1</v>
      </c>
      <c r="P1667" s="6">
        <f>(E1667/D1667)*100</f>
        <v>119.45714285714286</v>
      </c>
      <c r="Q1667" s="9">
        <f>E1667/N1667</f>
        <v>44.956989247311824</v>
      </c>
      <c r="R1667" t="s">
        <v>8283</v>
      </c>
      <c r="S1667" t="s">
        <v>8304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>(((L1668/60)/60)/24)+DATE(1970,1,1)</f>
        <v>41331.253159722226</v>
      </c>
      <c r="K1668" s="13">
        <f>(((I1668/60)/60)/24)+DATE(1970,1,1)</f>
        <v>41361.211493055554</v>
      </c>
      <c r="L1668">
        <v>1361858673</v>
      </c>
      <c r="M1668" t="b">
        <v>0</v>
      </c>
      <c r="N1668">
        <v>98</v>
      </c>
      <c r="O1668" t="b">
        <v>1</v>
      </c>
      <c r="P1668" s="6">
        <f>(E1668/D1668)*100</f>
        <v>160.88</v>
      </c>
      <c r="Q1668" s="9">
        <f>E1668/N1668</f>
        <v>41.04081632653061</v>
      </c>
      <c r="R1668" t="s">
        <v>8283</v>
      </c>
      <c r="S1668" t="s">
        <v>8304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>(((L1669/60)/60)/24)+DATE(1970,1,1)</f>
        <v>41682.0705787037</v>
      </c>
      <c r="K1669" s="13">
        <f>(((I1669/60)/60)/24)+DATE(1970,1,1)</f>
        <v>41709.290972222225</v>
      </c>
      <c r="L1669">
        <v>1392169298</v>
      </c>
      <c r="M1669" t="b">
        <v>0</v>
      </c>
      <c r="N1669">
        <v>82</v>
      </c>
      <c r="O1669" t="b">
        <v>1</v>
      </c>
      <c r="P1669" s="6">
        <f>(E1669/D1669)*100</f>
        <v>126.85294117647059</v>
      </c>
      <c r="Q1669" s="9">
        <f>E1669/N1669</f>
        <v>52.597560975609753</v>
      </c>
      <c r="R1669" t="s">
        <v>8283</v>
      </c>
      <c r="S1669" t="s">
        <v>8304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>(((L1670/60)/60)/24)+DATE(1970,1,1)</f>
        <v>40845.14975694444</v>
      </c>
      <c r="K1670" s="13">
        <f>(((I1670/60)/60)/24)+DATE(1970,1,1)</f>
        <v>40875.191423611112</v>
      </c>
      <c r="L1670">
        <v>1319859339</v>
      </c>
      <c r="M1670" t="b">
        <v>0</v>
      </c>
      <c r="N1670">
        <v>116</v>
      </c>
      <c r="O1670" t="b">
        <v>1</v>
      </c>
      <c r="P1670" s="6">
        <f>(E1670/D1670)*100</f>
        <v>102.6375</v>
      </c>
      <c r="Q1670" s="9">
        <f>E1670/N1670</f>
        <v>70.784482758620683</v>
      </c>
      <c r="R1670" t="s">
        <v>8283</v>
      </c>
      <c r="S1670" t="s">
        <v>8304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>(((L1671/60)/60)/24)+DATE(1970,1,1)</f>
        <v>42461.885138888887</v>
      </c>
      <c r="K1671" s="13">
        <f>(((I1671/60)/60)/24)+DATE(1970,1,1)</f>
        <v>42521.885138888887</v>
      </c>
      <c r="L1671">
        <v>1459545276</v>
      </c>
      <c r="M1671" t="b">
        <v>0</v>
      </c>
      <c r="N1671">
        <v>52</v>
      </c>
      <c r="O1671" t="b">
        <v>1</v>
      </c>
      <c r="P1671" s="6">
        <f>(E1671/D1671)*100</f>
        <v>139.75</v>
      </c>
      <c r="Q1671" s="9">
        <f>E1671/N1671</f>
        <v>53.75</v>
      </c>
      <c r="R1671" t="s">
        <v>8283</v>
      </c>
      <c r="S1671" t="s">
        <v>8304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>(((L1672/60)/60)/24)+DATE(1970,1,1)</f>
        <v>40313.930543981485</v>
      </c>
      <c r="K1672" s="13">
        <f>(((I1672/60)/60)/24)+DATE(1970,1,1)</f>
        <v>40364.166666666664</v>
      </c>
      <c r="L1672">
        <v>1273961999</v>
      </c>
      <c r="M1672" t="b">
        <v>0</v>
      </c>
      <c r="N1672">
        <v>23</v>
      </c>
      <c r="O1672" t="b">
        <v>1</v>
      </c>
      <c r="P1672" s="6">
        <f>(E1672/D1672)*100</f>
        <v>102.60000000000001</v>
      </c>
      <c r="Q1672" s="9">
        <f>E1672/N1672</f>
        <v>44.608695652173914</v>
      </c>
      <c r="R1672" t="s">
        <v>8283</v>
      </c>
      <c r="S1672" t="s">
        <v>8304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>(((L1673/60)/60)/24)+DATE(1970,1,1)</f>
        <v>42553.54414351852</v>
      </c>
      <c r="K1673" s="13">
        <f>(((I1673/60)/60)/24)+DATE(1970,1,1)</f>
        <v>42583.54414351852</v>
      </c>
      <c r="L1673">
        <v>1467464614</v>
      </c>
      <c r="M1673" t="b">
        <v>0</v>
      </c>
      <c r="N1673">
        <v>77</v>
      </c>
      <c r="O1673" t="b">
        <v>1</v>
      </c>
      <c r="P1673" s="6">
        <f>(E1673/D1673)*100</f>
        <v>100.67349999999999</v>
      </c>
      <c r="Q1673" s="9">
        <f>E1673/N1673</f>
        <v>26.148961038961041</v>
      </c>
      <c r="R1673" t="s">
        <v>8283</v>
      </c>
      <c r="S1673" t="s">
        <v>8304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>(((L1674/60)/60)/24)+DATE(1970,1,1)</f>
        <v>41034.656597222223</v>
      </c>
      <c r="K1674" s="13">
        <f>(((I1674/60)/60)/24)+DATE(1970,1,1)</f>
        <v>41064.656597222223</v>
      </c>
      <c r="L1674">
        <v>1336232730</v>
      </c>
      <c r="M1674" t="b">
        <v>0</v>
      </c>
      <c r="N1674">
        <v>49</v>
      </c>
      <c r="O1674" t="b">
        <v>1</v>
      </c>
      <c r="P1674" s="6">
        <f>(E1674/D1674)*100</f>
        <v>112.94117647058823</v>
      </c>
      <c r="Q1674" s="9">
        <f>E1674/N1674</f>
        <v>39.183673469387756</v>
      </c>
      <c r="R1674" t="s">
        <v>8283</v>
      </c>
      <c r="S1674" t="s">
        <v>8304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>(((L1675/60)/60)/24)+DATE(1970,1,1)</f>
        <v>42039.878379629634</v>
      </c>
      <c r="K1675" s="13">
        <f>(((I1675/60)/60)/24)+DATE(1970,1,1)</f>
        <v>42069.878379629634</v>
      </c>
      <c r="L1675">
        <v>1423083892</v>
      </c>
      <c r="M1675" t="b">
        <v>0</v>
      </c>
      <c r="N1675">
        <v>59</v>
      </c>
      <c r="O1675" t="b">
        <v>1</v>
      </c>
      <c r="P1675" s="6">
        <f>(E1675/D1675)*100</f>
        <v>128.09523809523807</v>
      </c>
      <c r="Q1675" s="9">
        <f>E1675/N1675</f>
        <v>45.593220338983052</v>
      </c>
      <c r="R1675" t="s">
        <v>8283</v>
      </c>
      <c r="S1675" t="s">
        <v>8304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>(((L1676/60)/60)/24)+DATE(1970,1,1)</f>
        <v>42569.605393518519</v>
      </c>
      <c r="K1676" s="13">
        <f>(((I1676/60)/60)/24)+DATE(1970,1,1)</f>
        <v>42600.290972222225</v>
      </c>
      <c r="L1676">
        <v>1468852306</v>
      </c>
      <c r="M1676" t="b">
        <v>0</v>
      </c>
      <c r="N1676">
        <v>113</v>
      </c>
      <c r="O1676" t="b">
        <v>1</v>
      </c>
      <c r="P1676" s="6">
        <f>(E1676/D1676)*100</f>
        <v>201.7</v>
      </c>
      <c r="Q1676" s="9">
        <f>E1676/N1676</f>
        <v>89.247787610619469</v>
      </c>
      <c r="R1676" t="s">
        <v>8283</v>
      </c>
      <c r="S1676" t="s">
        <v>8304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>(((L1677/60)/60)/24)+DATE(1970,1,1)</f>
        <v>40802.733101851853</v>
      </c>
      <c r="K1677" s="13">
        <f>(((I1677/60)/60)/24)+DATE(1970,1,1)</f>
        <v>40832.918749999997</v>
      </c>
      <c r="L1677">
        <v>1316194540</v>
      </c>
      <c r="M1677" t="b">
        <v>0</v>
      </c>
      <c r="N1677">
        <v>34</v>
      </c>
      <c r="O1677" t="b">
        <v>1</v>
      </c>
      <c r="P1677" s="6">
        <f>(E1677/D1677)*100</f>
        <v>137.416</v>
      </c>
      <c r="Q1677" s="9">
        <f>E1677/N1677</f>
        <v>40.416470588235299</v>
      </c>
      <c r="R1677" t="s">
        <v>8283</v>
      </c>
      <c r="S1677" t="s">
        <v>8304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>(((L1678/60)/60)/24)+DATE(1970,1,1)</f>
        <v>40973.72623842593</v>
      </c>
      <c r="K1678" s="13">
        <f>(((I1678/60)/60)/24)+DATE(1970,1,1)</f>
        <v>41020.165972222225</v>
      </c>
      <c r="L1678">
        <v>1330968347</v>
      </c>
      <c r="M1678" t="b">
        <v>0</v>
      </c>
      <c r="N1678">
        <v>42</v>
      </c>
      <c r="O1678" t="b">
        <v>1</v>
      </c>
      <c r="P1678" s="6">
        <f>(E1678/D1678)*100</f>
        <v>115.33333333333333</v>
      </c>
      <c r="Q1678" s="9">
        <f>E1678/N1678</f>
        <v>82.38095238095238</v>
      </c>
      <c r="R1678" t="s">
        <v>8283</v>
      </c>
      <c r="S1678" t="s">
        <v>8304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>(((L1679/60)/60)/24)+DATE(1970,1,1)</f>
        <v>42416.407129629632</v>
      </c>
      <c r="K1679" s="13">
        <f>(((I1679/60)/60)/24)+DATE(1970,1,1)</f>
        <v>42476.249305555553</v>
      </c>
      <c r="L1679">
        <v>1455615976</v>
      </c>
      <c r="M1679" t="b">
        <v>0</v>
      </c>
      <c r="N1679">
        <v>42</v>
      </c>
      <c r="O1679" t="b">
        <v>1</v>
      </c>
      <c r="P1679" s="6">
        <f>(E1679/D1679)*100</f>
        <v>111.66666666666667</v>
      </c>
      <c r="Q1679" s="9">
        <f>E1679/N1679</f>
        <v>159.52380952380952</v>
      </c>
      <c r="R1679" t="s">
        <v>8283</v>
      </c>
      <c r="S1679" t="s">
        <v>8304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>(((L1680/60)/60)/24)+DATE(1970,1,1)</f>
        <v>41662.854988425926</v>
      </c>
      <c r="K1680" s="13">
        <f>(((I1680/60)/60)/24)+DATE(1970,1,1)</f>
        <v>41676.854988425926</v>
      </c>
      <c r="L1680">
        <v>1390509071</v>
      </c>
      <c r="M1680" t="b">
        <v>0</v>
      </c>
      <c r="N1680">
        <v>49</v>
      </c>
      <c r="O1680" t="b">
        <v>1</v>
      </c>
      <c r="P1680" s="6">
        <f>(E1680/D1680)*100</f>
        <v>118.39999999999999</v>
      </c>
      <c r="Q1680" s="9">
        <f>E1680/N1680</f>
        <v>36.244897959183675</v>
      </c>
      <c r="R1680" t="s">
        <v>8283</v>
      </c>
      <c r="S1680" t="s">
        <v>8304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>(((L1681/60)/60)/24)+DATE(1970,1,1)</f>
        <v>40723.068807870368</v>
      </c>
      <c r="K1681" s="13">
        <f>(((I1681/60)/60)/24)+DATE(1970,1,1)</f>
        <v>40746.068807870368</v>
      </c>
      <c r="L1681">
        <v>1309311545</v>
      </c>
      <c r="M1681" t="b">
        <v>0</v>
      </c>
      <c r="N1681">
        <v>56</v>
      </c>
      <c r="O1681" t="b">
        <v>1</v>
      </c>
      <c r="P1681" s="6">
        <f>(E1681/D1681)*100</f>
        <v>175</v>
      </c>
      <c r="Q1681" s="9">
        <f>E1681/N1681</f>
        <v>62.5</v>
      </c>
      <c r="R1681" t="s">
        <v>8283</v>
      </c>
      <c r="S1681" t="s">
        <v>8304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>(((L1682/60)/60)/24)+DATE(1970,1,1)</f>
        <v>41802.757719907408</v>
      </c>
      <c r="K1682" s="13">
        <f>(((I1682/60)/60)/24)+DATE(1970,1,1)</f>
        <v>41832.757719907408</v>
      </c>
      <c r="L1682">
        <v>1402596667</v>
      </c>
      <c r="M1682" t="b">
        <v>0</v>
      </c>
      <c r="N1682">
        <v>25</v>
      </c>
      <c r="O1682" t="b">
        <v>1</v>
      </c>
      <c r="P1682" s="6">
        <f>(E1682/D1682)*100</f>
        <v>117.5</v>
      </c>
      <c r="Q1682" s="9">
        <f>E1682/N1682</f>
        <v>47</v>
      </c>
      <c r="R1682" t="s">
        <v>8283</v>
      </c>
      <c r="S1682" t="s">
        <v>8304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>(((L1683/60)/60)/24)+DATE(1970,1,1)</f>
        <v>42774.121342592596</v>
      </c>
      <c r="K1683" s="13">
        <f>(((I1683/60)/60)/24)+DATE(1970,1,1)</f>
        <v>42823.083333333328</v>
      </c>
      <c r="L1683">
        <v>1486522484</v>
      </c>
      <c r="M1683" t="b">
        <v>0</v>
      </c>
      <c r="N1683">
        <v>884</v>
      </c>
      <c r="O1683" t="b">
        <v>0</v>
      </c>
      <c r="P1683" s="6">
        <f>(E1683/D1683)*100</f>
        <v>101.42212307692309</v>
      </c>
      <c r="Q1683" s="9">
        <f>E1683/N1683</f>
        <v>74.575090497737563</v>
      </c>
      <c r="R1683" t="s">
        <v>8283</v>
      </c>
      <c r="S1683" t="s">
        <v>8305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>(((L1684/60)/60)/24)+DATE(1970,1,1)</f>
        <v>42779.21365740741</v>
      </c>
      <c r="K1684" s="13">
        <f>(((I1684/60)/60)/24)+DATE(1970,1,1)</f>
        <v>42839.171990740739</v>
      </c>
      <c r="L1684">
        <v>1486962460</v>
      </c>
      <c r="M1684" t="b">
        <v>0</v>
      </c>
      <c r="N1684">
        <v>0</v>
      </c>
      <c r="O1684" t="b">
        <v>0</v>
      </c>
      <c r="P1684" s="6">
        <f>(E1684/D1684)*100</f>
        <v>0</v>
      </c>
      <c r="Q1684" s="9" t="e">
        <f>E1684/N1684</f>
        <v>#DIV/0!</v>
      </c>
      <c r="R1684" t="s">
        <v>8283</v>
      </c>
      <c r="S1684" t="s">
        <v>8305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>(((L1685/60)/60)/24)+DATE(1970,1,1)</f>
        <v>42808.781689814816</v>
      </c>
      <c r="K1685" s="13">
        <f>(((I1685/60)/60)/24)+DATE(1970,1,1)</f>
        <v>42832.781689814816</v>
      </c>
      <c r="L1685">
        <v>1489517138</v>
      </c>
      <c r="M1685" t="b">
        <v>0</v>
      </c>
      <c r="N1685">
        <v>10</v>
      </c>
      <c r="O1685" t="b">
        <v>0</v>
      </c>
      <c r="P1685" s="6">
        <f>(E1685/D1685)*100</f>
        <v>21.714285714285715</v>
      </c>
      <c r="Q1685" s="9">
        <f>E1685/N1685</f>
        <v>76</v>
      </c>
      <c r="R1685" t="s">
        <v>8283</v>
      </c>
      <c r="S1685" t="s">
        <v>8305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>(((L1686/60)/60)/24)+DATE(1970,1,1)</f>
        <v>42783.815289351856</v>
      </c>
      <c r="K1686" s="13">
        <f>(((I1686/60)/60)/24)+DATE(1970,1,1)</f>
        <v>42811.773622685185</v>
      </c>
      <c r="L1686">
        <v>1487360041</v>
      </c>
      <c r="M1686" t="b">
        <v>0</v>
      </c>
      <c r="N1686">
        <v>101</v>
      </c>
      <c r="O1686" t="b">
        <v>0</v>
      </c>
      <c r="P1686" s="6">
        <f>(E1686/D1686)*100</f>
        <v>109.125</v>
      </c>
      <c r="Q1686" s="9">
        <f>E1686/N1686</f>
        <v>86.43564356435644</v>
      </c>
      <c r="R1686" t="s">
        <v>8283</v>
      </c>
      <c r="S1686" t="s">
        <v>8305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>(((L1687/60)/60)/24)+DATE(1970,1,1)</f>
        <v>42788.2502662037</v>
      </c>
      <c r="K1687" s="13">
        <f>(((I1687/60)/60)/24)+DATE(1970,1,1)</f>
        <v>42818.208599537036</v>
      </c>
      <c r="L1687">
        <v>1487743223</v>
      </c>
      <c r="M1687" t="b">
        <v>0</v>
      </c>
      <c r="N1687">
        <v>15</v>
      </c>
      <c r="O1687" t="b">
        <v>0</v>
      </c>
      <c r="P1687" s="6">
        <f>(E1687/D1687)*100</f>
        <v>102.85714285714285</v>
      </c>
      <c r="Q1687" s="9">
        <f>E1687/N1687</f>
        <v>24</v>
      </c>
      <c r="R1687" t="s">
        <v>8283</v>
      </c>
      <c r="S1687" t="s">
        <v>8305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>(((L1688/60)/60)/24)+DATE(1970,1,1)</f>
        <v>42792.843969907408</v>
      </c>
      <c r="K1688" s="13">
        <f>(((I1688/60)/60)/24)+DATE(1970,1,1)</f>
        <v>42852.802303240736</v>
      </c>
      <c r="L1688">
        <v>1488140119</v>
      </c>
      <c r="M1688" t="b">
        <v>0</v>
      </c>
      <c r="N1688">
        <v>1</v>
      </c>
      <c r="O1688" t="b">
        <v>0</v>
      </c>
      <c r="P1688" s="6">
        <f>(E1688/D1688)*100</f>
        <v>0.36</v>
      </c>
      <c r="Q1688" s="9">
        <f>E1688/N1688</f>
        <v>18</v>
      </c>
      <c r="R1688" t="s">
        <v>8283</v>
      </c>
      <c r="S1688" t="s">
        <v>8305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>(((L1689/60)/60)/24)+DATE(1970,1,1)</f>
        <v>42802.046817129631</v>
      </c>
      <c r="K1689" s="13">
        <f>(((I1689/60)/60)/24)+DATE(1970,1,1)</f>
        <v>42835.84375</v>
      </c>
      <c r="L1689">
        <v>1488935245</v>
      </c>
      <c r="M1689" t="b">
        <v>0</v>
      </c>
      <c r="N1689">
        <v>39</v>
      </c>
      <c r="O1689" t="b">
        <v>0</v>
      </c>
      <c r="P1689" s="6">
        <f>(E1689/D1689)*100</f>
        <v>31.25</v>
      </c>
      <c r="Q1689" s="9">
        <f>E1689/N1689</f>
        <v>80.128205128205124</v>
      </c>
      <c r="R1689" t="s">
        <v>8283</v>
      </c>
      <c r="S1689" t="s">
        <v>8305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>(((L1690/60)/60)/24)+DATE(1970,1,1)</f>
        <v>42804.534652777773</v>
      </c>
      <c r="K1690" s="13">
        <f>(((I1690/60)/60)/24)+DATE(1970,1,1)</f>
        <v>42834.492986111116</v>
      </c>
      <c r="L1690">
        <v>1489150194</v>
      </c>
      <c r="M1690" t="b">
        <v>0</v>
      </c>
      <c r="N1690">
        <v>7</v>
      </c>
      <c r="O1690" t="b">
        <v>0</v>
      </c>
      <c r="P1690" s="6">
        <f>(E1690/D1690)*100</f>
        <v>44.3</v>
      </c>
      <c r="Q1690" s="9">
        <f>E1690/N1690</f>
        <v>253.14285714285714</v>
      </c>
      <c r="R1690" t="s">
        <v>8283</v>
      </c>
      <c r="S1690" t="s">
        <v>8305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>(((L1691/60)/60)/24)+DATE(1970,1,1)</f>
        <v>42780.942476851851</v>
      </c>
      <c r="K1691" s="13">
        <f>(((I1691/60)/60)/24)+DATE(1970,1,1)</f>
        <v>42810.900810185187</v>
      </c>
      <c r="L1691">
        <v>1487111830</v>
      </c>
      <c r="M1691" t="b">
        <v>0</v>
      </c>
      <c r="N1691">
        <v>14</v>
      </c>
      <c r="O1691" t="b">
        <v>0</v>
      </c>
      <c r="P1691" s="6">
        <f>(E1691/D1691)*100</f>
        <v>100</v>
      </c>
      <c r="Q1691" s="9">
        <f>E1691/N1691</f>
        <v>171.42857142857142</v>
      </c>
      <c r="R1691" t="s">
        <v>8283</v>
      </c>
      <c r="S1691" t="s">
        <v>8305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>(((L1692/60)/60)/24)+DATE(1970,1,1)</f>
        <v>42801.43104166667</v>
      </c>
      <c r="K1692" s="13">
        <f>(((I1692/60)/60)/24)+DATE(1970,1,1)</f>
        <v>42831.389374999999</v>
      </c>
      <c r="L1692">
        <v>1488882042</v>
      </c>
      <c r="M1692" t="b">
        <v>0</v>
      </c>
      <c r="N1692">
        <v>11</v>
      </c>
      <c r="O1692" t="b">
        <v>0</v>
      </c>
      <c r="P1692" s="6">
        <f>(E1692/D1692)*100</f>
        <v>25.4</v>
      </c>
      <c r="Q1692" s="9">
        <f>E1692/N1692</f>
        <v>57.727272727272727</v>
      </c>
      <c r="R1692" t="s">
        <v>8283</v>
      </c>
      <c r="S1692" t="s">
        <v>8305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>(((L1693/60)/60)/24)+DATE(1970,1,1)</f>
        <v>42795.701481481476</v>
      </c>
      <c r="K1693" s="13">
        <f>(((I1693/60)/60)/24)+DATE(1970,1,1)</f>
        <v>42828.041666666672</v>
      </c>
      <c r="L1693">
        <v>1488387008</v>
      </c>
      <c r="M1693" t="b">
        <v>0</v>
      </c>
      <c r="N1693">
        <v>38</v>
      </c>
      <c r="O1693" t="b">
        <v>0</v>
      </c>
      <c r="P1693" s="6">
        <f>(E1693/D1693)*100</f>
        <v>33.473333333333329</v>
      </c>
      <c r="Q1693" s="9">
        <f>E1693/N1693</f>
        <v>264.26315789473682</v>
      </c>
      <c r="R1693" t="s">
        <v>8283</v>
      </c>
      <c r="S1693" t="s">
        <v>8305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>(((L1694/60)/60)/24)+DATE(1970,1,1)</f>
        <v>42788.151238425926</v>
      </c>
      <c r="K1694" s="13">
        <f>(((I1694/60)/60)/24)+DATE(1970,1,1)</f>
        <v>42820.999305555553</v>
      </c>
      <c r="L1694">
        <v>1487734667</v>
      </c>
      <c r="M1694" t="b">
        <v>0</v>
      </c>
      <c r="N1694">
        <v>15</v>
      </c>
      <c r="O1694" t="b">
        <v>0</v>
      </c>
      <c r="P1694" s="6">
        <f>(E1694/D1694)*100</f>
        <v>47.8</v>
      </c>
      <c r="Q1694" s="9">
        <f>E1694/N1694</f>
        <v>159.33333333333334</v>
      </c>
      <c r="R1694" t="s">
        <v>8283</v>
      </c>
      <c r="S1694" t="s">
        <v>8305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>(((L1695/60)/60)/24)+DATE(1970,1,1)</f>
        <v>42803.920277777783</v>
      </c>
      <c r="K1695" s="13">
        <f>(((I1695/60)/60)/24)+DATE(1970,1,1)</f>
        <v>42834.833333333328</v>
      </c>
      <c r="L1695">
        <v>1489097112</v>
      </c>
      <c r="M1695" t="b">
        <v>0</v>
      </c>
      <c r="N1695">
        <v>8</v>
      </c>
      <c r="O1695" t="b">
        <v>0</v>
      </c>
      <c r="P1695" s="6">
        <f>(E1695/D1695)*100</f>
        <v>9.3333333333333339</v>
      </c>
      <c r="Q1695" s="9">
        <f>E1695/N1695</f>
        <v>35</v>
      </c>
      <c r="R1695" t="s">
        <v>8283</v>
      </c>
      <c r="S1695" t="s">
        <v>8305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>(((L1696/60)/60)/24)+DATE(1970,1,1)</f>
        <v>42791.669837962967</v>
      </c>
      <c r="K1696" s="13">
        <f>(((I1696/60)/60)/24)+DATE(1970,1,1)</f>
        <v>42821.191666666666</v>
      </c>
      <c r="L1696">
        <v>1488038674</v>
      </c>
      <c r="M1696" t="b">
        <v>0</v>
      </c>
      <c r="N1696">
        <v>1</v>
      </c>
      <c r="O1696" t="b">
        <v>0</v>
      </c>
      <c r="P1696" s="6">
        <f>(E1696/D1696)*100</f>
        <v>0.05</v>
      </c>
      <c r="Q1696" s="9">
        <f>E1696/N1696</f>
        <v>5</v>
      </c>
      <c r="R1696" t="s">
        <v>8283</v>
      </c>
      <c r="S1696" t="s">
        <v>8305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>(((L1697/60)/60)/24)+DATE(1970,1,1)</f>
        <v>42801.031412037039</v>
      </c>
      <c r="K1697" s="13">
        <f>(((I1697/60)/60)/24)+DATE(1970,1,1)</f>
        <v>42835.041666666672</v>
      </c>
      <c r="L1697">
        <v>1488847514</v>
      </c>
      <c r="M1697" t="b">
        <v>0</v>
      </c>
      <c r="N1697">
        <v>23</v>
      </c>
      <c r="O1697" t="b">
        <v>0</v>
      </c>
      <c r="P1697" s="6">
        <f>(E1697/D1697)*100</f>
        <v>11.708333333333334</v>
      </c>
      <c r="Q1697" s="9">
        <f>E1697/N1697</f>
        <v>61.086956521739133</v>
      </c>
      <c r="R1697" t="s">
        <v>8283</v>
      </c>
      <c r="S1697" t="s">
        <v>8305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>(((L1698/60)/60)/24)+DATE(1970,1,1)</f>
        <v>42796.069571759261</v>
      </c>
      <c r="K1698" s="13">
        <f>(((I1698/60)/60)/24)+DATE(1970,1,1)</f>
        <v>42826.027905092589</v>
      </c>
      <c r="L1698">
        <v>1488418811</v>
      </c>
      <c r="M1698" t="b">
        <v>0</v>
      </c>
      <c r="N1698">
        <v>0</v>
      </c>
      <c r="O1698" t="b">
        <v>0</v>
      </c>
      <c r="P1698" s="6">
        <f>(E1698/D1698)*100</f>
        <v>0</v>
      </c>
      <c r="Q1698" s="9" t="e">
        <f>E1698/N1698</f>
        <v>#DIV/0!</v>
      </c>
      <c r="R1698" t="s">
        <v>8283</v>
      </c>
      <c r="S1698" t="s">
        <v>8305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>(((L1699/60)/60)/24)+DATE(1970,1,1)</f>
        <v>42805.032962962956</v>
      </c>
      <c r="K1699" s="13">
        <f>(((I1699/60)/60)/24)+DATE(1970,1,1)</f>
        <v>42834.991296296299</v>
      </c>
      <c r="L1699">
        <v>1489193248</v>
      </c>
      <c r="M1699" t="b">
        <v>0</v>
      </c>
      <c r="N1699">
        <v>22</v>
      </c>
      <c r="O1699" t="b">
        <v>0</v>
      </c>
      <c r="P1699" s="6">
        <f>(E1699/D1699)*100</f>
        <v>20.208000000000002</v>
      </c>
      <c r="Q1699" s="9">
        <f>E1699/N1699</f>
        <v>114.81818181818181</v>
      </c>
      <c r="R1699" t="s">
        <v>8283</v>
      </c>
      <c r="S1699" t="s">
        <v>8305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>(((L1700/60)/60)/24)+DATE(1970,1,1)</f>
        <v>42796.207870370374</v>
      </c>
      <c r="K1700" s="13">
        <f>(((I1700/60)/60)/24)+DATE(1970,1,1)</f>
        <v>42820.147916666669</v>
      </c>
      <c r="L1700">
        <v>1488430760</v>
      </c>
      <c r="M1700" t="b">
        <v>0</v>
      </c>
      <c r="N1700">
        <v>0</v>
      </c>
      <c r="O1700" t="b">
        <v>0</v>
      </c>
      <c r="P1700" s="6">
        <f>(E1700/D1700)*100</f>
        <v>0</v>
      </c>
      <c r="Q1700" s="9" t="e">
        <f>E1700/N1700</f>
        <v>#DIV/0!</v>
      </c>
      <c r="R1700" t="s">
        <v>8283</v>
      </c>
      <c r="S1700" t="s">
        <v>8305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>(((L1701/60)/60)/24)+DATE(1970,1,1)</f>
        <v>42806.863946759258</v>
      </c>
      <c r="K1701" s="13">
        <f>(((I1701/60)/60)/24)+DATE(1970,1,1)</f>
        <v>42836.863946759258</v>
      </c>
      <c r="L1701">
        <v>1489351445</v>
      </c>
      <c r="M1701" t="b">
        <v>0</v>
      </c>
      <c r="N1701">
        <v>4</v>
      </c>
      <c r="O1701" t="b">
        <v>0</v>
      </c>
      <c r="P1701" s="6">
        <f>(E1701/D1701)*100</f>
        <v>4.2311459353574925</v>
      </c>
      <c r="Q1701" s="9">
        <f>E1701/N1701</f>
        <v>54</v>
      </c>
      <c r="R1701" t="s">
        <v>8283</v>
      </c>
      <c r="S1701" t="s">
        <v>8305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>(((L1702/60)/60)/24)+DATE(1970,1,1)</f>
        <v>42796.071643518517</v>
      </c>
      <c r="K1702" s="13">
        <f>(((I1702/60)/60)/24)+DATE(1970,1,1)</f>
        <v>42826.166666666672</v>
      </c>
      <c r="L1702">
        <v>1488418990</v>
      </c>
      <c r="M1702" t="b">
        <v>0</v>
      </c>
      <c r="N1702">
        <v>79</v>
      </c>
      <c r="O1702" t="b">
        <v>0</v>
      </c>
      <c r="P1702" s="6">
        <f>(E1702/D1702)*100</f>
        <v>26.06</v>
      </c>
      <c r="Q1702" s="9">
        <f>E1702/N1702</f>
        <v>65.974683544303801</v>
      </c>
      <c r="R1702" t="s">
        <v>8283</v>
      </c>
      <c r="S1702" t="s">
        <v>8305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>(((L1703/60)/60)/24)+DATE(1970,1,1)</f>
        <v>41989.664409722223</v>
      </c>
      <c r="K1703" s="13">
        <f>(((I1703/60)/60)/24)+DATE(1970,1,1)</f>
        <v>42019.664409722223</v>
      </c>
      <c r="L1703">
        <v>1418745405</v>
      </c>
      <c r="M1703" t="b">
        <v>0</v>
      </c>
      <c r="N1703">
        <v>2</v>
      </c>
      <c r="O1703" t="b">
        <v>0</v>
      </c>
      <c r="P1703" s="6">
        <f>(E1703/D1703)*100</f>
        <v>0.19801980198019803</v>
      </c>
      <c r="Q1703" s="9">
        <f>E1703/N1703</f>
        <v>5</v>
      </c>
      <c r="R1703" t="s">
        <v>8283</v>
      </c>
      <c r="S1703" t="s">
        <v>8305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>(((L1704/60)/60)/24)+DATE(1970,1,1)</f>
        <v>42063.869791666672</v>
      </c>
      <c r="K1704" s="13">
        <f>(((I1704/60)/60)/24)+DATE(1970,1,1)</f>
        <v>42093.828125</v>
      </c>
      <c r="L1704">
        <v>1425156750</v>
      </c>
      <c r="M1704" t="b">
        <v>0</v>
      </c>
      <c r="N1704">
        <v>1</v>
      </c>
      <c r="O1704" t="b">
        <v>0</v>
      </c>
      <c r="P1704" s="6">
        <f>(E1704/D1704)*100</f>
        <v>6.0606060606060606E-3</v>
      </c>
      <c r="Q1704" s="9">
        <f>E1704/N1704</f>
        <v>1</v>
      </c>
      <c r="R1704" t="s">
        <v>8283</v>
      </c>
      <c r="S1704" t="s">
        <v>8305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>(((L1705/60)/60)/24)+DATE(1970,1,1)</f>
        <v>42187.281678240746</v>
      </c>
      <c r="K1705" s="13">
        <f>(((I1705/60)/60)/24)+DATE(1970,1,1)</f>
        <v>42247.281678240746</v>
      </c>
      <c r="L1705">
        <v>1435819537</v>
      </c>
      <c r="M1705" t="b">
        <v>0</v>
      </c>
      <c r="N1705">
        <v>2</v>
      </c>
      <c r="O1705" t="b">
        <v>0</v>
      </c>
      <c r="P1705" s="6">
        <f>(E1705/D1705)*100</f>
        <v>1.02</v>
      </c>
      <c r="Q1705" s="9">
        <f>E1705/N1705</f>
        <v>25.5</v>
      </c>
      <c r="R1705" t="s">
        <v>8283</v>
      </c>
      <c r="S1705" t="s">
        <v>8305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>(((L1706/60)/60)/24)+DATE(1970,1,1)</f>
        <v>42021.139733796299</v>
      </c>
      <c r="K1706" s="13">
        <f>(((I1706/60)/60)/24)+DATE(1970,1,1)</f>
        <v>42051.139733796299</v>
      </c>
      <c r="L1706">
        <v>1421464873</v>
      </c>
      <c r="M1706" t="b">
        <v>0</v>
      </c>
      <c r="N1706">
        <v>11</v>
      </c>
      <c r="O1706" t="b">
        <v>0</v>
      </c>
      <c r="P1706" s="6">
        <f>(E1706/D1706)*100</f>
        <v>65.100000000000009</v>
      </c>
      <c r="Q1706" s="9">
        <f>E1706/N1706</f>
        <v>118.36363636363636</v>
      </c>
      <c r="R1706" t="s">
        <v>8283</v>
      </c>
      <c r="S1706" t="s">
        <v>8305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>(((L1707/60)/60)/24)+DATE(1970,1,1)</f>
        <v>42245.016736111109</v>
      </c>
      <c r="K1707" s="13">
        <f>(((I1707/60)/60)/24)+DATE(1970,1,1)</f>
        <v>42256.666666666672</v>
      </c>
      <c r="L1707">
        <v>1440807846</v>
      </c>
      <c r="M1707" t="b">
        <v>0</v>
      </c>
      <c r="N1707">
        <v>0</v>
      </c>
      <c r="O1707" t="b">
        <v>0</v>
      </c>
      <c r="P1707" s="6">
        <f>(E1707/D1707)*100</f>
        <v>0</v>
      </c>
      <c r="Q1707" s="9" t="e">
        <f>E1707/N1707</f>
        <v>#DIV/0!</v>
      </c>
      <c r="R1707" t="s">
        <v>8283</v>
      </c>
      <c r="S1707" t="s">
        <v>8305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>(((L1708/60)/60)/24)+DATE(1970,1,1)</f>
        <v>42179.306388888886</v>
      </c>
      <c r="K1708" s="13">
        <f>(((I1708/60)/60)/24)+DATE(1970,1,1)</f>
        <v>42239.306388888886</v>
      </c>
      <c r="L1708">
        <v>1435130472</v>
      </c>
      <c r="M1708" t="b">
        <v>0</v>
      </c>
      <c r="N1708">
        <v>0</v>
      </c>
      <c r="O1708" t="b">
        <v>0</v>
      </c>
      <c r="P1708" s="6">
        <f>(E1708/D1708)*100</f>
        <v>0</v>
      </c>
      <c r="Q1708" s="9" t="e">
        <f>E1708/N1708</f>
        <v>#DIV/0!</v>
      </c>
      <c r="R1708" t="s">
        <v>8283</v>
      </c>
      <c r="S1708" t="s">
        <v>8305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>(((L1709/60)/60)/24)+DATE(1970,1,1)</f>
        <v>42427.721006944441</v>
      </c>
      <c r="K1709" s="13">
        <f>(((I1709/60)/60)/24)+DATE(1970,1,1)</f>
        <v>42457.679340277777</v>
      </c>
      <c r="L1709">
        <v>1456593495</v>
      </c>
      <c r="M1709" t="b">
        <v>0</v>
      </c>
      <c r="N1709">
        <v>9</v>
      </c>
      <c r="O1709" t="b">
        <v>0</v>
      </c>
      <c r="P1709" s="6">
        <f>(E1709/D1709)*100</f>
        <v>9.74</v>
      </c>
      <c r="Q1709" s="9">
        <f>E1709/N1709</f>
        <v>54.111111111111114</v>
      </c>
      <c r="R1709" t="s">
        <v>8283</v>
      </c>
      <c r="S1709" t="s">
        <v>8305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>(((L1710/60)/60)/24)+DATE(1970,1,1)</f>
        <v>42451.866967592592</v>
      </c>
      <c r="K1710" s="13">
        <f>(((I1710/60)/60)/24)+DATE(1970,1,1)</f>
        <v>42491.866967592592</v>
      </c>
      <c r="L1710">
        <v>1458679706</v>
      </c>
      <c r="M1710" t="b">
        <v>0</v>
      </c>
      <c r="N1710">
        <v>0</v>
      </c>
      <c r="O1710" t="b">
        <v>0</v>
      </c>
      <c r="P1710" s="6">
        <f>(E1710/D1710)*100</f>
        <v>0</v>
      </c>
      <c r="Q1710" s="9" t="e">
        <f>E1710/N1710</f>
        <v>#DIV/0!</v>
      </c>
      <c r="R1710" t="s">
        <v>8283</v>
      </c>
      <c r="S1710" t="s">
        <v>8305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>(((L1711/60)/60)/24)+DATE(1970,1,1)</f>
        <v>41841.56381944444</v>
      </c>
      <c r="K1711" s="13">
        <f>(((I1711/60)/60)/24)+DATE(1970,1,1)</f>
        <v>41882.818749999999</v>
      </c>
      <c r="L1711">
        <v>1405949514</v>
      </c>
      <c r="M1711" t="b">
        <v>0</v>
      </c>
      <c r="N1711">
        <v>4</v>
      </c>
      <c r="O1711" t="b">
        <v>0</v>
      </c>
      <c r="P1711" s="6">
        <f>(E1711/D1711)*100</f>
        <v>4.8571428571428568</v>
      </c>
      <c r="Q1711" s="9">
        <f>E1711/N1711</f>
        <v>21.25</v>
      </c>
      <c r="R1711" t="s">
        <v>8283</v>
      </c>
      <c r="S1711" t="s">
        <v>8305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>(((L1712/60)/60)/24)+DATE(1970,1,1)</f>
        <v>42341.59129629629</v>
      </c>
      <c r="K1712" s="13">
        <f>(((I1712/60)/60)/24)+DATE(1970,1,1)</f>
        <v>42387.541666666672</v>
      </c>
      <c r="L1712">
        <v>1449151888</v>
      </c>
      <c r="M1712" t="b">
        <v>0</v>
      </c>
      <c r="N1712">
        <v>1</v>
      </c>
      <c r="O1712" t="b">
        <v>0</v>
      </c>
      <c r="P1712" s="6">
        <f>(E1712/D1712)*100</f>
        <v>0.67999999999999994</v>
      </c>
      <c r="Q1712" s="9">
        <f>E1712/N1712</f>
        <v>34</v>
      </c>
      <c r="R1712" t="s">
        <v>8283</v>
      </c>
      <c r="S1712" t="s">
        <v>8305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>(((L1713/60)/60)/24)+DATE(1970,1,1)</f>
        <v>41852.646226851852</v>
      </c>
      <c r="K1713" s="13">
        <f>(((I1713/60)/60)/24)+DATE(1970,1,1)</f>
        <v>41883.646226851852</v>
      </c>
      <c r="L1713">
        <v>1406907034</v>
      </c>
      <c r="M1713" t="b">
        <v>0</v>
      </c>
      <c r="N1713">
        <v>2</v>
      </c>
      <c r="O1713" t="b">
        <v>0</v>
      </c>
      <c r="P1713" s="6">
        <f>(E1713/D1713)*100</f>
        <v>10.5</v>
      </c>
      <c r="Q1713" s="9">
        <f>E1713/N1713</f>
        <v>525</v>
      </c>
      <c r="R1713" t="s">
        <v>8283</v>
      </c>
      <c r="S1713" t="s">
        <v>8305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>(((L1714/60)/60)/24)+DATE(1970,1,1)</f>
        <v>42125.913807870369</v>
      </c>
      <c r="K1714" s="13">
        <f>(((I1714/60)/60)/24)+DATE(1970,1,1)</f>
        <v>42185.913807870369</v>
      </c>
      <c r="L1714">
        <v>1430517353</v>
      </c>
      <c r="M1714" t="b">
        <v>0</v>
      </c>
      <c r="N1714">
        <v>0</v>
      </c>
      <c r="O1714" t="b">
        <v>0</v>
      </c>
      <c r="P1714" s="6">
        <f>(E1714/D1714)*100</f>
        <v>0</v>
      </c>
      <c r="Q1714" s="9" t="e">
        <f>E1714/N1714</f>
        <v>#DIV/0!</v>
      </c>
      <c r="R1714" t="s">
        <v>8283</v>
      </c>
      <c r="S1714" t="s">
        <v>8305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>(((L1715/60)/60)/24)+DATE(1970,1,1)</f>
        <v>41887.801064814819</v>
      </c>
      <c r="K1715" s="13">
        <f>(((I1715/60)/60)/24)+DATE(1970,1,1)</f>
        <v>41917.801064814819</v>
      </c>
      <c r="L1715">
        <v>1409944412</v>
      </c>
      <c r="M1715" t="b">
        <v>0</v>
      </c>
      <c r="N1715">
        <v>1</v>
      </c>
      <c r="O1715" t="b">
        <v>0</v>
      </c>
      <c r="P1715" s="6">
        <f>(E1715/D1715)*100</f>
        <v>1.6666666666666667</v>
      </c>
      <c r="Q1715" s="9">
        <f>E1715/N1715</f>
        <v>50</v>
      </c>
      <c r="R1715" t="s">
        <v>8283</v>
      </c>
      <c r="S1715" t="s">
        <v>8305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>(((L1716/60)/60)/24)+DATE(1970,1,1)</f>
        <v>42095.918530092589</v>
      </c>
      <c r="K1716" s="13">
        <f>(((I1716/60)/60)/24)+DATE(1970,1,1)</f>
        <v>42125.918530092589</v>
      </c>
      <c r="L1716">
        <v>1427925761</v>
      </c>
      <c r="M1716" t="b">
        <v>0</v>
      </c>
      <c r="N1716">
        <v>17</v>
      </c>
      <c r="O1716" t="b">
        <v>0</v>
      </c>
      <c r="P1716" s="6">
        <f>(E1716/D1716)*100</f>
        <v>7.8680000000000003</v>
      </c>
      <c r="Q1716" s="9">
        <f>E1716/N1716</f>
        <v>115.70588235294117</v>
      </c>
      <c r="R1716" t="s">
        <v>8283</v>
      </c>
      <c r="S1716" t="s">
        <v>8305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>(((L1717/60)/60)/24)+DATE(1970,1,1)</f>
        <v>42064.217418981483</v>
      </c>
      <c r="K1717" s="13">
        <f>(((I1717/60)/60)/24)+DATE(1970,1,1)</f>
        <v>42094.140277777777</v>
      </c>
      <c r="L1717">
        <v>1425186785</v>
      </c>
      <c r="M1717" t="b">
        <v>0</v>
      </c>
      <c r="N1717">
        <v>2</v>
      </c>
      <c r="O1717" t="b">
        <v>0</v>
      </c>
      <c r="P1717" s="6">
        <f>(E1717/D1717)*100</f>
        <v>0.22</v>
      </c>
      <c r="Q1717" s="9">
        <f>E1717/N1717</f>
        <v>5.5</v>
      </c>
      <c r="R1717" t="s">
        <v>8283</v>
      </c>
      <c r="S1717" t="s">
        <v>8305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>(((L1718/60)/60)/24)+DATE(1970,1,1)</f>
        <v>42673.577534722222</v>
      </c>
      <c r="K1718" s="13">
        <f>(((I1718/60)/60)/24)+DATE(1970,1,1)</f>
        <v>42713.619201388887</v>
      </c>
      <c r="L1718">
        <v>1477835499</v>
      </c>
      <c r="M1718" t="b">
        <v>0</v>
      </c>
      <c r="N1718">
        <v>3</v>
      </c>
      <c r="O1718" t="b">
        <v>0</v>
      </c>
      <c r="P1718" s="6">
        <f>(E1718/D1718)*100</f>
        <v>7.5</v>
      </c>
      <c r="Q1718" s="9">
        <f>E1718/N1718</f>
        <v>50</v>
      </c>
      <c r="R1718" t="s">
        <v>8283</v>
      </c>
      <c r="S1718" t="s">
        <v>8305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>(((L1719/60)/60)/24)+DATE(1970,1,1)</f>
        <v>42460.98192129629</v>
      </c>
      <c r="K1719" s="13">
        <f>(((I1719/60)/60)/24)+DATE(1970,1,1)</f>
        <v>42481.166666666672</v>
      </c>
      <c r="L1719">
        <v>1459467238</v>
      </c>
      <c r="M1719" t="b">
        <v>0</v>
      </c>
      <c r="N1719">
        <v>41</v>
      </c>
      <c r="O1719" t="b">
        <v>0</v>
      </c>
      <c r="P1719" s="6">
        <f>(E1719/D1719)*100</f>
        <v>42.725880551301685</v>
      </c>
      <c r="Q1719" s="9">
        <f>E1719/N1719</f>
        <v>34.024390243902438</v>
      </c>
      <c r="R1719" t="s">
        <v>8283</v>
      </c>
      <c r="S1719" t="s">
        <v>8305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>(((L1720/60)/60)/24)+DATE(1970,1,1)</f>
        <v>42460.610520833332</v>
      </c>
      <c r="K1720" s="13">
        <f>(((I1720/60)/60)/24)+DATE(1970,1,1)</f>
        <v>42504.207638888889</v>
      </c>
      <c r="L1720">
        <v>1459435149</v>
      </c>
      <c r="M1720" t="b">
        <v>0</v>
      </c>
      <c r="N1720">
        <v>2</v>
      </c>
      <c r="O1720" t="b">
        <v>0</v>
      </c>
      <c r="P1720" s="6">
        <f>(E1720/D1720)*100</f>
        <v>0.2142857142857143</v>
      </c>
      <c r="Q1720" s="9">
        <f>E1720/N1720</f>
        <v>37.5</v>
      </c>
      <c r="R1720" t="s">
        <v>8283</v>
      </c>
      <c r="S1720" t="s">
        <v>8305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>(((L1721/60)/60)/24)+DATE(1970,1,1)</f>
        <v>41869.534618055557</v>
      </c>
      <c r="K1721" s="13">
        <f>(((I1721/60)/60)/24)+DATE(1970,1,1)</f>
        <v>41899.534618055557</v>
      </c>
      <c r="L1721">
        <v>1408366191</v>
      </c>
      <c r="M1721" t="b">
        <v>0</v>
      </c>
      <c r="N1721">
        <v>3</v>
      </c>
      <c r="O1721" t="b">
        <v>0</v>
      </c>
      <c r="P1721" s="6">
        <f>(E1721/D1721)*100</f>
        <v>0.87500000000000011</v>
      </c>
      <c r="Q1721" s="9">
        <f>E1721/N1721</f>
        <v>11.666666666666666</v>
      </c>
      <c r="R1721" t="s">
        <v>8283</v>
      </c>
      <c r="S1721" t="s">
        <v>8305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>(((L1722/60)/60)/24)+DATE(1970,1,1)</f>
        <v>41922.783229166671</v>
      </c>
      <c r="K1722" s="13">
        <f>(((I1722/60)/60)/24)+DATE(1970,1,1)</f>
        <v>41952.824895833335</v>
      </c>
      <c r="L1722">
        <v>1412966871</v>
      </c>
      <c r="M1722" t="b">
        <v>0</v>
      </c>
      <c r="N1722">
        <v>8</v>
      </c>
      <c r="O1722" t="b">
        <v>0</v>
      </c>
      <c r="P1722" s="6">
        <f>(E1722/D1722)*100</f>
        <v>5.625</v>
      </c>
      <c r="Q1722" s="9">
        <f>E1722/N1722</f>
        <v>28.125</v>
      </c>
      <c r="R1722" t="s">
        <v>8283</v>
      </c>
      <c r="S1722" t="s">
        <v>8305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>(((L1723/60)/60)/24)+DATE(1970,1,1)</f>
        <v>42319.461377314816</v>
      </c>
      <c r="K1723" s="13">
        <f>(((I1723/60)/60)/24)+DATE(1970,1,1)</f>
        <v>42349.461377314816</v>
      </c>
      <c r="L1723">
        <v>1447239863</v>
      </c>
      <c r="M1723" t="b">
        <v>0</v>
      </c>
      <c r="N1723">
        <v>0</v>
      </c>
      <c r="O1723" t="b">
        <v>0</v>
      </c>
      <c r="P1723" s="6">
        <f>(E1723/D1723)*100</f>
        <v>0</v>
      </c>
      <c r="Q1723" s="9" t="e">
        <f>E1723/N1723</f>
        <v>#DIV/0!</v>
      </c>
      <c r="R1723" t="s">
        <v>8283</v>
      </c>
      <c r="S1723" t="s">
        <v>8305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>(((L1724/60)/60)/24)+DATE(1970,1,1)</f>
        <v>42425.960983796293</v>
      </c>
      <c r="K1724" s="13">
        <f>(((I1724/60)/60)/24)+DATE(1970,1,1)</f>
        <v>42463.006944444445</v>
      </c>
      <c r="L1724">
        <v>1456441429</v>
      </c>
      <c r="M1724" t="b">
        <v>0</v>
      </c>
      <c r="N1724">
        <v>1</v>
      </c>
      <c r="O1724" t="b">
        <v>0</v>
      </c>
      <c r="P1724" s="6">
        <f>(E1724/D1724)*100</f>
        <v>3.4722222222222224E-2</v>
      </c>
      <c r="Q1724" s="9">
        <f>E1724/N1724</f>
        <v>1</v>
      </c>
      <c r="R1724" t="s">
        <v>8283</v>
      </c>
      <c r="S1724" t="s">
        <v>8305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>(((L1725/60)/60)/24)+DATE(1970,1,1)</f>
        <v>42129.82540509259</v>
      </c>
      <c r="K1725" s="13">
        <f>(((I1725/60)/60)/24)+DATE(1970,1,1)</f>
        <v>42186.25</v>
      </c>
      <c r="L1725">
        <v>1430855315</v>
      </c>
      <c r="M1725" t="b">
        <v>0</v>
      </c>
      <c r="N1725">
        <v>3</v>
      </c>
      <c r="O1725" t="b">
        <v>0</v>
      </c>
      <c r="P1725" s="6">
        <f>(E1725/D1725)*100</f>
        <v>6.5</v>
      </c>
      <c r="Q1725" s="9">
        <f>E1725/N1725</f>
        <v>216.66666666666666</v>
      </c>
      <c r="R1725" t="s">
        <v>8283</v>
      </c>
      <c r="S1725" t="s">
        <v>8305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>(((L1726/60)/60)/24)+DATE(1970,1,1)</f>
        <v>41912.932430555556</v>
      </c>
      <c r="K1726" s="13">
        <f>(((I1726/60)/60)/24)+DATE(1970,1,1)</f>
        <v>41942.932430555556</v>
      </c>
      <c r="L1726">
        <v>1412115762</v>
      </c>
      <c r="M1726" t="b">
        <v>0</v>
      </c>
      <c r="N1726">
        <v>4</v>
      </c>
      <c r="O1726" t="b">
        <v>0</v>
      </c>
      <c r="P1726" s="6">
        <f>(E1726/D1726)*100</f>
        <v>0.58333333333333337</v>
      </c>
      <c r="Q1726" s="9">
        <f>E1726/N1726</f>
        <v>8.75</v>
      </c>
      <c r="R1726" t="s">
        <v>8283</v>
      </c>
      <c r="S1726" t="s">
        <v>8305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>(((L1727/60)/60)/24)+DATE(1970,1,1)</f>
        <v>41845.968159722222</v>
      </c>
      <c r="K1727" s="13">
        <f>(((I1727/60)/60)/24)+DATE(1970,1,1)</f>
        <v>41875.968159722222</v>
      </c>
      <c r="L1727">
        <v>1406330049</v>
      </c>
      <c r="M1727" t="b">
        <v>0</v>
      </c>
      <c r="N1727">
        <v>9</v>
      </c>
      <c r="O1727" t="b">
        <v>0</v>
      </c>
      <c r="P1727" s="6">
        <f>(E1727/D1727)*100</f>
        <v>10.181818181818182</v>
      </c>
      <c r="Q1727" s="9">
        <f>E1727/N1727</f>
        <v>62.222222222222221</v>
      </c>
      <c r="R1727" t="s">
        <v>8283</v>
      </c>
      <c r="S1727" t="s">
        <v>8305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>(((L1728/60)/60)/24)+DATE(1970,1,1)</f>
        <v>41788.919722222221</v>
      </c>
      <c r="K1728" s="13">
        <f>(((I1728/60)/60)/24)+DATE(1970,1,1)</f>
        <v>41817.919722222221</v>
      </c>
      <c r="L1728">
        <v>1401401064</v>
      </c>
      <c r="M1728" t="b">
        <v>0</v>
      </c>
      <c r="N1728">
        <v>16</v>
      </c>
      <c r="O1728" t="b">
        <v>0</v>
      </c>
      <c r="P1728" s="6">
        <f>(E1728/D1728)*100</f>
        <v>33.784615384615385</v>
      </c>
      <c r="Q1728" s="9">
        <f>E1728/N1728</f>
        <v>137.25</v>
      </c>
      <c r="R1728" t="s">
        <v>8283</v>
      </c>
      <c r="S1728" t="s">
        <v>8305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>(((L1729/60)/60)/24)+DATE(1970,1,1)</f>
        <v>42044.927974537044</v>
      </c>
      <c r="K1729" s="13">
        <f>(((I1729/60)/60)/24)+DATE(1970,1,1)</f>
        <v>42099.458333333328</v>
      </c>
      <c r="L1729">
        <v>1423520177</v>
      </c>
      <c r="M1729" t="b">
        <v>0</v>
      </c>
      <c r="N1729">
        <v>1</v>
      </c>
      <c r="O1729" t="b">
        <v>0</v>
      </c>
      <c r="P1729" s="6">
        <f>(E1729/D1729)*100</f>
        <v>3.3333333333333333E-2</v>
      </c>
      <c r="Q1729" s="9">
        <f>E1729/N1729</f>
        <v>1</v>
      </c>
      <c r="R1729" t="s">
        <v>8283</v>
      </c>
      <c r="S1729" t="s">
        <v>8305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>(((L1730/60)/60)/24)+DATE(1970,1,1)</f>
        <v>42268.625856481478</v>
      </c>
      <c r="K1730" s="13">
        <f>(((I1730/60)/60)/24)+DATE(1970,1,1)</f>
        <v>42298.625856481478</v>
      </c>
      <c r="L1730">
        <v>1442847674</v>
      </c>
      <c r="M1730" t="b">
        <v>0</v>
      </c>
      <c r="N1730">
        <v>7</v>
      </c>
      <c r="O1730" t="b">
        <v>0</v>
      </c>
      <c r="P1730" s="6">
        <f>(E1730/D1730)*100</f>
        <v>68.400000000000006</v>
      </c>
      <c r="Q1730" s="9">
        <f>E1730/N1730</f>
        <v>122.14285714285714</v>
      </c>
      <c r="R1730" t="s">
        <v>8283</v>
      </c>
      <c r="S1730" t="s">
        <v>8305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>(((L1731/60)/60)/24)+DATE(1970,1,1)</f>
        <v>42471.052152777775</v>
      </c>
      <c r="K1731" s="13">
        <f>(((I1731/60)/60)/24)+DATE(1970,1,1)</f>
        <v>42531.052152777775</v>
      </c>
      <c r="L1731">
        <v>1460337306</v>
      </c>
      <c r="M1731" t="b">
        <v>0</v>
      </c>
      <c r="N1731">
        <v>0</v>
      </c>
      <c r="O1731" t="b">
        <v>0</v>
      </c>
      <c r="P1731" s="6">
        <f>(E1731/D1731)*100</f>
        <v>0</v>
      </c>
      <c r="Q1731" s="9" t="e">
        <f>E1731/N1731</f>
        <v>#DIV/0!</v>
      </c>
      <c r="R1731" t="s">
        <v>8283</v>
      </c>
      <c r="S1731" t="s">
        <v>8305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>(((L1732/60)/60)/24)+DATE(1970,1,1)</f>
        <v>42272.087766203709</v>
      </c>
      <c r="K1732" s="13">
        <f>(((I1732/60)/60)/24)+DATE(1970,1,1)</f>
        <v>42302.087766203709</v>
      </c>
      <c r="L1732">
        <v>1443146783</v>
      </c>
      <c r="M1732" t="b">
        <v>0</v>
      </c>
      <c r="N1732">
        <v>0</v>
      </c>
      <c r="O1732" t="b">
        <v>0</v>
      </c>
      <c r="P1732" s="6">
        <f>(E1732/D1732)*100</f>
        <v>0</v>
      </c>
      <c r="Q1732" s="9" t="e">
        <f>E1732/N1732</f>
        <v>#DIV/0!</v>
      </c>
      <c r="R1732" t="s">
        <v>8283</v>
      </c>
      <c r="S1732" t="s">
        <v>8305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>(((L1733/60)/60)/24)+DATE(1970,1,1)</f>
        <v>42152.906851851847</v>
      </c>
      <c r="K1733" s="13">
        <f>(((I1733/60)/60)/24)+DATE(1970,1,1)</f>
        <v>42166.625</v>
      </c>
      <c r="L1733">
        <v>1432849552</v>
      </c>
      <c r="M1733" t="b">
        <v>0</v>
      </c>
      <c r="N1733">
        <v>0</v>
      </c>
      <c r="O1733" t="b">
        <v>0</v>
      </c>
      <c r="P1733" s="6">
        <f>(E1733/D1733)*100</f>
        <v>0</v>
      </c>
      <c r="Q1733" s="9" t="e">
        <f>E1733/N1733</f>
        <v>#DIV/0!</v>
      </c>
      <c r="R1733" t="s">
        <v>8283</v>
      </c>
      <c r="S1733" t="s">
        <v>8305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>(((L1734/60)/60)/24)+DATE(1970,1,1)</f>
        <v>42325.683807870373</v>
      </c>
      <c r="K1734" s="13">
        <f>(((I1734/60)/60)/24)+DATE(1970,1,1)</f>
        <v>42385.208333333328</v>
      </c>
      <c r="L1734">
        <v>1447777481</v>
      </c>
      <c r="M1734" t="b">
        <v>0</v>
      </c>
      <c r="N1734">
        <v>0</v>
      </c>
      <c r="O1734" t="b">
        <v>0</v>
      </c>
      <c r="P1734" s="6">
        <f>(E1734/D1734)*100</f>
        <v>0</v>
      </c>
      <c r="Q1734" s="9" t="e">
        <f>E1734/N1734</f>
        <v>#DIV/0!</v>
      </c>
      <c r="R1734" t="s">
        <v>8283</v>
      </c>
      <c r="S1734" t="s">
        <v>8305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>(((L1735/60)/60)/24)+DATE(1970,1,1)</f>
        <v>42614.675625000003</v>
      </c>
      <c r="K1735" s="13">
        <f>(((I1735/60)/60)/24)+DATE(1970,1,1)</f>
        <v>42626.895833333328</v>
      </c>
      <c r="L1735">
        <v>1472746374</v>
      </c>
      <c r="M1735" t="b">
        <v>0</v>
      </c>
      <c r="N1735">
        <v>0</v>
      </c>
      <c r="O1735" t="b">
        <v>0</v>
      </c>
      <c r="P1735" s="6">
        <f>(E1735/D1735)*100</f>
        <v>0</v>
      </c>
      <c r="Q1735" s="9" t="e">
        <f>E1735/N1735</f>
        <v>#DIV/0!</v>
      </c>
      <c r="R1735" t="s">
        <v>8283</v>
      </c>
      <c r="S1735" t="s">
        <v>8305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>(((L1736/60)/60)/24)+DATE(1970,1,1)</f>
        <v>42102.036527777775</v>
      </c>
      <c r="K1736" s="13">
        <f>(((I1736/60)/60)/24)+DATE(1970,1,1)</f>
        <v>42132.036527777775</v>
      </c>
      <c r="L1736">
        <v>1428454356</v>
      </c>
      <c r="M1736" t="b">
        <v>0</v>
      </c>
      <c r="N1736">
        <v>1</v>
      </c>
      <c r="O1736" t="b">
        <v>0</v>
      </c>
      <c r="P1736" s="6">
        <f>(E1736/D1736)*100</f>
        <v>2.2222222222222223E-2</v>
      </c>
      <c r="Q1736" s="9">
        <f>E1736/N1736</f>
        <v>1</v>
      </c>
      <c r="R1736" t="s">
        <v>8283</v>
      </c>
      <c r="S1736" t="s">
        <v>8305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>(((L1737/60)/60)/24)+DATE(1970,1,1)</f>
        <v>42559.814178240747</v>
      </c>
      <c r="K1737" s="13">
        <f>(((I1737/60)/60)/24)+DATE(1970,1,1)</f>
        <v>42589.814178240747</v>
      </c>
      <c r="L1737">
        <v>1468006345</v>
      </c>
      <c r="M1737" t="b">
        <v>0</v>
      </c>
      <c r="N1737">
        <v>2</v>
      </c>
      <c r="O1737" t="b">
        <v>0</v>
      </c>
      <c r="P1737" s="6">
        <f>(E1737/D1737)*100</f>
        <v>11</v>
      </c>
      <c r="Q1737" s="9">
        <f>E1737/N1737</f>
        <v>55</v>
      </c>
      <c r="R1737" t="s">
        <v>8283</v>
      </c>
      <c r="S1737" t="s">
        <v>8305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>(((L1738/60)/60)/24)+DATE(1970,1,1)</f>
        <v>42286.861493055556</v>
      </c>
      <c r="K1738" s="13">
        <f>(((I1738/60)/60)/24)+DATE(1970,1,1)</f>
        <v>42316.90315972222</v>
      </c>
      <c r="L1738">
        <v>1444423233</v>
      </c>
      <c r="M1738" t="b">
        <v>0</v>
      </c>
      <c r="N1738">
        <v>1</v>
      </c>
      <c r="O1738" t="b">
        <v>0</v>
      </c>
      <c r="P1738" s="6">
        <f>(E1738/D1738)*100</f>
        <v>0.73333333333333328</v>
      </c>
      <c r="Q1738" s="9">
        <f>E1738/N1738</f>
        <v>22</v>
      </c>
      <c r="R1738" t="s">
        <v>8283</v>
      </c>
      <c r="S1738" t="s">
        <v>8305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>(((L1739/60)/60)/24)+DATE(1970,1,1)</f>
        <v>42175.948981481488</v>
      </c>
      <c r="K1739" s="13">
        <f>(((I1739/60)/60)/24)+DATE(1970,1,1)</f>
        <v>42205.948981481488</v>
      </c>
      <c r="L1739">
        <v>1434840392</v>
      </c>
      <c r="M1739" t="b">
        <v>0</v>
      </c>
      <c r="N1739">
        <v>15</v>
      </c>
      <c r="O1739" t="b">
        <v>0</v>
      </c>
      <c r="P1739" s="6">
        <f>(E1739/D1739)*100</f>
        <v>21.25</v>
      </c>
      <c r="Q1739" s="9">
        <f>E1739/N1739</f>
        <v>56.666666666666664</v>
      </c>
      <c r="R1739" t="s">
        <v>8283</v>
      </c>
      <c r="S1739" t="s">
        <v>8305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>(((L1740/60)/60)/24)+DATE(1970,1,1)</f>
        <v>41884.874328703707</v>
      </c>
      <c r="K1740" s="13">
        <f>(((I1740/60)/60)/24)+DATE(1970,1,1)</f>
        <v>41914.874328703707</v>
      </c>
      <c r="L1740">
        <v>1409691542</v>
      </c>
      <c r="M1740" t="b">
        <v>0</v>
      </c>
      <c r="N1740">
        <v>1</v>
      </c>
      <c r="O1740" t="b">
        <v>0</v>
      </c>
      <c r="P1740" s="6">
        <f>(E1740/D1740)*100</f>
        <v>0.4</v>
      </c>
      <c r="Q1740" s="9">
        <f>E1740/N1740</f>
        <v>20</v>
      </c>
      <c r="R1740" t="s">
        <v>8283</v>
      </c>
      <c r="S1740" t="s">
        <v>8305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>(((L1741/60)/60)/24)+DATE(1970,1,1)</f>
        <v>42435.874212962968</v>
      </c>
      <c r="K1741" s="13">
        <f>(((I1741/60)/60)/24)+DATE(1970,1,1)</f>
        <v>42494.832546296297</v>
      </c>
      <c r="L1741">
        <v>1457297932</v>
      </c>
      <c r="M1741" t="b">
        <v>0</v>
      </c>
      <c r="N1741">
        <v>1</v>
      </c>
      <c r="O1741" t="b">
        <v>0</v>
      </c>
      <c r="P1741" s="6">
        <f>(E1741/D1741)*100</f>
        <v>0.1</v>
      </c>
      <c r="Q1741" s="9">
        <f>E1741/N1741</f>
        <v>1</v>
      </c>
      <c r="R1741" t="s">
        <v>8283</v>
      </c>
      <c r="S1741" t="s">
        <v>8305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>(((L1742/60)/60)/24)+DATE(1970,1,1)</f>
        <v>42171.817384259266</v>
      </c>
      <c r="K1742" s="13">
        <f>(((I1742/60)/60)/24)+DATE(1970,1,1)</f>
        <v>42201.817384259266</v>
      </c>
      <c r="L1742">
        <v>1434483422</v>
      </c>
      <c r="M1742" t="b">
        <v>0</v>
      </c>
      <c r="N1742">
        <v>0</v>
      </c>
      <c r="O1742" t="b">
        <v>0</v>
      </c>
      <c r="P1742" s="6">
        <f>(E1742/D1742)*100</f>
        <v>0</v>
      </c>
      <c r="Q1742" s="9" t="e">
        <f>E1742/N1742</f>
        <v>#DIV/0!</v>
      </c>
      <c r="R1742" t="s">
        <v>8283</v>
      </c>
      <c r="S1742" t="s">
        <v>8305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>(((L1743/60)/60)/24)+DATE(1970,1,1)</f>
        <v>42120.628136574072</v>
      </c>
      <c r="K1743" s="13">
        <f>(((I1743/60)/60)/24)+DATE(1970,1,1)</f>
        <v>42165.628136574072</v>
      </c>
      <c r="L1743">
        <v>1430060671</v>
      </c>
      <c r="M1743" t="b">
        <v>0</v>
      </c>
      <c r="N1743">
        <v>52</v>
      </c>
      <c r="O1743" t="b">
        <v>1</v>
      </c>
      <c r="P1743" s="6">
        <f>(E1743/D1743)*100</f>
        <v>110.83333333333334</v>
      </c>
      <c r="Q1743" s="9">
        <f>E1743/N1743</f>
        <v>25.576923076923077</v>
      </c>
      <c r="R1743" t="s">
        <v>8296</v>
      </c>
      <c r="S1743" t="s">
        <v>8297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>(((L1744/60)/60)/24)+DATE(1970,1,1)</f>
        <v>42710.876967592587</v>
      </c>
      <c r="K1744" s="13">
        <f>(((I1744/60)/60)/24)+DATE(1970,1,1)</f>
        <v>42742.875</v>
      </c>
      <c r="L1744">
        <v>1481058170</v>
      </c>
      <c r="M1744" t="b">
        <v>0</v>
      </c>
      <c r="N1744">
        <v>34</v>
      </c>
      <c r="O1744" t="b">
        <v>1</v>
      </c>
      <c r="P1744" s="6">
        <f>(E1744/D1744)*100</f>
        <v>108.74999999999999</v>
      </c>
      <c r="Q1744" s="9">
        <f>E1744/N1744</f>
        <v>63.970588235294116</v>
      </c>
      <c r="R1744" t="s">
        <v>8296</v>
      </c>
      <c r="S1744" t="s">
        <v>8297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>(((L1745/60)/60)/24)+DATE(1970,1,1)</f>
        <v>42586.925636574073</v>
      </c>
      <c r="K1745" s="13">
        <f>(((I1745/60)/60)/24)+DATE(1970,1,1)</f>
        <v>42609.165972222225</v>
      </c>
      <c r="L1745">
        <v>1470348775</v>
      </c>
      <c r="M1745" t="b">
        <v>0</v>
      </c>
      <c r="N1745">
        <v>67</v>
      </c>
      <c r="O1745" t="b">
        <v>1</v>
      </c>
      <c r="P1745" s="6">
        <f>(E1745/D1745)*100</f>
        <v>100.41666666666667</v>
      </c>
      <c r="Q1745" s="9">
        <f>E1745/N1745</f>
        <v>89.925373134328353</v>
      </c>
      <c r="R1745" t="s">
        <v>8296</v>
      </c>
      <c r="S1745" t="s">
        <v>8297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>(((L1746/60)/60)/24)+DATE(1970,1,1)</f>
        <v>42026.605057870373</v>
      </c>
      <c r="K1746" s="13">
        <f>(((I1746/60)/60)/24)+DATE(1970,1,1)</f>
        <v>42071.563391203701</v>
      </c>
      <c r="L1746">
        <v>1421937077</v>
      </c>
      <c r="M1746" t="b">
        <v>0</v>
      </c>
      <c r="N1746">
        <v>70</v>
      </c>
      <c r="O1746" t="b">
        <v>1</v>
      </c>
      <c r="P1746" s="6">
        <f>(E1746/D1746)*100</f>
        <v>118.45454545454545</v>
      </c>
      <c r="Q1746" s="9">
        <f>E1746/N1746</f>
        <v>93.071428571428569</v>
      </c>
      <c r="R1746" t="s">
        <v>8296</v>
      </c>
      <c r="S1746" t="s">
        <v>8297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>(((L1747/60)/60)/24)+DATE(1970,1,1)</f>
        <v>42690.259699074071</v>
      </c>
      <c r="K1747" s="13">
        <f>(((I1747/60)/60)/24)+DATE(1970,1,1)</f>
        <v>42726.083333333328</v>
      </c>
      <c r="L1747">
        <v>1479276838</v>
      </c>
      <c r="M1747" t="b">
        <v>0</v>
      </c>
      <c r="N1747">
        <v>89</v>
      </c>
      <c r="O1747" t="b">
        <v>1</v>
      </c>
      <c r="P1747" s="6">
        <f>(E1747/D1747)*100</f>
        <v>114.01428571428571</v>
      </c>
      <c r="Q1747" s="9">
        <f>E1747/N1747</f>
        <v>89.674157303370791</v>
      </c>
      <c r="R1747" t="s">
        <v>8296</v>
      </c>
      <c r="S1747" t="s">
        <v>8297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>(((L1748/60)/60)/24)+DATE(1970,1,1)</f>
        <v>42668.176701388889</v>
      </c>
      <c r="K1748" s="13">
        <f>(((I1748/60)/60)/24)+DATE(1970,1,1)</f>
        <v>42698.083333333328</v>
      </c>
      <c r="L1748">
        <v>1477368867</v>
      </c>
      <c r="M1748" t="b">
        <v>0</v>
      </c>
      <c r="N1748">
        <v>107</v>
      </c>
      <c r="O1748" t="b">
        <v>1</v>
      </c>
      <c r="P1748" s="6">
        <f>(E1748/D1748)*100</f>
        <v>148.10000000000002</v>
      </c>
      <c r="Q1748" s="9">
        <f>E1748/N1748</f>
        <v>207.61682242990653</v>
      </c>
      <c r="R1748" t="s">
        <v>8296</v>
      </c>
      <c r="S1748" t="s">
        <v>8297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>(((L1749/60)/60)/24)+DATE(1970,1,1)</f>
        <v>42292.435532407413</v>
      </c>
      <c r="K1749" s="13">
        <f>(((I1749/60)/60)/24)+DATE(1970,1,1)</f>
        <v>42321.625</v>
      </c>
      <c r="L1749">
        <v>1444904830</v>
      </c>
      <c r="M1749" t="b">
        <v>0</v>
      </c>
      <c r="N1749">
        <v>159</v>
      </c>
      <c r="O1749" t="b">
        <v>1</v>
      </c>
      <c r="P1749" s="6">
        <f>(E1749/D1749)*100</f>
        <v>104.95555555555556</v>
      </c>
      <c r="Q1749" s="9">
        <f>E1749/N1749</f>
        <v>59.408805031446541</v>
      </c>
      <c r="R1749" t="s">
        <v>8296</v>
      </c>
      <c r="S1749" t="s">
        <v>8297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>(((L1750/60)/60)/24)+DATE(1970,1,1)</f>
        <v>42219.950729166667</v>
      </c>
      <c r="K1750" s="13">
        <f>(((I1750/60)/60)/24)+DATE(1970,1,1)</f>
        <v>42249.950729166667</v>
      </c>
      <c r="L1750">
        <v>1438642143</v>
      </c>
      <c r="M1750" t="b">
        <v>0</v>
      </c>
      <c r="N1750">
        <v>181</v>
      </c>
      <c r="O1750" t="b">
        <v>1</v>
      </c>
      <c r="P1750" s="6">
        <f>(E1750/D1750)*100</f>
        <v>129.94800000000001</v>
      </c>
      <c r="Q1750" s="9">
        <f>E1750/N1750</f>
        <v>358.97237569060775</v>
      </c>
      <c r="R1750" t="s">
        <v>8296</v>
      </c>
      <c r="S1750" t="s">
        <v>8297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>(((L1751/60)/60)/24)+DATE(1970,1,1)</f>
        <v>42758.975937499999</v>
      </c>
      <c r="K1751" s="13">
        <f>(((I1751/60)/60)/24)+DATE(1970,1,1)</f>
        <v>42795.791666666672</v>
      </c>
      <c r="L1751">
        <v>1485213921</v>
      </c>
      <c r="M1751" t="b">
        <v>0</v>
      </c>
      <c r="N1751">
        <v>131</v>
      </c>
      <c r="O1751" t="b">
        <v>1</v>
      </c>
      <c r="P1751" s="6">
        <f>(E1751/D1751)*100</f>
        <v>123.48756218905473</v>
      </c>
      <c r="Q1751" s="9">
        <f>E1751/N1751</f>
        <v>94.736641221374043</v>
      </c>
      <c r="R1751" t="s">
        <v>8296</v>
      </c>
      <c r="S1751" t="s">
        <v>8297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>(((L1752/60)/60)/24)+DATE(1970,1,1)</f>
        <v>42454.836851851855</v>
      </c>
      <c r="K1752" s="13">
        <f>(((I1752/60)/60)/24)+DATE(1970,1,1)</f>
        <v>42479.836851851855</v>
      </c>
      <c r="L1752">
        <v>1458936304</v>
      </c>
      <c r="M1752" t="b">
        <v>0</v>
      </c>
      <c r="N1752">
        <v>125</v>
      </c>
      <c r="O1752" t="b">
        <v>1</v>
      </c>
      <c r="P1752" s="6">
        <f>(E1752/D1752)*100</f>
        <v>201.62</v>
      </c>
      <c r="Q1752" s="9">
        <f>E1752/N1752</f>
        <v>80.647999999999996</v>
      </c>
      <c r="R1752" t="s">
        <v>8296</v>
      </c>
      <c r="S1752" t="s">
        <v>8297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>(((L1753/60)/60)/24)+DATE(1970,1,1)</f>
        <v>42052.7815162037</v>
      </c>
      <c r="K1753" s="13">
        <f>(((I1753/60)/60)/24)+DATE(1970,1,1)</f>
        <v>42082.739849537036</v>
      </c>
      <c r="L1753">
        <v>1424198723</v>
      </c>
      <c r="M1753" t="b">
        <v>0</v>
      </c>
      <c r="N1753">
        <v>61</v>
      </c>
      <c r="O1753" t="b">
        <v>1</v>
      </c>
      <c r="P1753" s="6">
        <f>(E1753/D1753)*100</f>
        <v>102.89999999999999</v>
      </c>
      <c r="Q1753" s="9">
        <f>E1753/N1753</f>
        <v>168.68852459016392</v>
      </c>
      <c r="R1753" t="s">
        <v>8296</v>
      </c>
      <c r="S1753" t="s">
        <v>8297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>(((L1754/60)/60)/24)+DATE(1970,1,1)</f>
        <v>42627.253263888888</v>
      </c>
      <c r="K1754" s="13">
        <f>(((I1754/60)/60)/24)+DATE(1970,1,1)</f>
        <v>42657.253263888888</v>
      </c>
      <c r="L1754">
        <v>1473833082</v>
      </c>
      <c r="M1754" t="b">
        <v>0</v>
      </c>
      <c r="N1754">
        <v>90</v>
      </c>
      <c r="O1754" t="b">
        <v>1</v>
      </c>
      <c r="P1754" s="6">
        <f>(E1754/D1754)*100</f>
        <v>260.16666666666663</v>
      </c>
      <c r="Q1754" s="9">
        <f>E1754/N1754</f>
        <v>34.68888888888889</v>
      </c>
      <c r="R1754" t="s">
        <v>8296</v>
      </c>
      <c r="S1754" t="s">
        <v>8297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>(((L1755/60)/60)/24)+DATE(1970,1,1)</f>
        <v>42420.74962962963</v>
      </c>
      <c r="K1755" s="13">
        <f>(((I1755/60)/60)/24)+DATE(1970,1,1)</f>
        <v>42450.707962962959</v>
      </c>
      <c r="L1755">
        <v>1455991168</v>
      </c>
      <c r="M1755" t="b">
        <v>0</v>
      </c>
      <c r="N1755">
        <v>35</v>
      </c>
      <c r="O1755" t="b">
        <v>1</v>
      </c>
      <c r="P1755" s="6">
        <f>(E1755/D1755)*100</f>
        <v>108</v>
      </c>
      <c r="Q1755" s="9">
        <f>E1755/N1755</f>
        <v>462.85714285714283</v>
      </c>
      <c r="R1755" t="s">
        <v>8296</v>
      </c>
      <c r="S1755" t="s">
        <v>8297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>(((L1756/60)/60)/24)+DATE(1970,1,1)</f>
        <v>42067.876770833333</v>
      </c>
      <c r="K1756" s="13">
        <f>(((I1756/60)/60)/24)+DATE(1970,1,1)</f>
        <v>42097.835104166668</v>
      </c>
      <c r="L1756">
        <v>1425502953</v>
      </c>
      <c r="M1756" t="b">
        <v>0</v>
      </c>
      <c r="N1756">
        <v>90</v>
      </c>
      <c r="O1756" t="b">
        <v>1</v>
      </c>
      <c r="P1756" s="6">
        <f>(E1756/D1756)*100</f>
        <v>110.52941176470587</v>
      </c>
      <c r="Q1756" s="9">
        <f>E1756/N1756</f>
        <v>104.38888888888889</v>
      </c>
      <c r="R1756" t="s">
        <v>8296</v>
      </c>
      <c r="S1756" t="s">
        <v>8297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>(((L1757/60)/60)/24)+DATE(1970,1,1)</f>
        <v>42252.788900462961</v>
      </c>
      <c r="K1757" s="13">
        <f>(((I1757/60)/60)/24)+DATE(1970,1,1)</f>
        <v>42282.788900462961</v>
      </c>
      <c r="L1757">
        <v>1441479361</v>
      </c>
      <c r="M1757" t="b">
        <v>0</v>
      </c>
      <c r="N1757">
        <v>4</v>
      </c>
      <c r="O1757" t="b">
        <v>1</v>
      </c>
      <c r="P1757" s="6">
        <f>(E1757/D1757)*100</f>
        <v>120</v>
      </c>
      <c r="Q1757" s="9">
        <f>E1757/N1757</f>
        <v>7.5</v>
      </c>
      <c r="R1757" t="s">
        <v>8296</v>
      </c>
      <c r="S1757" t="s">
        <v>8297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>(((L1758/60)/60)/24)+DATE(1970,1,1)</f>
        <v>42571.167465277773</v>
      </c>
      <c r="K1758" s="13">
        <f>(((I1758/60)/60)/24)+DATE(1970,1,1)</f>
        <v>42611.167465277773</v>
      </c>
      <c r="L1758">
        <v>1468987269</v>
      </c>
      <c r="M1758" t="b">
        <v>0</v>
      </c>
      <c r="N1758">
        <v>120</v>
      </c>
      <c r="O1758" t="b">
        <v>1</v>
      </c>
      <c r="P1758" s="6">
        <f>(E1758/D1758)*100</f>
        <v>102.82909090909091</v>
      </c>
      <c r="Q1758" s="9">
        <f>E1758/N1758</f>
        <v>47.13</v>
      </c>
      <c r="R1758" t="s">
        <v>8296</v>
      </c>
      <c r="S1758" t="s">
        <v>8297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>(((L1759/60)/60)/24)+DATE(1970,1,1)</f>
        <v>42733.827349537038</v>
      </c>
      <c r="K1759" s="13">
        <f>(((I1759/60)/60)/24)+DATE(1970,1,1)</f>
        <v>42763.811805555553</v>
      </c>
      <c r="L1759">
        <v>1483041083</v>
      </c>
      <c r="M1759" t="b">
        <v>0</v>
      </c>
      <c r="N1759">
        <v>14</v>
      </c>
      <c r="O1759" t="b">
        <v>1</v>
      </c>
      <c r="P1759" s="6">
        <f>(E1759/D1759)*100</f>
        <v>115.99999999999999</v>
      </c>
      <c r="Q1759" s="9">
        <f>E1759/N1759</f>
        <v>414.28571428571428</v>
      </c>
      <c r="R1759" t="s">
        <v>8296</v>
      </c>
      <c r="S1759" t="s">
        <v>8297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>(((L1760/60)/60)/24)+DATE(1970,1,1)</f>
        <v>42505.955925925926</v>
      </c>
      <c r="K1760" s="13">
        <f>(((I1760/60)/60)/24)+DATE(1970,1,1)</f>
        <v>42565.955925925926</v>
      </c>
      <c r="L1760">
        <v>1463352992</v>
      </c>
      <c r="M1760" t="b">
        <v>0</v>
      </c>
      <c r="N1760">
        <v>27</v>
      </c>
      <c r="O1760" t="b">
        <v>1</v>
      </c>
      <c r="P1760" s="6">
        <f>(E1760/D1760)*100</f>
        <v>114.7</v>
      </c>
      <c r="Q1760" s="9">
        <f>E1760/N1760</f>
        <v>42.481481481481481</v>
      </c>
      <c r="R1760" t="s">
        <v>8296</v>
      </c>
      <c r="S1760" t="s">
        <v>8297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>(((L1761/60)/60)/24)+DATE(1970,1,1)</f>
        <v>42068.829039351855</v>
      </c>
      <c r="K1761" s="13">
        <f>(((I1761/60)/60)/24)+DATE(1970,1,1)</f>
        <v>42088.787372685183</v>
      </c>
      <c r="L1761">
        <v>1425585229</v>
      </c>
      <c r="M1761" t="b">
        <v>0</v>
      </c>
      <c r="N1761">
        <v>49</v>
      </c>
      <c r="O1761" t="b">
        <v>1</v>
      </c>
      <c r="P1761" s="6">
        <f>(E1761/D1761)*100</f>
        <v>106.60000000000001</v>
      </c>
      <c r="Q1761" s="9">
        <f>E1761/N1761</f>
        <v>108.77551020408163</v>
      </c>
      <c r="R1761" t="s">
        <v>8296</v>
      </c>
      <c r="S1761" t="s">
        <v>8297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>(((L1762/60)/60)/24)+DATE(1970,1,1)</f>
        <v>42405.67260416667</v>
      </c>
      <c r="K1762" s="13">
        <f>(((I1762/60)/60)/24)+DATE(1970,1,1)</f>
        <v>42425.67260416667</v>
      </c>
      <c r="L1762">
        <v>1454688513</v>
      </c>
      <c r="M1762" t="b">
        <v>0</v>
      </c>
      <c r="N1762">
        <v>102</v>
      </c>
      <c r="O1762" t="b">
        <v>1</v>
      </c>
      <c r="P1762" s="6">
        <f>(E1762/D1762)*100</f>
        <v>165.44</v>
      </c>
      <c r="Q1762" s="9">
        <f>E1762/N1762</f>
        <v>81.098039215686271</v>
      </c>
      <c r="R1762" t="s">
        <v>8296</v>
      </c>
      <c r="S1762" t="s">
        <v>8297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>(((L1763/60)/60)/24)+DATE(1970,1,1)</f>
        <v>42209.567824074074</v>
      </c>
      <c r="K1763" s="13">
        <f>(((I1763/60)/60)/24)+DATE(1970,1,1)</f>
        <v>42259.567824074074</v>
      </c>
      <c r="L1763">
        <v>1437745060</v>
      </c>
      <c r="M1763" t="b">
        <v>0</v>
      </c>
      <c r="N1763">
        <v>3</v>
      </c>
      <c r="O1763" t="b">
        <v>1</v>
      </c>
      <c r="P1763" s="6">
        <f>(E1763/D1763)*100</f>
        <v>155</v>
      </c>
      <c r="Q1763" s="9">
        <f>E1763/N1763</f>
        <v>51.666666666666664</v>
      </c>
      <c r="R1763" t="s">
        <v>8296</v>
      </c>
      <c r="S1763" t="s">
        <v>8297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>(((L1764/60)/60)/24)+DATE(1970,1,1)</f>
        <v>42410.982002314813</v>
      </c>
      <c r="K1764" s="13">
        <f>(((I1764/60)/60)/24)+DATE(1970,1,1)</f>
        <v>42440.982002314813</v>
      </c>
      <c r="L1764">
        <v>1455147245</v>
      </c>
      <c r="M1764" t="b">
        <v>0</v>
      </c>
      <c r="N1764">
        <v>25</v>
      </c>
      <c r="O1764" t="b">
        <v>1</v>
      </c>
      <c r="P1764" s="6">
        <f>(E1764/D1764)*100</f>
        <v>885</v>
      </c>
      <c r="Q1764" s="9">
        <f>E1764/N1764</f>
        <v>35.4</v>
      </c>
      <c r="R1764" t="s">
        <v>8296</v>
      </c>
      <c r="S1764" t="s">
        <v>8297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>(((L1765/60)/60)/24)+DATE(1970,1,1)</f>
        <v>42636.868518518517</v>
      </c>
      <c r="K1765" s="13">
        <f>(((I1765/60)/60)/24)+DATE(1970,1,1)</f>
        <v>42666.868518518517</v>
      </c>
      <c r="L1765">
        <v>1474663840</v>
      </c>
      <c r="M1765" t="b">
        <v>0</v>
      </c>
      <c r="N1765">
        <v>118</v>
      </c>
      <c r="O1765" t="b">
        <v>1</v>
      </c>
      <c r="P1765" s="6">
        <f>(E1765/D1765)*100</f>
        <v>101.90833333333333</v>
      </c>
      <c r="Q1765" s="9">
        <f>E1765/N1765</f>
        <v>103.63559322033899</v>
      </c>
      <c r="R1765" t="s">
        <v>8296</v>
      </c>
      <c r="S1765" t="s">
        <v>8297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>(((L1766/60)/60)/24)+DATE(1970,1,1)</f>
        <v>41825.485868055555</v>
      </c>
      <c r="K1766" s="13">
        <f>(((I1766/60)/60)/24)+DATE(1970,1,1)</f>
        <v>41854.485868055555</v>
      </c>
      <c r="L1766">
        <v>1404560379</v>
      </c>
      <c r="M1766" t="b">
        <v>1</v>
      </c>
      <c r="N1766">
        <v>39</v>
      </c>
      <c r="O1766" t="b">
        <v>0</v>
      </c>
      <c r="P1766" s="6">
        <f>(E1766/D1766)*100</f>
        <v>19.600000000000001</v>
      </c>
      <c r="Q1766" s="9">
        <f>E1766/N1766</f>
        <v>55.282051282051285</v>
      </c>
      <c r="R1766" t="s">
        <v>8296</v>
      </c>
      <c r="S1766" t="s">
        <v>8297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>(((L1767/60)/60)/24)+DATE(1970,1,1)</f>
        <v>41834.980462962965</v>
      </c>
      <c r="K1767" s="13">
        <f>(((I1767/60)/60)/24)+DATE(1970,1,1)</f>
        <v>41864.980462962965</v>
      </c>
      <c r="L1767">
        <v>1405380712</v>
      </c>
      <c r="M1767" t="b">
        <v>1</v>
      </c>
      <c r="N1767">
        <v>103</v>
      </c>
      <c r="O1767" t="b">
        <v>0</v>
      </c>
      <c r="P1767" s="6">
        <f>(E1767/D1767)*100</f>
        <v>59.467839999999995</v>
      </c>
      <c r="Q1767" s="9">
        <f>E1767/N1767</f>
        <v>72.16970873786407</v>
      </c>
      <c r="R1767" t="s">
        <v>8296</v>
      </c>
      <c r="S1767" t="s">
        <v>8297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>(((L1768/60)/60)/24)+DATE(1970,1,1)</f>
        <v>41855.859814814816</v>
      </c>
      <c r="K1768" s="13">
        <f>(((I1768/60)/60)/24)+DATE(1970,1,1)</f>
        <v>41876.859814814816</v>
      </c>
      <c r="L1768">
        <v>1407184688</v>
      </c>
      <c r="M1768" t="b">
        <v>1</v>
      </c>
      <c r="N1768">
        <v>0</v>
      </c>
      <c r="O1768" t="b">
        <v>0</v>
      </c>
      <c r="P1768" s="6">
        <f>(E1768/D1768)*100</f>
        <v>0</v>
      </c>
      <c r="Q1768" s="9" t="e">
        <f>E1768/N1768</f>
        <v>#DIV/0!</v>
      </c>
      <c r="R1768" t="s">
        <v>8296</v>
      </c>
      <c r="S1768" t="s">
        <v>8297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>(((L1769/60)/60)/24)+DATE(1970,1,1)</f>
        <v>41824.658379629633</v>
      </c>
      <c r="K1769" s="13">
        <f>(((I1769/60)/60)/24)+DATE(1970,1,1)</f>
        <v>41854.658379629633</v>
      </c>
      <c r="L1769">
        <v>1404488884</v>
      </c>
      <c r="M1769" t="b">
        <v>1</v>
      </c>
      <c r="N1769">
        <v>39</v>
      </c>
      <c r="O1769" t="b">
        <v>0</v>
      </c>
      <c r="P1769" s="6">
        <f>(E1769/D1769)*100</f>
        <v>45.72</v>
      </c>
      <c r="Q1769" s="9">
        <f>E1769/N1769</f>
        <v>58.615384615384613</v>
      </c>
      <c r="R1769" t="s">
        <v>8296</v>
      </c>
      <c r="S1769" t="s">
        <v>8297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>(((L1770/60)/60)/24)+DATE(1970,1,1)</f>
        <v>41849.560694444444</v>
      </c>
      <c r="K1770" s="13">
        <f>(((I1770/60)/60)/24)+DATE(1970,1,1)</f>
        <v>41909.560694444444</v>
      </c>
      <c r="L1770">
        <v>1406640444</v>
      </c>
      <c r="M1770" t="b">
        <v>1</v>
      </c>
      <c r="N1770">
        <v>15</v>
      </c>
      <c r="O1770" t="b">
        <v>0</v>
      </c>
      <c r="P1770" s="6">
        <f>(E1770/D1770)*100</f>
        <v>3.74</v>
      </c>
      <c r="Q1770" s="9">
        <f>E1770/N1770</f>
        <v>12.466666666666667</v>
      </c>
      <c r="R1770" t="s">
        <v>8296</v>
      </c>
      <c r="S1770" t="s">
        <v>8297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>(((L1771/60)/60)/24)+DATE(1970,1,1)</f>
        <v>41987.818969907406</v>
      </c>
      <c r="K1771" s="13">
        <f>(((I1771/60)/60)/24)+DATE(1970,1,1)</f>
        <v>42017.818969907406</v>
      </c>
      <c r="L1771">
        <v>1418585959</v>
      </c>
      <c r="M1771" t="b">
        <v>1</v>
      </c>
      <c r="N1771">
        <v>22</v>
      </c>
      <c r="O1771" t="b">
        <v>0</v>
      </c>
      <c r="P1771" s="6">
        <f>(E1771/D1771)*100</f>
        <v>2.7025000000000001</v>
      </c>
      <c r="Q1771" s="9">
        <f>E1771/N1771</f>
        <v>49.136363636363633</v>
      </c>
      <c r="R1771" t="s">
        <v>8296</v>
      </c>
      <c r="S1771" t="s">
        <v>8297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>(((L1772/60)/60)/24)+DATE(1970,1,1)</f>
        <v>41891.780023148152</v>
      </c>
      <c r="K1772" s="13">
        <f>(((I1772/60)/60)/24)+DATE(1970,1,1)</f>
        <v>41926.780023148152</v>
      </c>
      <c r="L1772">
        <v>1410288194</v>
      </c>
      <c r="M1772" t="b">
        <v>1</v>
      </c>
      <c r="N1772">
        <v>92</v>
      </c>
      <c r="O1772" t="b">
        <v>0</v>
      </c>
      <c r="P1772" s="6">
        <f>(E1772/D1772)*100</f>
        <v>56.51428571428572</v>
      </c>
      <c r="Q1772" s="9">
        <f>E1772/N1772</f>
        <v>150.5</v>
      </c>
      <c r="R1772" t="s">
        <v>8296</v>
      </c>
      <c r="S1772" t="s">
        <v>8297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>(((L1773/60)/60)/24)+DATE(1970,1,1)</f>
        <v>41905.979629629634</v>
      </c>
      <c r="K1773" s="13">
        <f>(((I1773/60)/60)/24)+DATE(1970,1,1)</f>
        <v>41935.979629629634</v>
      </c>
      <c r="L1773">
        <v>1411515040</v>
      </c>
      <c r="M1773" t="b">
        <v>1</v>
      </c>
      <c r="N1773">
        <v>25</v>
      </c>
      <c r="O1773" t="b">
        <v>0</v>
      </c>
      <c r="P1773" s="6">
        <f>(E1773/D1773)*100</f>
        <v>21.30952380952381</v>
      </c>
      <c r="Q1773" s="9">
        <f>E1773/N1773</f>
        <v>35.799999999999997</v>
      </c>
      <c r="R1773" t="s">
        <v>8296</v>
      </c>
      <c r="S1773" t="s">
        <v>8297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>(((L1774/60)/60)/24)+DATE(1970,1,1)</f>
        <v>41766.718009259261</v>
      </c>
      <c r="K1774" s="13">
        <f>(((I1774/60)/60)/24)+DATE(1970,1,1)</f>
        <v>41826.718009259261</v>
      </c>
      <c r="L1774">
        <v>1399482836</v>
      </c>
      <c r="M1774" t="b">
        <v>1</v>
      </c>
      <c r="N1774">
        <v>19</v>
      </c>
      <c r="O1774" t="b">
        <v>0</v>
      </c>
      <c r="P1774" s="6">
        <f>(E1774/D1774)*100</f>
        <v>15.6</v>
      </c>
      <c r="Q1774" s="9">
        <f>E1774/N1774</f>
        <v>45.157894736842103</v>
      </c>
      <c r="R1774" t="s">
        <v>8296</v>
      </c>
      <c r="S1774" t="s">
        <v>8297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>(((L1775/60)/60)/24)+DATE(1970,1,1)</f>
        <v>41978.760393518518</v>
      </c>
      <c r="K1775" s="13">
        <f>(((I1775/60)/60)/24)+DATE(1970,1,1)</f>
        <v>42023.760393518518</v>
      </c>
      <c r="L1775">
        <v>1417803298</v>
      </c>
      <c r="M1775" t="b">
        <v>1</v>
      </c>
      <c r="N1775">
        <v>19</v>
      </c>
      <c r="O1775" t="b">
        <v>0</v>
      </c>
      <c r="P1775" s="6">
        <f>(E1775/D1775)*100</f>
        <v>6.2566666666666677</v>
      </c>
      <c r="Q1775" s="9">
        <f>E1775/N1775</f>
        <v>98.78947368421052</v>
      </c>
      <c r="R1775" t="s">
        <v>8296</v>
      </c>
      <c r="S1775" t="s">
        <v>8297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>(((L1776/60)/60)/24)+DATE(1970,1,1)</f>
        <v>41930.218657407408</v>
      </c>
      <c r="K1776" s="13">
        <f>(((I1776/60)/60)/24)+DATE(1970,1,1)</f>
        <v>41972.624305555553</v>
      </c>
      <c r="L1776">
        <v>1413609292</v>
      </c>
      <c r="M1776" t="b">
        <v>1</v>
      </c>
      <c r="N1776">
        <v>13</v>
      </c>
      <c r="O1776" t="b">
        <v>0</v>
      </c>
      <c r="P1776" s="6">
        <f>(E1776/D1776)*100</f>
        <v>45.92</v>
      </c>
      <c r="Q1776" s="9">
        <f>E1776/N1776</f>
        <v>88.307692307692307</v>
      </c>
      <c r="R1776" t="s">
        <v>8296</v>
      </c>
      <c r="S1776" t="s">
        <v>8297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>(((L1777/60)/60)/24)+DATE(1970,1,1)</f>
        <v>41891.976388888892</v>
      </c>
      <c r="K1777" s="13">
        <f>(((I1777/60)/60)/24)+DATE(1970,1,1)</f>
        <v>41936.976388888892</v>
      </c>
      <c r="L1777">
        <v>1410305160</v>
      </c>
      <c r="M1777" t="b">
        <v>1</v>
      </c>
      <c r="N1777">
        <v>124</v>
      </c>
      <c r="O1777" t="b">
        <v>0</v>
      </c>
      <c r="P1777" s="6">
        <f>(E1777/D1777)*100</f>
        <v>65.101538461538468</v>
      </c>
      <c r="Q1777" s="9">
        <f>E1777/N1777</f>
        <v>170.62903225806451</v>
      </c>
      <c r="R1777" t="s">
        <v>8296</v>
      </c>
      <c r="S1777" t="s">
        <v>8297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>(((L1778/60)/60)/24)+DATE(1970,1,1)</f>
        <v>41905.95684027778</v>
      </c>
      <c r="K1778" s="13">
        <f>(((I1778/60)/60)/24)+DATE(1970,1,1)</f>
        <v>41941.95684027778</v>
      </c>
      <c r="L1778">
        <v>1411513071</v>
      </c>
      <c r="M1778" t="b">
        <v>1</v>
      </c>
      <c r="N1778">
        <v>4</v>
      </c>
      <c r="O1778" t="b">
        <v>0</v>
      </c>
      <c r="P1778" s="6">
        <f>(E1778/D1778)*100</f>
        <v>6.7</v>
      </c>
      <c r="Q1778" s="9">
        <f>E1778/N1778</f>
        <v>83.75</v>
      </c>
      <c r="R1778" t="s">
        <v>8296</v>
      </c>
      <c r="S1778" t="s">
        <v>8297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>(((L1779/60)/60)/24)+DATE(1970,1,1)</f>
        <v>42025.357094907406</v>
      </c>
      <c r="K1779" s="13">
        <f>(((I1779/60)/60)/24)+DATE(1970,1,1)</f>
        <v>42055.357094907406</v>
      </c>
      <c r="L1779">
        <v>1421829253</v>
      </c>
      <c r="M1779" t="b">
        <v>1</v>
      </c>
      <c r="N1779">
        <v>10</v>
      </c>
      <c r="O1779" t="b">
        <v>0</v>
      </c>
      <c r="P1779" s="6">
        <f>(E1779/D1779)*100</f>
        <v>13.5625</v>
      </c>
      <c r="Q1779" s="9">
        <f>E1779/N1779</f>
        <v>65.099999999999994</v>
      </c>
      <c r="R1779" t="s">
        <v>8296</v>
      </c>
      <c r="S1779" t="s">
        <v>8297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>(((L1780/60)/60)/24)+DATE(1970,1,1)</f>
        <v>42045.86336805555</v>
      </c>
      <c r="K1780" s="13">
        <f>(((I1780/60)/60)/24)+DATE(1970,1,1)</f>
        <v>42090.821701388893</v>
      </c>
      <c r="L1780">
        <v>1423600995</v>
      </c>
      <c r="M1780" t="b">
        <v>1</v>
      </c>
      <c r="N1780">
        <v>15</v>
      </c>
      <c r="O1780" t="b">
        <v>0</v>
      </c>
      <c r="P1780" s="6">
        <f>(E1780/D1780)*100</f>
        <v>1.9900000000000002</v>
      </c>
      <c r="Q1780" s="9">
        <f>E1780/N1780</f>
        <v>66.333333333333329</v>
      </c>
      <c r="R1780" t="s">
        <v>8296</v>
      </c>
      <c r="S1780" t="s">
        <v>8297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>(((L1781/60)/60)/24)+DATE(1970,1,1)</f>
        <v>42585.691898148143</v>
      </c>
      <c r="K1781" s="13">
        <f>(((I1781/60)/60)/24)+DATE(1970,1,1)</f>
        <v>42615.691898148143</v>
      </c>
      <c r="L1781">
        <v>1470242180</v>
      </c>
      <c r="M1781" t="b">
        <v>1</v>
      </c>
      <c r="N1781">
        <v>38</v>
      </c>
      <c r="O1781" t="b">
        <v>0</v>
      </c>
      <c r="P1781" s="6">
        <f>(E1781/D1781)*100</f>
        <v>36.236363636363642</v>
      </c>
      <c r="Q1781" s="9">
        <f>E1781/N1781</f>
        <v>104.89473684210526</v>
      </c>
      <c r="R1781" t="s">
        <v>8296</v>
      </c>
      <c r="S1781" t="s">
        <v>8297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>(((L1782/60)/60)/24)+DATE(1970,1,1)</f>
        <v>42493.600810185191</v>
      </c>
      <c r="K1782" s="13">
        <f>(((I1782/60)/60)/24)+DATE(1970,1,1)</f>
        <v>42553.600810185191</v>
      </c>
      <c r="L1782">
        <v>1462285510</v>
      </c>
      <c r="M1782" t="b">
        <v>1</v>
      </c>
      <c r="N1782">
        <v>152</v>
      </c>
      <c r="O1782" t="b">
        <v>0</v>
      </c>
      <c r="P1782" s="6">
        <f>(E1782/D1782)*100</f>
        <v>39.743333333333339</v>
      </c>
      <c r="Q1782" s="9">
        <f>E1782/N1782</f>
        <v>78.440789473684205</v>
      </c>
      <c r="R1782" t="s">
        <v>8296</v>
      </c>
      <c r="S1782" t="s">
        <v>8297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>(((L1783/60)/60)/24)+DATE(1970,1,1)</f>
        <v>42597.617418981477</v>
      </c>
      <c r="K1783" s="13">
        <f>(((I1783/60)/60)/24)+DATE(1970,1,1)</f>
        <v>42628.617418981477</v>
      </c>
      <c r="L1783">
        <v>1471272545</v>
      </c>
      <c r="M1783" t="b">
        <v>1</v>
      </c>
      <c r="N1783">
        <v>24</v>
      </c>
      <c r="O1783" t="b">
        <v>0</v>
      </c>
      <c r="P1783" s="6">
        <f>(E1783/D1783)*100</f>
        <v>25.763636363636365</v>
      </c>
      <c r="Q1783" s="9">
        <f>E1783/N1783</f>
        <v>59.041666666666664</v>
      </c>
      <c r="R1783" t="s">
        <v>8296</v>
      </c>
      <c r="S1783" t="s">
        <v>8297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>(((L1784/60)/60)/24)+DATE(1970,1,1)</f>
        <v>42388.575104166666</v>
      </c>
      <c r="K1784" s="13">
        <f>(((I1784/60)/60)/24)+DATE(1970,1,1)</f>
        <v>42421.575104166666</v>
      </c>
      <c r="L1784">
        <v>1453211289</v>
      </c>
      <c r="M1784" t="b">
        <v>1</v>
      </c>
      <c r="N1784">
        <v>76</v>
      </c>
      <c r="O1784" t="b">
        <v>0</v>
      </c>
      <c r="P1784" s="6">
        <f>(E1784/D1784)*100</f>
        <v>15.491428571428573</v>
      </c>
      <c r="Q1784" s="9">
        <f>E1784/N1784</f>
        <v>71.34210526315789</v>
      </c>
      <c r="R1784" t="s">
        <v>8296</v>
      </c>
      <c r="S1784" t="s">
        <v>8297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>(((L1785/60)/60)/24)+DATE(1970,1,1)</f>
        <v>42115.949976851851</v>
      </c>
      <c r="K1785" s="13">
        <f>(((I1785/60)/60)/24)+DATE(1970,1,1)</f>
        <v>42145.949976851851</v>
      </c>
      <c r="L1785">
        <v>1429656478</v>
      </c>
      <c r="M1785" t="b">
        <v>1</v>
      </c>
      <c r="N1785">
        <v>185</v>
      </c>
      <c r="O1785" t="b">
        <v>0</v>
      </c>
      <c r="P1785" s="6">
        <f>(E1785/D1785)*100</f>
        <v>23.692499999999999</v>
      </c>
      <c r="Q1785" s="9">
        <f>E1785/N1785</f>
        <v>51.227027027027027</v>
      </c>
      <c r="R1785" t="s">
        <v>8296</v>
      </c>
      <c r="S1785" t="s">
        <v>8297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>(((L1786/60)/60)/24)+DATE(1970,1,1)</f>
        <v>42003.655555555553</v>
      </c>
      <c r="K1786" s="13">
        <f>(((I1786/60)/60)/24)+DATE(1970,1,1)</f>
        <v>42035.142361111109</v>
      </c>
      <c r="L1786">
        <v>1419954240</v>
      </c>
      <c r="M1786" t="b">
        <v>1</v>
      </c>
      <c r="N1786">
        <v>33</v>
      </c>
      <c r="O1786" t="b">
        <v>0</v>
      </c>
      <c r="P1786" s="6">
        <f>(E1786/D1786)*100</f>
        <v>39.76</v>
      </c>
      <c r="Q1786" s="9">
        <f>E1786/N1786</f>
        <v>60.242424242424242</v>
      </c>
      <c r="R1786" t="s">
        <v>8296</v>
      </c>
      <c r="S1786" t="s">
        <v>8297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>(((L1787/60)/60)/24)+DATE(1970,1,1)</f>
        <v>41897.134895833333</v>
      </c>
      <c r="K1787" s="13">
        <f>(((I1787/60)/60)/24)+DATE(1970,1,1)</f>
        <v>41928</v>
      </c>
      <c r="L1787">
        <v>1410750855</v>
      </c>
      <c r="M1787" t="b">
        <v>1</v>
      </c>
      <c r="N1787">
        <v>108</v>
      </c>
      <c r="O1787" t="b">
        <v>0</v>
      </c>
      <c r="P1787" s="6">
        <f>(E1787/D1787)*100</f>
        <v>20.220833333333331</v>
      </c>
      <c r="Q1787" s="9">
        <f>E1787/N1787</f>
        <v>44.935185185185183</v>
      </c>
      <c r="R1787" t="s">
        <v>8296</v>
      </c>
      <c r="S1787" t="s">
        <v>8297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>(((L1788/60)/60)/24)+DATE(1970,1,1)</f>
        <v>41958.550659722227</v>
      </c>
      <c r="K1788" s="13">
        <f>(((I1788/60)/60)/24)+DATE(1970,1,1)</f>
        <v>41988.550659722227</v>
      </c>
      <c r="L1788">
        <v>1416057177</v>
      </c>
      <c r="M1788" t="b">
        <v>1</v>
      </c>
      <c r="N1788">
        <v>29</v>
      </c>
      <c r="O1788" t="b">
        <v>0</v>
      </c>
      <c r="P1788" s="6">
        <f>(E1788/D1788)*100</f>
        <v>47.631578947368418</v>
      </c>
      <c r="Q1788" s="9">
        <f>E1788/N1788</f>
        <v>31.206896551724139</v>
      </c>
      <c r="R1788" t="s">
        <v>8296</v>
      </c>
      <c r="S1788" t="s">
        <v>8297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>(((L1789/60)/60)/24)+DATE(1970,1,1)</f>
        <v>42068.65552083333</v>
      </c>
      <c r="K1789" s="13">
        <f>(((I1789/60)/60)/24)+DATE(1970,1,1)</f>
        <v>42098.613854166666</v>
      </c>
      <c r="L1789">
        <v>1425570237</v>
      </c>
      <c r="M1789" t="b">
        <v>1</v>
      </c>
      <c r="N1789">
        <v>24</v>
      </c>
      <c r="O1789" t="b">
        <v>0</v>
      </c>
      <c r="P1789" s="6">
        <f>(E1789/D1789)*100</f>
        <v>15.329999999999998</v>
      </c>
      <c r="Q1789" s="9">
        <f>E1789/N1789</f>
        <v>63.875</v>
      </c>
      <c r="R1789" t="s">
        <v>8296</v>
      </c>
      <c r="S1789" t="s">
        <v>8297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>(((L1790/60)/60)/24)+DATE(1970,1,1)</f>
        <v>41913.94840277778</v>
      </c>
      <c r="K1790" s="13">
        <f>(((I1790/60)/60)/24)+DATE(1970,1,1)</f>
        <v>41943.94840277778</v>
      </c>
      <c r="L1790">
        <v>1412203542</v>
      </c>
      <c r="M1790" t="b">
        <v>1</v>
      </c>
      <c r="N1790">
        <v>4</v>
      </c>
      <c r="O1790" t="b">
        <v>0</v>
      </c>
      <c r="P1790" s="6">
        <f>(E1790/D1790)*100</f>
        <v>1.3818181818181818</v>
      </c>
      <c r="Q1790" s="9">
        <f>E1790/N1790</f>
        <v>19</v>
      </c>
      <c r="R1790" t="s">
        <v>8296</v>
      </c>
      <c r="S1790" t="s">
        <v>8297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>(((L1791/60)/60)/24)+DATE(1970,1,1)</f>
        <v>41956.250034722223</v>
      </c>
      <c r="K1791" s="13">
        <f>(((I1791/60)/60)/24)+DATE(1970,1,1)</f>
        <v>42016.250034722223</v>
      </c>
      <c r="L1791">
        <v>1415858403</v>
      </c>
      <c r="M1791" t="b">
        <v>1</v>
      </c>
      <c r="N1791">
        <v>4</v>
      </c>
      <c r="O1791" t="b">
        <v>0</v>
      </c>
      <c r="P1791" s="6">
        <f>(E1791/D1791)*100</f>
        <v>0.5</v>
      </c>
      <c r="Q1791" s="9">
        <f>E1791/N1791</f>
        <v>10</v>
      </c>
      <c r="R1791" t="s">
        <v>8296</v>
      </c>
      <c r="S1791" t="s">
        <v>8297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>(((L1792/60)/60)/24)+DATE(1970,1,1)</f>
        <v>42010.674513888895</v>
      </c>
      <c r="K1792" s="13">
        <f>(((I1792/60)/60)/24)+DATE(1970,1,1)</f>
        <v>42040.674513888895</v>
      </c>
      <c r="L1792">
        <v>1420560678</v>
      </c>
      <c r="M1792" t="b">
        <v>1</v>
      </c>
      <c r="N1792">
        <v>15</v>
      </c>
      <c r="O1792" t="b">
        <v>0</v>
      </c>
      <c r="P1792" s="6">
        <f>(E1792/D1792)*100</f>
        <v>4.957575757575758</v>
      </c>
      <c r="Q1792" s="9">
        <f>E1792/N1792</f>
        <v>109.06666666666666</v>
      </c>
      <c r="R1792" t="s">
        <v>8296</v>
      </c>
      <c r="S1792" t="s">
        <v>8297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>(((L1793/60)/60)/24)+DATE(1970,1,1)</f>
        <v>41973.740335648152</v>
      </c>
      <c r="K1793" s="13">
        <f>(((I1793/60)/60)/24)+DATE(1970,1,1)</f>
        <v>42033.740335648152</v>
      </c>
      <c r="L1793">
        <v>1417369565</v>
      </c>
      <c r="M1793" t="b">
        <v>1</v>
      </c>
      <c r="N1793">
        <v>4</v>
      </c>
      <c r="O1793" t="b">
        <v>0</v>
      </c>
      <c r="P1793" s="6">
        <f>(E1793/D1793)*100</f>
        <v>3.5666666666666664</v>
      </c>
      <c r="Q1793" s="9">
        <f>E1793/N1793</f>
        <v>26.75</v>
      </c>
      <c r="R1793" t="s">
        <v>8296</v>
      </c>
      <c r="S1793" t="s">
        <v>8297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>(((L1794/60)/60)/24)+DATE(1970,1,1)</f>
        <v>42189.031041666662</v>
      </c>
      <c r="K1794" s="13">
        <f>(((I1794/60)/60)/24)+DATE(1970,1,1)</f>
        <v>42226.290972222225</v>
      </c>
      <c r="L1794">
        <v>1435970682</v>
      </c>
      <c r="M1794" t="b">
        <v>1</v>
      </c>
      <c r="N1794">
        <v>139</v>
      </c>
      <c r="O1794" t="b">
        <v>0</v>
      </c>
      <c r="P1794" s="6">
        <f>(E1794/D1794)*100</f>
        <v>61.124000000000002</v>
      </c>
      <c r="Q1794" s="9">
        <f>E1794/N1794</f>
        <v>109.93525179856115</v>
      </c>
      <c r="R1794" t="s">
        <v>8296</v>
      </c>
      <c r="S1794" t="s">
        <v>8297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>(((L1795/60)/60)/24)+DATE(1970,1,1)</f>
        <v>41940.89166666667</v>
      </c>
      <c r="K1795" s="13">
        <f>(((I1795/60)/60)/24)+DATE(1970,1,1)</f>
        <v>41970.933333333334</v>
      </c>
      <c r="L1795">
        <v>1414531440</v>
      </c>
      <c r="M1795" t="b">
        <v>1</v>
      </c>
      <c r="N1795">
        <v>2</v>
      </c>
      <c r="O1795" t="b">
        <v>0</v>
      </c>
      <c r="P1795" s="6">
        <f>(E1795/D1795)*100</f>
        <v>1.3333333333333335</v>
      </c>
      <c r="Q1795" s="9">
        <f>E1795/N1795</f>
        <v>20</v>
      </c>
      <c r="R1795" t="s">
        <v>8296</v>
      </c>
      <c r="S1795" t="s">
        <v>8297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>(((L1796/60)/60)/24)+DATE(1970,1,1)</f>
        <v>42011.551180555558</v>
      </c>
      <c r="K1796" s="13">
        <f>(((I1796/60)/60)/24)+DATE(1970,1,1)</f>
        <v>42046.551180555558</v>
      </c>
      <c r="L1796">
        <v>1420636422</v>
      </c>
      <c r="M1796" t="b">
        <v>1</v>
      </c>
      <c r="N1796">
        <v>18</v>
      </c>
      <c r="O1796" t="b">
        <v>0</v>
      </c>
      <c r="P1796" s="6">
        <f>(E1796/D1796)*100</f>
        <v>11.077777777777778</v>
      </c>
      <c r="Q1796" s="9">
        <f>E1796/N1796</f>
        <v>55.388888888888886</v>
      </c>
      <c r="R1796" t="s">
        <v>8296</v>
      </c>
      <c r="S1796" t="s">
        <v>8297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>(((L1797/60)/60)/24)+DATE(1970,1,1)</f>
        <v>42628.288668981477</v>
      </c>
      <c r="K1797" s="13">
        <f>(((I1797/60)/60)/24)+DATE(1970,1,1)</f>
        <v>42657.666666666672</v>
      </c>
      <c r="L1797">
        <v>1473922541</v>
      </c>
      <c r="M1797" t="b">
        <v>1</v>
      </c>
      <c r="N1797">
        <v>81</v>
      </c>
      <c r="O1797" t="b">
        <v>0</v>
      </c>
      <c r="P1797" s="6">
        <f>(E1797/D1797)*100</f>
        <v>38.735714285714288</v>
      </c>
      <c r="Q1797" s="9">
        <f>E1797/N1797</f>
        <v>133.90123456790124</v>
      </c>
      <c r="R1797" t="s">
        <v>8296</v>
      </c>
      <c r="S1797" t="s">
        <v>8297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>(((L1798/60)/60)/24)+DATE(1970,1,1)</f>
        <v>42515.439421296294</v>
      </c>
      <c r="K1798" s="13">
        <f>(((I1798/60)/60)/24)+DATE(1970,1,1)</f>
        <v>42575.439421296294</v>
      </c>
      <c r="L1798">
        <v>1464172366</v>
      </c>
      <c r="M1798" t="b">
        <v>1</v>
      </c>
      <c r="N1798">
        <v>86</v>
      </c>
      <c r="O1798" t="b">
        <v>0</v>
      </c>
      <c r="P1798" s="6">
        <f>(E1798/D1798)*100</f>
        <v>22.05263157894737</v>
      </c>
      <c r="Q1798" s="9">
        <f>E1798/N1798</f>
        <v>48.720930232558139</v>
      </c>
      <c r="R1798" t="s">
        <v>8296</v>
      </c>
      <c r="S1798" t="s">
        <v>8297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>(((L1799/60)/60)/24)+DATE(1970,1,1)</f>
        <v>42689.56931712963</v>
      </c>
      <c r="K1799" s="13">
        <f>(((I1799/60)/60)/24)+DATE(1970,1,1)</f>
        <v>42719.56931712963</v>
      </c>
      <c r="L1799">
        <v>1479217189</v>
      </c>
      <c r="M1799" t="b">
        <v>1</v>
      </c>
      <c r="N1799">
        <v>140</v>
      </c>
      <c r="O1799" t="b">
        <v>0</v>
      </c>
      <c r="P1799" s="6">
        <f>(E1799/D1799)*100</f>
        <v>67.55</v>
      </c>
      <c r="Q1799" s="9">
        <f>E1799/N1799</f>
        <v>48.25</v>
      </c>
      <c r="R1799" t="s">
        <v>8296</v>
      </c>
      <c r="S1799" t="s">
        <v>8297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>(((L1800/60)/60)/24)+DATE(1970,1,1)</f>
        <v>42344.32677083333</v>
      </c>
      <c r="K1800" s="13">
        <f>(((I1800/60)/60)/24)+DATE(1970,1,1)</f>
        <v>42404.32677083333</v>
      </c>
      <c r="L1800">
        <v>1449388233</v>
      </c>
      <c r="M1800" t="b">
        <v>1</v>
      </c>
      <c r="N1800">
        <v>37</v>
      </c>
      <c r="O1800" t="b">
        <v>0</v>
      </c>
      <c r="P1800" s="6">
        <f>(E1800/D1800)*100</f>
        <v>13.637499999999999</v>
      </c>
      <c r="Q1800" s="9">
        <f>E1800/N1800</f>
        <v>58.972972972972975</v>
      </c>
      <c r="R1800" t="s">
        <v>8296</v>
      </c>
      <c r="S1800" t="s">
        <v>8297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>(((L1801/60)/60)/24)+DATE(1970,1,1)</f>
        <v>41934.842685185184</v>
      </c>
      <c r="K1801" s="13">
        <f>(((I1801/60)/60)/24)+DATE(1970,1,1)</f>
        <v>41954.884351851855</v>
      </c>
      <c r="L1801">
        <v>1414008808</v>
      </c>
      <c r="M1801" t="b">
        <v>1</v>
      </c>
      <c r="N1801">
        <v>6</v>
      </c>
      <c r="O1801" t="b">
        <v>0</v>
      </c>
      <c r="P1801" s="6">
        <f>(E1801/D1801)*100</f>
        <v>1.7457500000000001</v>
      </c>
      <c r="Q1801" s="9">
        <f>E1801/N1801</f>
        <v>11.638333333333334</v>
      </c>
      <c r="R1801" t="s">
        <v>8296</v>
      </c>
      <c r="S1801" t="s">
        <v>8297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>(((L1802/60)/60)/24)+DATE(1970,1,1)</f>
        <v>42623.606134259258</v>
      </c>
      <c r="K1802" s="13">
        <f>(((I1802/60)/60)/24)+DATE(1970,1,1)</f>
        <v>42653.606134259258</v>
      </c>
      <c r="L1802">
        <v>1473517970</v>
      </c>
      <c r="M1802" t="b">
        <v>1</v>
      </c>
      <c r="N1802">
        <v>113</v>
      </c>
      <c r="O1802" t="b">
        <v>0</v>
      </c>
      <c r="P1802" s="6">
        <f>(E1802/D1802)*100</f>
        <v>20.44963251188932</v>
      </c>
      <c r="Q1802" s="9">
        <f>E1802/N1802</f>
        <v>83.716814159292042</v>
      </c>
      <c r="R1802" t="s">
        <v>8296</v>
      </c>
      <c r="S1802" t="s">
        <v>8297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>(((L1803/60)/60)/24)+DATE(1970,1,1)</f>
        <v>42321.660509259258</v>
      </c>
      <c r="K1803" s="13">
        <f>(((I1803/60)/60)/24)+DATE(1970,1,1)</f>
        <v>42353.506944444445</v>
      </c>
      <c r="L1803">
        <v>1447429868</v>
      </c>
      <c r="M1803" t="b">
        <v>1</v>
      </c>
      <c r="N1803">
        <v>37</v>
      </c>
      <c r="O1803" t="b">
        <v>0</v>
      </c>
      <c r="P1803" s="6">
        <f>(E1803/D1803)*100</f>
        <v>13.852941176470587</v>
      </c>
      <c r="Q1803" s="9">
        <f>E1803/N1803</f>
        <v>63.648648648648646</v>
      </c>
      <c r="R1803" t="s">
        <v>8296</v>
      </c>
      <c r="S1803" t="s">
        <v>8297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>(((L1804/60)/60)/24)+DATE(1970,1,1)</f>
        <v>42159.47256944445</v>
      </c>
      <c r="K1804" s="13">
        <f>(((I1804/60)/60)/24)+DATE(1970,1,1)</f>
        <v>42182.915972222225</v>
      </c>
      <c r="L1804">
        <v>1433416830</v>
      </c>
      <c r="M1804" t="b">
        <v>1</v>
      </c>
      <c r="N1804">
        <v>18</v>
      </c>
      <c r="O1804" t="b">
        <v>0</v>
      </c>
      <c r="P1804" s="6">
        <f>(E1804/D1804)*100</f>
        <v>48.485714285714288</v>
      </c>
      <c r="Q1804" s="9">
        <f>E1804/N1804</f>
        <v>94.277777777777771</v>
      </c>
      <c r="R1804" t="s">
        <v>8296</v>
      </c>
      <c r="S1804" t="s">
        <v>8297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>(((L1805/60)/60)/24)+DATE(1970,1,1)</f>
        <v>42018.071550925932</v>
      </c>
      <c r="K1805" s="13">
        <f>(((I1805/60)/60)/24)+DATE(1970,1,1)</f>
        <v>42049.071550925932</v>
      </c>
      <c r="L1805">
        <v>1421199782</v>
      </c>
      <c r="M1805" t="b">
        <v>1</v>
      </c>
      <c r="N1805">
        <v>75</v>
      </c>
      <c r="O1805" t="b">
        <v>0</v>
      </c>
      <c r="P1805" s="6">
        <f>(E1805/D1805)*100</f>
        <v>30.8</v>
      </c>
      <c r="Q1805" s="9">
        <f>E1805/N1805</f>
        <v>71.86666666666666</v>
      </c>
      <c r="R1805" t="s">
        <v>8296</v>
      </c>
      <c r="S1805" t="s">
        <v>8297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>(((L1806/60)/60)/24)+DATE(1970,1,1)</f>
        <v>42282.678287037037</v>
      </c>
      <c r="K1806" s="13">
        <f>(((I1806/60)/60)/24)+DATE(1970,1,1)</f>
        <v>42322.719953703709</v>
      </c>
      <c r="L1806">
        <v>1444061804</v>
      </c>
      <c r="M1806" t="b">
        <v>1</v>
      </c>
      <c r="N1806">
        <v>52</v>
      </c>
      <c r="O1806" t="b">
        <v>0</v>
      </c>
      <c r="P1806" s="6">
        <f>(E1806/D1806)*100</f>
        <v>35.174193548387095</v>
      </c>
      <c r="Q1806" s="9">
        <f>E1806/N1806</f>
        <v>104.84615384615384</v>
      </c>
      <c r="R1806" t="s">
        <v>8296</v>
      </c>
      <c r="S1806" t="s">
        <v>8297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>(((L1807/60)/60)/24)+DATE(1970,1,1)</f>
        <v>42247.803912037038</v>
      </c>
      <c r="K1807" s="13">
        <f>(((I1807/60)/60)/24)+DATE(1970,1,1)</f>
        <v>42279.75</v>
      </c>
      <c r="L1807">
        <v>1441048658</v>
      </c>
      <c r="M1807" t="b">
        <v>1</v>
      </c>
      <c r="N1807">
        <v>122</v>
      </c>
      <c r="O1807" t="b">
        <v>0</v>
      </c>
      <c r="P1807" s="6">
        <f>(E1807/D1807)*100</f>
        <v>36.404444444444444</v>
      </c>
      <c r="Q1807" s="9">
        <f>E1807/N1807</f>
        <v>67.139344262295083</v>
      </c>
      <c r="R1807" t="s">
        <v>8296</v>
      </c>
      <c r="S1807" t="s">
        <v>8297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>(((L1808/60)/60)/24)+DATE(1970,1,1)</f>
        <v>41877.638298611113</v>
      </c>
      <c r="K1808" s="13">
        <f>(((I1808/60)/60)/24)+DATE(1970,1,1)</f>
        <v>41912.638298611113</v>
      </c>
      <c r="L1808">
        <v>1409066349</v>
      </c>
      <c r="M1808" t="b">
        <v>1</v>
      </c>
      <c r="N1808">
        <v>8</v>
      </c>
      <c r="O1808" t="b">
        <v>0</v>
      </c>
      <c r="P1808" s="6">
        <f>(E1808/D1808)*100</f>
        <v>2.9550000000000001</v>
      </c>
      <c r="Q1808" s="9">
        <f>E1808/N1808</f>
        <v>73.875</v>
      </c>
      <c r="R1808" t="s">
        <v>8296</v>
      </c>
      <c r="S1808" t="s">
        <v>8297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>(((L1809/60)/60)/24)+DATE(1970,1,1)</f>
        <v>41880.068437499998</v>
      </c>
      <c r="K1809" s="13">
        <f>(((I1809/60)/60)/24)+DATE(1970,1,1)</f>
        <v>41910.068437499998</v>
      </c>
      <c r="L1809">
        <v>1409276313</v>
      </c>
      <c r="M1809" t="b">
        <v>1</v>
      </c>
      <c r="N1809">
        <v>8</v>
      </c>
      <c r="O1809" t="b">
        <v>0</v>
      </c>
      <c r="P1809" s="6">
        <f>(E1809/D1809)*100</f>
        <v>11.06</v>
      </c>
      <c r="Q1809" s="9">
        <f>E1809/N1809</f>
        <v>69.125</v>
      </c>
      <c r="R1809" t="s">
        <v>8296</v>
      </c>
      <c r="S1809" t="s">
        <v>8297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>(((L1810/60)/60)/24)+DATE(1970,1,1)</f>
        <v>42742.680902777778</v>
      </c>
      <c r="K1810" s="13">
        <f>(((I1810/60)/60)/24)+DATE(1970,1,1)</f>
        <v>42777.680902777778</v>
      </c>
      <c r="L1810">
        <v>1483806030</v>
      </c>
      <c r="M1810" t="b">
        <v>1</v>
      </c>
      <c r="N1810">
        <v>96</v>
      </c>
      <c r="O1810" t="b">
        <v>0</v>
      </c>
      <c r="P1810" s="6">
        <f>(E1810/D1810)*100</f>
        <v>41.407142857142858</v>
      </c>
      <c r="Q1810" s="9">
        <f>E1810/N1810</f>
        <v>120.77083333333333</v>
      </c>
      <c r="R1810" t="s">
        <v>8296</v>
      </c>
      <c r="S1810" t="s">
        <v>8297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>(((L1811/60)/60)/24)+DATE(1970,1,1)</f>
        <v>42029.907858796301</v>
      </c>
      <c r="K1811" s="13">
        <f>(((I1811/60)/60)/24)+DATE(1970,1,1)</f>
        <v>42064.907858796301</v>
      </c>
      <c r="L1811">
        <v>1422222439</v>
      </c>
      <c r="M1811" t="b">
        <v>1</v>
      </c>
      <c r="N1811">
        <v>9</v>
      </c>
      <c r="O1811" t="b">
        <v>0</v>
      </c>
      <c r="P1811" s="6">
        <f>(E1811/D1811)*100</f>
        <v>10.857142857142858</v>
      </c>
      <c r="Q1811" s="9">
        <f>E1811/N1811</f>
        <v>42.222222222222221</v>
      </c>
      <c r="R1811" t="s">
        <v>8296</v>
      </c>
      <c r="S1811" t="s">
        <v>8297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>(((L1812/60)/60)/24)+DATE(1970,1,1)</f>
        <v>41860.91002314815</v>
      </c>
      <c r="K1812" s="13">
        <f>(((I1812/60)/60)/24)+DATE(1970,1,1)</f>
        <v>41872.91002314815</v>
      </c>
      <c r="L1812">
        <v>1407621026</v>
      </c>
      <c r="M1812" t="b">
        <v>0</v>
      </c>
      <c r="N1812">
        <v>2</v>
      </c>
      <c r="O1812" t="b">
        <v>0</v>
      </c>
      <c r="P1812" s="6">
        <f>(E1812/D1812)*100</f>
        <v>3.3333333333333335</v>
      </c>
      <c r="Q1812" s="9">
        <f>E1812/N1812</f>
        <v>7.5</v>
      </c>
      <c r="R1812" t="s">
        <v>8296</v>
      </c>
      <c r="S1812" t="s">
        <v>8297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>(((L1813/60)/60)/24)+DATE(1970,1,1)</f>
        <v>41876.433680555558</v>
      </c>
      <c r="K1813" s="13">
        <f>(((I1813/60)/60)/24)+DATE(1970,1,1)</f>
        <v>41936.166666666664</v>
      </c>
      <c r="L1813">
        <v>1408962270</v>
      </c>
      <c r="M1813" t="b">
        <v>0</v>
      </c>
      <c r="N1813">
        <v>26</v>
      </c>
      <c r="O1813" t="b">
        <v>0</v>
      </c>
      <c r="P1813" s="6">
        <f>(E1813/D1813)*100</f>
        <v>7.407407407407407E-2</v>
      </c>
      <c r="Q1813" s="9">
        <f>E1813/N1813</f>
        <v>1.5384615384615385</v>
      </c>
      <c r="R1813" t="s">
        <v>8296</v>
      </c>
      <c r="S1813" t="s">
        <v>8297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>(((L1814/60)/60)/24)+DATE(1970,1,1)</f>
        <v>42524.318703703699</v>
      </c>
      <c r="K1814" s="13">
        <f>(((I1814/60)/60)/24)+DATE(1970,1,1)</f>
        <v>42554.318703703699</v>
      </c>
      <c r="L1814">
        <v>1464939536</v>
      </c>
      <c r="M1814" t="b">
        <v>0</v>
      </c>
      <c r="N1814">
        <v>23</v>
      </c>
      <c r="O1814" t="b">
        <v>0</v>
      </c>
      <c r="P1814" s="6">
        <f>(E1814/D1814)*100</f>
        <v>13.307692307692307</v>
      </c>
      <c r="Q1814" s="9">
        <f>E1814/N1814</f>
        <v>37.608695652173914</v>
      </c>
      <c r="R1814" t="s">
        <v>8296</v>
      </c>
      <c r="S1814" t="s">
        <v>8297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>(((L1815/60)/60)/24)+DATE(1970,1,1)</f>
        <v>41829.889027777775</v>
      </c>
      <c r="K1815" s="13">
        <f>(((I1815/60)/60)/24)+DATE(1970,1,1)</f>
        <v>41859.889027777775</v>
      </c>
      <c r="L1815">
        <v>1404940812</v>
      </c>
      <c r="M1815" t="b">
        <v>0</v>
      </c>
      <c r="N1815">
        <v>0</v>
      </c>
      <c r="O1815" t="b">
        <v>0</v>
      </c>
      <c r="P1815" s="6">
        <f>(E1815/D1815)*100</f>
        <v>0</v>
      </c>
      <c r="Q1815" s="9" t="e">
        <f>E1815/N1815</f>
        <v>#DIV/0!</v>
      </c>
      <c r="R1815" t="s">
        <v>8296</v>
      </c>
      <c r="S1815" t="s">
        <v>8297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>(((L1816/60)/60)/24)+DATE(1970,1,1)</f>
        <v>42033.314074074078</v>
      </c>
      <c r="K1816" s="13">
        <f>(((I1816/60)/60)/24)+DATE(1970,1,1)</f>
        <v>42063.314074074078</v>
      </c>
      <c r="L1816">
        <v>1422516736</v>
      </c>
      <c r="M1816" t="b">
        <v>0</v>
      </c>
      <c r="N1816">
        <v>140</v>
      </c>
      <c r="O1816" t="b">
        <v>0</v>
      </c>
      <c r="P1816" s="6">
        <f>(E1816/D1816)*100</f>
        <v>49.183333333333337</v>
      </c>
      <c r="Q1816" s="9">
        <f>E1816/N1816</f>
        <v>42.157142857142858</v>
      </c>
      <c r="R1816" t="s">
        <v>8296</v>
      </c>
      <c r="S1816" t="s">
        <v>8297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>(((L1817/60)/60)/24)+DATE(1970,1,1)</f>
        <v>42172.906678240746</v>
      </c>
      <c r="K1817" s="13">
        <f>(((I1817/60)/60)/24)+DATE(1970,1,1)</f>
        <v>42186.906678240746</v>
      </c>
      <c r="L1817">
        <v>1434577537</v>
      </c>
      <c r="M1817" t="b">
        <v>0</v>
      </c>
      <c r="N1817">
        <v>0</v>
      </c>
      <c r="O1817" t="b">
        <v>0</v>
      </c>
      <c r="P1817" s="6">
        <f>(E1817/D1817)*100</f>
        <v>0</v>
      </c>
      <c r="Q1817" s="9" t="e">
        <f>E1817/N1817</f>
        <v>#DIV/0!</v>
      </c>
      <c r="R1817" t="s">
        <v>8296</v>
      </c>
      <c r="S1817" t="s">
        <v>8297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>(((L1818/60)/60)/24)+DATE(1970,1,1)</f>
        <v>42548.876192129625</v>
      </c>
      <c r="K1818" s="13">
        <f>(((I1818/60)/60)/24)+DATE(1970,1,1)</f>
        <v>42576.791666666672</v>
      </c>
      <c r="L1818">
        <v>1467061303</v>
      </c>
      <c r="M1818" t="b">
        <v>0</v>
      </c>
      <c r="N1818">
        <v>6</v>
      </c>
      <c r="O1818" t="b">
        <v>0</v>
      </c>
      <c r="P1818" s="6">
        <f>(E1818/D1818)*100</f>
        <v>2.036</v>
      </c>
      <c r="Q1818" s="9">
        <f>E1818/N1818</f>
        <v>84.833333333333329</v>
      </c>
      <c r="R1818" t="s">
        <v>8296</v>
      </c>
      <c r="S1818" t="s">
        <v>8297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>(((L1819/60)/60)/24)+DATE(1970,1,1)</f>
        <v>42705.662118055552</v>
      </c>
      <c r="K1819" s="13">
        <f>(((I1819/60)/60)/24)+DATE(1970,1,1)</f>
        <v>42765.290972222225</v>
      </c>
      <c r="L1819">
        <v>1480607607</v>
      </c>
      <c r="M1819" t="b">
        <v>0</v>
      </c>
      <c r="N1819">
        <v>100</v>
      </c>
      <c r="O1819" t="b">
        <v>0</v>
      </c>
      <c r="P1819" s="6">
        <f>(E1819/D1819)*100</f>
        <v>52.327777777777776</v>
      </c>
      <c r="Q1819" s="9">
        <f>E1819/N1819</f>
        <v>94.19</v>
      </c>
      <c r="R1819" t="s">
        <v>8296</v>
      </c>
      <c r="S1819" t="s">
        <v>8297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>(((L1820/60)/60)/24)+DATE(1970,1,1)</f>
        <v>42067.234375</v>
      </c>
      <c r="K1820" s="13">
        <f>(((I1820/60)/60)/24)+DATE(1970,1,1)</f>
        <v>42097.192708333328</v>
      </c>
      <c r="L1820">
        <v>1425447450</v>
      </c>
      <c r="M1820" t="b">
        <v>0</v>
      </c>
      <c r="N1820">
        <v>0</v>
      </c>
      <c r="O1820" t="b">
        <v>0</v>
      </c>
      <c r="P1820" s="6">
        <f>(E1820/D1820)*100</f>
        <v>0</v>
      </c>
      <c r="Q1820" s="9" t="e">
        <f>E1820/N1820</f>
        <v>#DIV/0!</v>
      </c>
      <c r="R1820" t="s">
        <v>8296</v>
      </c>
      <c r="S1820" t="s">
        <v>8297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>(((L1821/60)/60)/24)+DATE(1970,1,1)</f>
        <v>41820.752268518518</v>
      </c>
      <c r="K1821" s="13">
        <f>(((I1821/60)/60)/24)+DATE(1970,1,1)</f>
        <v>41850.752268518518</v>
      </c>
      <c r="L1821">
        <v>1404151396</v>
      </c>
      <c r="M1821" t="b">
        <v>0</v>
      </c>
      <c r="N1821">
        <v>4</v>
      </c>
      <c r="O1821" t="b">
        <v>0</v>
      </c>
      <c r="P1821" s="6">
        <f>(E1821/D1821)*100</f>
        <v>2.083333333333333</v>
      </c>
      <c r="Q1821" s="9">
        <f>E1821/N1821</f>
        <v>6.25</v>
      </c>
      <c r="R1821" t="s">
        <v>8296</v>
      </c>
      <c r="S1821" t="s">
        <v>8297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>(((L1822/60)/60)/24)+DATE(1970,1,1)</f>
        <v>42065.084375000006</v>
      </c>
      <c r="K1822" s="13">
        <f>(((I1822/60)/60)/24)+DATE(1970,1,1)</f>
        <v>42095.042708333334</v>
      </c>
      <c r="L1822">
        <v>1425261690</v>
      </c>
      <c r="M1822" t="b">
        <v>0</v>
      </c>
      <c r="N1822">
        <v>8</v>
      </c>
      <c r="O1822" t="b">
        <v>0</v>
      </c>
      <c r="P1822" s="6">
        <f>(E1822/D1822)*100</f>
        <v>6.565384615384616</v>
      </c>
      <c r="Q1822" s="9">
        <f>E1822/N1822</f>
        <v>213.375</v>
      </c>
      <c r="R1822" t="s">
        <v>8296</v>
      </c>
      <c r="S1822" t="s">
        <v>8297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>(((L1823/60)/60)/24)+DATE(1970,1,1)</f>
        <v>40926.319062499999</v>
      </c>
      <c r="K1823" s="13">
        <f>(((I1823/60)/60)/24)+DATE(1970,1,1)</f>
        <v>40971.319062499999</v>
      </c>
      <c r="L1823">
        <v>1326872367</v>
      </c>
      <c r="M1823" t="b">
        <v>0</v>
      </c>
      <c r="N1823">
        <v>57</v>
      </c>
      <c r="O1823" t="b">
        <v>1</v>
      </c>
      <c r="P1823" s="6">
        <f>(E1823/D1823)*100</f>
        <v>134.88999999999999</v>
      </c>
      <c r="Q1823" s="9">
        <f>E1823/N1823</f>
        <v>59.162280701754383</v>
      </c>
      <c r="R1823" t="s">
        <v>8283</v>
      </c>
      <c r="S1823" t="s">
        <v>8284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>(((L1824/60)/60)/24)+DATE(1970,1,1)</f>
        <v>41634.797013888885</v>
      </c>
      <c r="K1824" s="13">
        <f>(((I1824/60)/60)/24)+DATE(1970,1,1)</f>
        <v>41670.792361111111</v>
      </c>
      <c r="L1824">
        <v>1388084862</v>
      </c>
      <c r="M1824" t="b">
        <v>0</v>
      </c>
      <c r="N1824">
        <v>11</v>
      </c>
      <c r="O1824" t="b">
        <v>1</v>
      </c>
      <c r="P1824" s="6">
        <f>(E1824/D1824)*100</f>
        <v>100</v>
      </c>
      <c r="Q1824" s="9">
        <f>E1824/N1824</f>
        <v>27.272727272727273</v>
      </c>
      <c r="R1824" t="s">
        <v>8283</v>
      </c>
      <c r="S1824" t="s">
        <v>8284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>(((L1825/60)/60)/24)+DATE(1970,1,1)</f>
        <v>41176.684907407405</v>
      </c>
      <c r="K1825" s="13">
        <f>(((I1825/60)/60)/24)+DATE(1970,1,1)</f>
        <v>41206.684907407405</v>
      </c>
      <c r="L1825">
        <v>1348503976</v>
      </c>
      <c r="M1825" t="b">
        <v>0</v>
      </c>
      <c r="N1825">
        <v>33</v>
      </c>
      <c r="O1825" t="b">
        <v>1</v>
      </c>
      <c r="P1825" s="6">
        <f>(E1825/D1825)*100</f>
        <v>115.85714285714286</v>
      </c>
      <c r="Q1825" s="9">
        <f>E1825/N1825</f>
        <v>24.575757575757574</v>
      </c>
      <c r="R1825" t="s">
        <v>8283</v>
      </c>
      <c r="S1825" t="s">
        <v>8284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>(((L1826/60)/60)/24)+DATE(1970,1,1)</f>
        <v>41626.916284722225</v>
      </c>
      <c r="K1826" s="13">
        <f>(((I1826/60)/60)/24)+DATE(1970,1,1)</f>
        <v>41647.088888888888</v>
      </c>
      <c r="L1826">
        <v>1387403967</v>
      </c>
      <c r="M1826" t="b">
        <v>0</v>
      </c>
      <c r="N1826">
        <v>40</v>
      </c>
      <c r="O1826" t="b">
        <v>1</v>
      </c>
      <c r="P1826" s="6">
        <f>(E1826/D1826)*100</f>
        <v>100.06666666666666</v>
      </c>
      <c r="Q1826" s="9">
        <f>E1826/N1826</f>
        <v>75.05</v>
      </c>
      <c r="R1826" t="s">
        <v>8283</v>
      </c>
      <c r="S1826" t="s">
        <v>8284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>(((L1827/60)/60)/24)+DATE(1970,1,1)</f>
        <v>41443.83452546296</v>
      </c>
      <c r="K1827" s="13">
        <f>(((I1827/60)/60)/24)+DATE(1970,1,1)</f>
        <v>41466.83452546296</v>
      </c>
      <c r="L1827">
        <v>1371585703</v>
      </c>
      <c r="M1827" t="b">
        <v>0</v>
      </c>
      <c r="N1827">
        <v>50</v>
      </c>
      <c r="O1827" t="b">
        <v>1</v>
      </c>
      <c r="P1827" s="6">
        <f>(E1827/D1827)*100</f>
        <v>105.05</v>
      </c>
      <c r="Q1827" s="9">
        <f>E1827/N1827</f>
        <v>42.02</v>
      </c>
      <c r="R1827" t="s">
        <v>8283</v>
      </c>
      <c r="S1827" t="s">
        <v>8284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>(((L1828/60)/60)/24)+DATE(1970,1,1)</f>
        <v>41657.923807870371</v>
      </c>
      <c r="K1828" s="13">
        <f>(((I1828/60)/60)/24)+DATE(1970,1,1)</f>
        <v>41687.923807870371</v>
      </c>
      <c r="L1828">
        <v>1390083017</v>
      </c>
      <c r="M1828" t="b">
        <v>0</v>
      </c>
      <c r="N1828">
        <v>38</v>
      </c>
      <c r="O1828" t="b">
        <v>1</v>
      </c>
      <c r="P1828" s="6">
        <f>(E1828/D1828)*100</f>
        <v>101</v>
      </c>
      <c r="Q1828" s="9">
        <f>E1828/N1828</f>
        <v>53.157894736842103</v>
      </c>
      <c r="R1828" t="s">
        <v>8283</v>
      </c>
      <c r="S1828" t="s">
        <v>8284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>(((L1829/60)/60)/24)+DATE(1970,1,1)</f>
        <v>40555.325937499998</v>
      </c>
      <c r="K1829" s="13">
        <f>(((I1829/60)/60)/24)+DATE(1970,1,1)</f>
        <v>40605.325937499998</v>
      </c>
      <c r="L1829">
        <v>1294818561</v>
      </c>
      <c r="M1829" t="b">
        <v>0</v>
      </c>
      <c r="N1829">
        <v>96</v>
      </c>
      <c r="O1829" t="b">
        <v>1</v>
      </c>
      <c r="P1829" s="6">
        <f>(E1829/D1829)*100</f>
        <v>100.66250000000001</v>
      </c>
      <c r="Q1829" s="9">
        <f>E1829/N1829</f>
        <v>83.885416666666671</v>
      </c>
      <c r="R1829" t="s">
        <v>8283</v>
      </c>
      <c r="S1829" t="s">
        <v>8284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>(((L1830/60)/60)/24)+DATE(1970,1,1)</f>
        <v>41736.899652777778</v>
      </c>
      <c r="K1830" s="13">
        <f>(((I1830/60)/60)/24)+DATE(1970,1,1)</f>
        <v>41768.916666666664</v>
      </c>
      <c r="L1830">
        <v>1396906530</v>
      </c>
      <c r="M1830" t="b">
        <v>0</v>
      </c>
      <c r="N1830">
        <v>48</v>
      </c>
      <c r="O1830" t="b">
        <v>1</v>
      </c>
      <c r="P1830" s="6">
        <f>(E1830/D1830)*100</f>
        <v>100.16000000000001</v>
      </c>
      <c r="Q1830" s="9">
        <f>E1830/N1830</f>
        <v>417.33333333333331</v>
      </c>
      <c r="R1830" t="s">
        <v>8283</v>
      </c>
      <c r="S1830" t="s">
        <v>8284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>(((L1831/60)/60)/24)+DATE(1970,1,1)</f>
        <v>40516.087627314817</v>
      </c>
      <c r="K1831" s="13">
        <f>(((I1831/60)/60)/24)+DATE(1970,1,1)</f>
        <v>40564.916666666664</v>
      </c>
      <c r="L1831">
        <v>1291428371</v>
      </c>
      <c r="M1831" t="b">
        <v>0</v>
      </c>
      <c r="N1831">
        <v>33</v>
      </c>
      <c r="O1831" t="b">
        <v>1</v>
      </c>
      <c r="P1831" s="6">
        <f>(E1831/D1831)*100</f>
        <v>166.68333333333334</v>
      </c>
      <c r="Q1831" s="9">
        <f>E1831/N1831</f>
        <v>75.765151515151516</v>
      </c>
      <c r="R1831" t="s">
        <v>8283</v>
      </c>
      <c r="S1831" t="s">
        <v>8284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>(((L1832/60)/60)/24)+DATE(1970,1,1)</f>
        <v>41664.684108796297</v>
      </c>
      <c r="K1832" s="13">
        <f>(((I1832/60)/60)/24)+DATE(1970,1,1)</f>
        <v>41694.684108796297</v>
      </c>
      <c r="L1832">
        <v>1390667107</v>
      </c>
      <c r="M1832" t="b">
        <v>0</v>
      </c>
      <c r="N1832">
        <v>226</v>
      </c>
      <c r="O1832" t="b">
        <v>1</v>
      </c>
      <c r="P1832" s="6">
        <f>(E1832/D1832)*100</f>
        <v>101.53333333333335</v>
      </c>
      <c r="Q1832" s="9">
        <f>E1832/N1832</f>
        <v>67.389380530973455</v>
      </c>
      <c r="R1832" t="s">
        <v>8283</v>
      </c>
      <c r="S1832" t="s">
        <v>8284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>(((L1833/60)/60)/24)+DATE(1970,1,1)</f>
        <v>41026.996099537035</v>
      </c>
      <c r="K1833" s="13">
        <f>(((I1833/60)/60)/24)+DATE(1970,1,1)</f>
        <v>41041.996099537035</v>
      </c>
      <c r="L1833">
        <v>1335570863</v>
      </c>
      <c r="M1833" t="b">
        <v>0</v>
      </c>
      <c r="N1833">
        <v>14</v>
      </c>
      <c r="O1833" t="b">
        <v>1</v>
      </c>
      <c r="P1833" s="6">
        <f>(E1833/D1833)*100</f>
        <v>103</v>
      </c>
      <c r="Q1833" s="9">
        <f>E1833/N1833</f>
        <v>73.571428571428569</v>
      </c>
      <c r="R1833" t="s">
        <v>8283</v>
      </c>
      <c r="S1833" t="s">
        <v>8284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>(((L1834/60)/60)/24)+DATE(1970,1,1)</f>
        <v>40576.539664351854</v>
      </c>
      <c r="K1834" s="13">
        <f>(((I1834/60)/60)/24)+DATE(1970,1,1)</f>
        <v>40606.539664351854</v>
      </c>
      <c r="L1834">
        <v>1296651427</v>
      </c>
      <c r="M1834" t="b">
        <v>0</v>
      </c>
      <c r="N1834">
        <v>20</v>
      </c>
      <c r="O1834" t="b">
        <v>1</v>
      </c>
      <c r="P1834" s="6">
        <f>(E1834/D1834)*100</f>
        <v>142.85714285714286</v>
      </c>
      <c r="Q1834" s="9">
        <f>E1834/N1834</f>
        <v>25</v>
      </c>
      <c r="R1834" t="s">
        <v>8283</v>
      </c>
      <c r="S1834" t="s">
        <v>8284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>(((L1835/60)/60)/24)+DATE(1970,1,1)</f>
        <v>41303.044016203705</v>
      </c>
      <c r="K1835" s="13">
        <f>(((I1835/60)/60)/24)+DATE(1970,1,1)</f>
        <v>41335.332638888889</v>
      </c>
      <c r="L1835">
        <v>1359421403</v>
      </c>
      <c r="M1835" t="b">
        <v>0</v>
      </c>
      <c r="N1835">
        <v>25</v>
      </c>
      <c r="O1835" t="b">
        <v>1</v>
      </c>
      <c r="P1835" s="6">
        <f>(E1835/D1835)*100</f>
        <v>262.5</v>
      </c>
      <c r="Q1835" s="9">
        <f>E1835/N1835</f>
        <v>42</v>
      </c>
      <c r="R1835" t="s">
        <v>8283</v>
      </c>
      <c r="S1835" t="s">
        <v>8284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>(((L1836/60)/60)/24)+DATE(1970,1,1)</f>
        <v>41988.964062500003</v>
      </c>
      <c r="K1836" s="13">
        <f>(((I1836/60)/60)/24)+DATE(1970,1,1)</f>
        <v>42028.964062500003</v>
      </c>
      <c r="L1836">
        <v>1418684895</v>
      </c>
      <c r="M1836" t="b">
        <v>0</v>
      </c>
      <c r="N1836">
        <v>90</v>
      </c>
      <c r="O1836" t="b">
        <v>1</v>
      </c>
      <c r="P1836" s="6">
        <f>(E1836/D1836)*100</f>
        <v>118.05000000000001</v>
      </c>
      <c r="Q1836" s="9">
        <f>E1836/N1836</f>
        <v>131.16666666666666</v>
      </c>
      <c r="R1836" t="s">
        <v>8283</v>
      </c>
      <c r="S1836" t="s">
        <v>8284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>(((L1837/60)/60)/24)+DATE(1970,1,1)</f>
        <v>42430.702210648145</v>
      </c>
      <c r="K1837" s="13">
        <f>(((I1837/60)/60)/24)+DATE(1970,1,1)</f>
        <v>42460.660543981481</v>
      </c>
      <c r="L1837">
        <v>1456851071</v>
      </c>
      <c r="M1837" t="b">
        <v>0</v>
      </c>
      <c r="N1837">
        <v>11</v>
      </c>
      <c r="O1837" t="b">
        <v>1</v>
      </c>
      <c r="P1837" s="6">
        <f>(E1837/D1837)*100</f>
        <v>104</v>
      </c>
      <c r="Q1837" s="9">
        <f>E1837/N1837</f>
        <v>47.272727272727273</v>
      </c>
      <c r="R1837" t="s">
        <v>8283</v>
      </c>
      <c r="S1837" t="s">
        <v>8284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>(((L1838/60)/60)/24)+DATE(1970,1,1)</f>
        <v>41305.809363425928</v>
      </c>
      <c r="K1838" s="13">
        <f>(((I1838/60)/60)/24)+DATE(1970,1,1)</f>
        <v>41322.809363425928</v>
      </c>
      <c r="L1838">
        <v>1359660329</v>
      </c>
      <c r="M1838" t="b">
        <v>0</v>
      </c>
      <c r="N1838">
        <v>55</v>
      </c>
      <c r="O1838" t="b">
        <v>1</v>
      </c>
      <c r="P1838" s="6">
        <f>(E1838/D1838)*100</f>
        <v>200.34</v>
      </c>
      <c r="Q1838" s="9">
        <f>E1838/N1838</f>
        <v>182.12727272727273</v>
      </c>
      <c r="R1838" t="s">
        <v>8283</v>
      </c>
      <c r="S1838" t="s">
        <v>8284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>(((L1839/60)/60)/24)+DATE(1970,1,1)</f>
        <v>40926.047858796301</v>
      </c>
      <c r="K1839" s="13">
        <f>(((I1839/60)/60)/24)+DATE(1970,1,1)</f>
        <v>40986.006192129629</v>
      </c>
      <c r="L1839">
        <v>1326848935</v>
      </c>
      <c r="M1839" t="b">
        <v>0</v>
      </c>
      <c r="N1839">
        <v>30</v>
      </c>
      <c r="O1839" t="b">
        <v>1</v>
      </c>
      <c r="P1839" s="6">
        <f>(E1839/D1839)*100</f>
        <v>306.83333333333331</v>
      </c>
      <c r="Q1839" s="9">
        <f>E1839/N1839</f>
        <v>61.366666666666667</v>
      </c>
      <c r="R1839" t="s">
        <v>8283</v>
      </c>
      <c r="S1839" t="s">
        <v>8284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>(((L1840/60)/60)/24)+DATE(1970,1,1)</f>
        <v>40788.786539351851</v>
      </c>
      <c r="K1840" s="13">
        <f>(((I1840/60)/60)/24)+DATE(1970,1,1)</f>
        <v>40817.125</v>
      </c>
      <c r="L1840">
        <v>1314989557</v>
      </c>
      <c r="M1840" t="b">
        <v>0</v>
      </c>
      <c r="N1840">
        <v>28</v>
      </c>
      <c r="O1840" t="b">
        <v>1</v>
      </c>
      <c r="P1840" s="6">
        <f>(E1840/D1840)*100</f>
        <v>100.149</v>
      </c>
      <c r="Q1840" s="9">
        <f>E1840/N1840</f>
        <v>35.767499999999998</v>
      </c>
      <c r="R1840" t="s">
        <v>8283</v>
      </c>
      <c r="S1840" t="s">
        <v>8284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>(((L1841/60)/60)/24)+DATE(1970,1,1)</f>
        <v>42614.722013888888</v>
      </c>
      <c r="K1841" s="13">
        <f>(((I1841/60)/60)/24)+DATE(1970,1,1)</f>
        <v>42644.722013888888</v>
      </c>
      <c r="L1841">
        <v>1472750382</v>
      </c>
      <c r="M1841" t="b">
        <v>0</v>
      </c>
      <c r="N1841">
        <v>45</v>
      </c>
      <c r="O1841" t="b">
        <v>1</v>
      </c>
      <c r="P1841" s="6">
        <f>(E1841/D1841)*100</f>
        <v>205.29999999999998</v>
      </c>
      <c r="Q1841" s="9">
        <f>E1841/N1841</f>
        <v>45.62222222222222</v>
      </c>
      <c r="R1841" t="s">
        <v>8283</v>
      </c>
      <c r="S1841" t="s">
        <v>8284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>(((L1842/60)/60)/24)+DATE(1970,1,1)</f>
        <v>41382.096180555556</v>
      </c>
      <c r="K1842" s="13">
        <f>(((I1842/60)/60)/24)+DATE(1970,1,1)</f>
        <v>41401.207638888889</v>
      </c>
      <c r="L1842">
        <v>1366251510</v>
      </c>
      <c r="M1842" t="b">
        <v>0</v>
      </c>
      <c r="N1842">
        <v>13</v>
      </c>
      <c r="O1842" t="b">
        <v>1</v>
      </c>
      <c r="P1842" s="6">
        <f>(E1842/D1842)*100</f>
        <v>108.88888888888889</v>
      </c>
      <c r="Q1842" s="9">
        <f>E1842/N1842</f>
        <v>75.384615384615387</v>
      </c>
      <c r="R1842" t="s">
        <v>8283</v>
      </c>
      <c r="S1842" t="s">
        <v>8284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>(((L1843/60)/60)/24)+DATE(1970,1,1)</f>
        <v>41745.84542824074</v>
      </c>
      <c r="K1843" s="13">
        <f>(((I1843/60)/60)/24)+DATE(1970,1,1)</f>
        <v>41779.207638888889</v>
      </c>
      <c r="L1843">
        <v>1397679445</v>
      </c>
      <c r="M1843" t="b">
        <v>0</v>
      </c>
      <c r="N1843">
        <v>40</v>
      </c>
      <c r="O1843" t="b">
        <v>1</v>
      </c>
      <c r="P1843" s="6">
        <f>(E1843/D1843)*100</f>
        <v>101.75</v>
      </c>
      <c r="Q1843" s="9">
        <f>E1843/N1843</f>
        <v>50.875</v>
      </c>
      <c r="R1843" t="s">
        <v>8283</v>
      </c>
      <c r="S1843" t="s">
        <v>8284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>(((L1844/60)/60)/24)+DATE(1970,1,1)</f>
        <v>42031.631724537037</v>
      </c>
      <c r="K1844" s="13">
        <f>(((I1844/60)/60)/24)+DATE(1970,1,1)</f>
        <v>42065.249305555553</v>
      </c>
      <c r="L1844">
        <v>1422371381</v>
      </c>
      <c r="M1844" t="b">
        <v>0</v>
      </c>
      <c r="N1844">
        <v>21</v>
      </c>
      <c r="O1844" t="b">
        <v>1</v>
      </c>
      <c r="P1844" s="6">
        <f>(E1844/D1844)*100</f>
        <v>125.25</v>
      </c>
      <c r="Q1844" s="9">
        <f>E1844/N1844</f>
        <v>119.28571428571429</v>
      </c>
      <c r="R1844" t="s">
        <v>8283</v>
      </c>
      <c r="S1844" t="s">
        <v>8284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>(((L1845/60)/60)/24)+DATE(1970,1,1)</f>
        <v>40564.994837962964</v>
      </c>
      <c r="K1845" s="13">
        <f>(((I1845/60)/60)/24)+DATE(1970,1,1)</f>
        <v>40594.994837962964</v>
      </c>
      <c r="L1845">
        <v>1295653954</v>
      </c>
      <c r="M1845" t="b">
        <v>0</v>
      </c>
      <c r="N1845">
        <v>134</v>
      </c>
      <c r="O1845" t="b">
        <v>1</v>
      </c>
      <c r="P1845" s="6">
        <f>(E1845/D1845)*100</f>
        <v>124.0061</v>
      </c>
      <c r="Q1845" s="9">
        <f>E1845/N1845</f>
        <v>92.541865671641801</v>
      </c>
      <c r="R1845" t="s">
        <v>8283</v>
      </c>
      <c r="S1845" t="s">
        <v>8284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>(((L1846/60)/60)/24)+DATE(1970,1,1)</f>
        <v>40666.973541666666</v>
      </c>
      <c r="K1846" s="13">
        <f>(((I1846/60)/60)/24)+DATE(1970,1,1)</f>
        <v>40705.125</v>
      </c>
      <c r="L1846">
        <v>1304464914</v>
      </c>
      <c r="M1846" t="b">
        <v>0</v>
      </c>
      <c r="N1846">
        <v>20</v>
      </c>
      <c r="O1846" t="b">
        <v>1</v>
      </c>
      <c r="P1846" s="6">
        <f>(E1846/D1846)*100</f>
        <v>101.4</v>
      </c>
      <c r="Q1846" s="9">
        <f>E1846/N1846</f>
        <v>76.05</v>
      </c>
      <c r="R1846" t="s">
        <v>8283</v>
      </c>
      <c r="S1846" t="s">
        <v>8284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>(((L1847/60)/60)/24)+DATE(1970,1,1)</f>
        <v>42523.333310185189</v>
      </c>
      <c r="K1847" s="13">
        <f>(((I1847/60)/60)/24)+DATE(1970,1,1)</f>
        <v>42538.204861111109</v>
      </c>
      <c r="L1847">
        <v>1464854398</v>
      </c>
      <c r="M1847" t="b">
        <v>0</v>
      </c>
      <c r="N1847">
        <v>19</v>
      </c>
      <c r="O1847" t="b">
        <v>1</v>
      </c>
      <c r="P1847" s="6">
        <f>(E1847/D1847)*100</f>
        <v>100</v>
      </c>
      <c r="Q1847" s="9">
        <f>E1847/N1847</f>
        <v>52.631578947368418</v>
      </c>
      <c r="R1847" t="s">
        <v>8283</v>
      </c>
      <c r="S1847" t="s">
        <v>8284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>(((L1848/60)/60)/24)+DATE(1970,1,1)</f>
        <v>41228.650196759263</v>
      </c>
      <c r="K1848" s="13">
        <f>(((I1848/60)/60)/24)+DATE(1970,1,1)</f>
        <v>41258.650196759263</v>
      </c>
      <c r="L1848">
        <v>1352993777</v>
      </c>
      <c r="M1848" t="b">
        <v>0</v>
      </c>
      <c r="N1848">
        <v>209</v>
      </c>
      <c r="O1848" t="b">
        <v>1</v>
      </c>
      <c r="P1848" s="6">
        <f>(E1848/D1848)*100</f>
        <v>137.92666666666668</v>
      </c>
      <c r="Q1848" s="9">
        <f>E1848/N1848</f>
        <v>98.990430622009569</v>
      </c>
      <c r="R1848" t="s">
        <v>8283</v>
      </c>
      <c r="S1848" t="s">
        <v>8284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>(((L1849/60)/60)/24)+DATE(1970,1,1)</f>
        <v>42094.236481481479</v>
      </c>
      <c r="K1849" s="13">
        <f>(((I1849/60)/60)/24)+DATE(1970,1,1)</f>
        <v>42115.236481481479</v>
      </c>
      <c r="L1849">
        <v>1427780432</v>
      </c>
      <c r="M1849" t="b">
        <v>0</v>
      </c>
      <c r="N1849">
        <v>38</v>
      </c>
      <c r="O1849" t="b">
        <v>1</v>
      </c>
      <c r="P1849" s="6">
        <f>(E1849/D1849)*100</f>
        <v>120.88000000000001</v>
      </c>
      <c r="Q1849" s="9">
        <f>E1849/N1849</f>
        <v>79.526315789473685</v>
      </c>
      <c r="R1849" t="s">
        <v>8283</v>
      </c>
      <c r="S1849" t="s">
        <v>8284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>(((L1850/60)/60)/24)+DATE(1970,1,1)</f>
        <v>40691.788055555553</v>
      </c>
      <c r="K1850" s="13">
        <f>(((I1850/60)/60)/24)+DATE(1970,1,1)</f>
        <v>40755.290972222225</v>
      </c>
      <c r="L1850">
        <v>1306608888</v>
      </c>
      <c r="M1850" t="b">
        <v>0</v>
      </c>
      <c r="N1850">
        <v>24</v>
      </c>
      <c r="O1850" t="b">
        <v>1</v>
      </c>
      <c r="P1850" s="6">
        <f>(E1850/D1850)*100</f>
        <v>107.36666666666667</v>
      </c>
      <c r="Q1850" s="9">
        <f>E1850/N1850</f>
        <v>134.20833333333334</v>
      </c>
      <c r="R1850" t="s">
        <v>8283</v>
      </c>
      <c r="S1850" t="s">
        <v>8284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>(((L1851/60)/60)/24)+DATE(1970,1,1)</f>
        <v>41169.845590277779</v>
      </c>
      <c r="K1851" s="13">
        <f>(((I1851/60)/60)/24)+DATE(1970,1,1)</f>
        <v>41199.845590277779</v>
      </c>
      <c r="L1851">
        <v>1347913059</v>
      </c>
      <c r="M1851" t="b">
        <v>0</v>
      </c>
      <c r="N1851">
        <v>8</v>
      </c>
      <c r="O1851" t="b">
        <v>1</v>
      </c>
      <c r="P1851" s="6">
        <f>(E1851/D1851)*100</f>
        <v>100.33333333333334</v>
      </c>
      <c r="Q1851" s="9">
        <f>E1851/N1851</f>
        <v>37.625</v>
      </c>
      <c r="R1851" t="s">
        <v>8283</v>
      </c>
      <c r="S1851" t="s">
        <v>8284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>(((L1852/60)/60)/24)+DATE(1970,1,1)</f>
        <v>41800.959490740745</v>
      </c>
      <c r="K1852" s="13">
        <f>(((I1852/60)/60)/24)+DATE(1970,1,1)</f>
        <v>41830.959490740745</v>
      </c>
      <c r="L1852">
        <v>1402441300</v>
      </c>
      <c r="M1852" t="b">
        <v>0</v>
      </c>
      <c r="N1852">
        <v>179</v>
      </c>
      <c r="O1852" t="b">
        <v>1</v>
      </c>
      <c r="P1852" s="6">
        <f>(E1852/D1852)*100</f>
        <v>101.52222222222223</v>
      </c>
      <c r="Q1852" s="9">
        <f>E1852/N1852</f>
        <v>51.044692737430168</v>
      </c>
      <c r="R1852" t="s">
        <v>8283</v>
      </c>
      <c r="S1852" t="s">
        <v>8284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>(((L1853/60)/60)/24)+DATE(1970,1,1)</f>
        <v>41827.906689814816</v>
      </c>
      <c r="K1853" s="13">
        <f>(((I1853/60)/60)/24)+DATE(1970,1,1)</f>
        <v>41848.041666666664</v>
      </c>
      <c r="L1853">
        <v>1404769538</v>
      </c>
      <c r="M1853" t="b">
        <v>0</v>
      </c>
      <c r="N1853">
        <v>26</v>
      </c>
      <c r="O1853" t="b">
        <v>1</v>
      </c>
      <c r="P1853" s="6">
        <f>(E1853/D1853)*100</f>
        <v>100.07692307692308</v>
      </c>
      <c r="Q1853" s="9">
        <f>E1853/N1853</f>
        <v>50.03846153846154</v>
      </c>
      <c r="R1853" t="s">
        <v>8283</v>
      </c>
      <c r="S1853" t="s">
        <v>8284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>(((L1854/60)/60)/24)+DATE(1970,1,1)</f>
        <v>42081.77143518519</v>
      </c>
      <c r="K1854" s="13">
        <f>(((I1854/60)/60)/24)+DATE(1970,1,1)</f>
        <v>42119</v>
      </c>
      <c r="L1854">
        <v>1426703452</v>
      </c>
      <c r="M1854" t="b">
        <v>0</v>
      </c>
      <c r="N1854">
        <v>131</v>
      </c>
      <c r="O1854" t="b">
        <v>1</v>
      </c>
      <c r="P1854" s="6">
        <f>(E1854/D1854)*100</f>
        <v>116.96666666666667</v>
      </c>
      <c r="Q1854" s="9">
        <f>E1854/N1854</f>
        <v>133.93129770992365</v>
      </c>
      <c r="R1854" t="s">
        <v>8283</v>
      </c>
      <c r="S1854" t="s">
        <v>8284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>(((L1855/60)/60)/24)+DATE(1970,1,1)</f>
        <v>41177.060381944444</v>
      </c>
      <c r="K1855" s="13">
        <f>(((I1855/60)/60)/24)+DATE(1970,1,1)</f>
        <v>41227.102048611108</v>
      </c>
      <c r="L1855">
        <v>1348536417</v>
      </c>
      <c r="M1855" t="b">
        <v>0</v>
      </c>
      <c r="N1855">
        <v>14</v>
      </c>
      <c r="O1855" t="b">
        <v>1</v>
      </c>
      <c r="P1855" s="6">
        <f>(E1855/D1855)*100</f>
        <v>101.875</v>
      </c>
      <c r="Q1855" s="9">
        <f>E1855/N1855</f>
        <v>58.214285714285715</v>
      </c>
      <c r="R1855" t="s">
        <v>8283</v>
      </c>
      <c r="S1855" t="s">
        <v>8284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>(((L1856/60)/60)/24)+DATE(1970,1,1)</f>
        <v>41388.021261574075</v>
      </c>
      <c r="K1856" s="13">
        <f>(((I1856/60)/60)/24)+DATE(1970,1,1)</f>
        <v>41418.021261574075</v>
      </c>
      <c r="L1856">
        <v>1366763437</v>
      </c>
      <c r="M1856" t="b">
        <v>0</v>
      </c>
      <c r="N1856">
        <v>174</v>
      </c>
      <c r="O1856" t="b">
        <v>1</v>
      </c>
      <c r="P1856" s="6">
        <f>(E1856/D1856)*100</f>
        <v>102.12366666666665</v>
      </c>
      <c r="Q1856" s="9">
        <f>E1856/N1856</f>
        <v>88.037643678160919</v>
      </c>
      <c r="R1856" t="s">
        <v>8283</v>
      </c>
      <c r="S1856" t="s">
        <v>8284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>(((L1857/60)/60)/24)+DATE(1970,1,1)</f>
        <v>41600.538657407407</v>
      </c>
      <c r="K1857" s="13">
        <f>(((I1857/60)/60)/24)+DATE(1970,1,1)</f>
        <v>41645.538657407407</v>
      </c>
      <c r="L1857">
        <v>1385124940</v>
      </c>
      <c r="M1857" t="b">
        <v>0</v>
      </c>
      <c r="N1857">
        <v>191</v>
      </c>
      <c r="O1857" t="b">
        <v>1</v>
      </c>
      <c r="P1857" s="6">
        <f>(E1857/D1857)*100</f>
        <v>154.05897142857143</v>
      </c>
      <c r="Q1857" s="9">
        <f>E1857/N1857</f>
        <v>70.576753926701571</v>
      </c>
      <c r="R1857" t="s">
        <v>8283</v>
      </c>
      <c r="S1857" t="s">
        <v>8284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>(((L1858/60)/60)/24)+DATE(1970,1,1)</f>
        <v>41817.854999999996</v>
      </c>
      <c r="K1858" s="13">
        <f>(((I1858/60)/60)/24)+DATE(1970,1,1)</f>
        <v>41838.854999999996</v>
      </c>
      <c r="L1858">
        <v>1403901072</v>
      </c>
      <c r="M1858" t="b">
        <v>0</v>
      </c>
      <c r="N1858">
        <v>38</v>
      </c>
      <c r="O1858" t="b">
        <v>1</v>
      </c>
      <c r="P1858" s="6">
        <f>(E1858/D1858)*100</f>
        <v>101.25</v>
      </c>
      <c r="Q1858" s="9">
        <f>E1858/N1858</f>
        <v>53.289473684210527</v>
      </c>
      <c r="R1858" t="s">
        <v>8283</v>
      </c>
      <c r="S1858" t="s">
        <v>8284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>(((L1859/60)/60)/24)+DATE(1970,1,1)</f>
        <v>41864.76866898148</v>
      </c>
      <c r="K1859" s="13">
        <f>(((I1859/60)/60)/24)+DATE(1970,1,1)</f>
        <v>41894.76866898148</v>
      </c>
      <c r="L1859">
        <v>1407954413</v>
      </c>
      <c r="M1859" t="b">
        <v>0</v>
      </c>
      <c r="N1859">
        <v>22</v>
      </c>
      <c r="O1859" t="b">
        <v>1</v>
      </c>
      <c r="P1859" s="6">
        <f>(E1859/D1859)*100</f>
        <v>100</v>
      </c>
      <c r="Q1859" s="9">
        <f>E1859/N1859</f>
        <v>136.36363636363637</v>
      </c>
      <c r="R1859" t="s">
        <v>8283</v>
      </c>
      <c r="S1859" t="s">
        <v>8284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>(((L1860/60)/60)/24)+DATE(1970,1,1)</f>
        <v>40833.200474537036</v>
      </c>
      <c r="K1860" s="13">
        <f>(((I1860/60)/60)/24)+DATE(1970,1,1)</f>
        <v>40893.242141203707</v>
      </c>
      <c r="L1860">
        <v>1318826921</v>
      </c>
      <c r="M1860" t="b">
        <v>0</v>
      </c>
      <c r="N1860">
        <v>149</v>
      </c>
      <c r="O1860" t="b">
        <v>1</v>
      </c>
      <c r="P1860" s="6">
        <f>(E1860/D1860)*100</f>
        <v>108.74800874800874</v>
      </c>
      <c r="Q1860" s="9">
        <f>E1860/N1860</f>
        <v>40.547315436241611</v>
      </c>
      <c r="R1860" t="s">
        <v>8283</v>
      </c>
      <c r="S1860" t="s">
        <v>8284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>(((L1861/60)/60)/24)+DATE(1970,1,1)</f>
        <v>40778.770011574074</v>
      </c>
      <c r="K1861" s="13">
        <f>(((I1861/60)/60)/24)+DATE(1970,1,1)</f>
        <v>40808.770011574074</v>
      </c>
      <c r="L1861">
        <v>1314124129</v>
      </c>
      <c r="M1861" t="b">
        <v>0</v>
      </c>
      <c r="N1861">
        <v>56</v>
      </c>
      <c r="O1861" t="b">
        <v>1</v>
      </c>
      <c r="P1861" s="6">
        <f>(E1861/D1861)*100</f>
        <v>131.83333333333334</v>
      </c>
      <c r="Q1861" s="9">
        <f>E1861/N1861</f>
        <v>70.625</v>
      </c>
      <c r="R1861" t="s">
        <v>8283</v>
      </c>
      <c r="S1861" t="s">
        <v>8284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>(((L1862/60)/60)/24)+DATE(1970,1,1)</f>
        <v>41655.709305555552</v>
      </c>
      <c r="K1862" s="13">
        <f>(((I1862/60)/60)/24)+DATE(1970,1,1)</f>
        <v>41676.709305555552</v>
      </c>
      <c r="L1862">
        <v>1389891684</v>
      </c>
      <c r="M1862" t="b">
        <v>0</v>
      </c>
      <c r="N1862">
        <v>19</v>
      </c>
      <c r="O1862" t="b">
        <v>1</v>
      </c>
      <c r="P1862" s="6">
        <f>(E1862/D1862)*100</f>
        <v>133.46666666666667</v>
      </c>
      <c r="Q1862" s="9">
        <f>E1862/N1862</f>
        <v>52.684210526315788</v>
      </c>
      <c r="R1862" t="s">
        <v>8283</v>
      </c>
      <c r="S1862" t="s">
        <v>8284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>(((L1863/60)/60)/24)+DATE(1970,1,1)</f>
        <v>42000.300243055557</v>
      </c>
      <c r="K1863" s="13">
        <f>(((I1863/60)/60)/24)+DATE(1970,1,1)</f>
        <v>42030.300243055557</v>
      </c>
      <c r="L1863">
        <v>1419664341</v>
      </c>
      <c r="M1863" t="b">
        <v>0</v>
      </c>
      <c r="N1863">
        <v>0</v>
      </c>
      <c r="O1863" t="b">
        <v>0</v>
      </c>
      <c r="P1863" s="6">
        <f>(E1863/D1863)*100</f>
        <v>0</v>
      </c>
      <c r="Q1863" s="9" t="e">
        <f>E1863/N1863</f>
        <v>#DIV/0!</v>
      </c>
      <c r="R1863" t="s">
        <v>8291</v>
      </c>
      <c r="S1863" t="s">
        <v>8293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>(((L1864/60)/60)/24)+DATE(1970,1,1)</f>
        <v>42755.492754629624</v>
      </c>
      <c r="K1864" s="13">
        <f>(((I1864/60)/60)/24)+DATE(1970,1,1)</f>
        <v>42802.3125</v>
      </c>
      <c r="L1864">
        <v>1484912974</v>
      </c>
      <c r="M1864" t="b">
        <v>0</v>
      </c>
      <c r="N1864">
        <v>16</v>
      </c>
      <c r="O1864" t="b">
        <v>0</v>
      </c>
      <c r="P1864" s="6">
        <f>(E1864/D1864)*100</f>
        <v>8.0833333333333321</v>
      </c>
      <c r="Q1864" s="9">
        <f>E1864/N1864</f>
        <v>90.9375</v>
      </c>
      <c r="R1864" t="s">
        <v>8291</v>
      </c>
      <c r="S1864" t="s">
        <v>8293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>(((L1865/60)/60)/24)+DATE(1970,1,1)</f>
        <v>41772.797280092593</v>
      </c>
      <c r="K1865" s="13">
        <f>(((I1865/60)/60)/24)+DATE(1970,1,1)</f>
        <v>41802.797280092593</v>
      </c>
      <c r="L1865">
        <v>1400008085</v>
      </c>
      <c r="M1865" t="b">
        <v>0</v>
      </c>
      <c r="N1865">
        <v>2</v>
      </c>
      <c r="O1865" t="b">
        <v>0</v>
      </c>
      <c r="P1865" s="6">
        <f>(E1865/D1865)*100</f>
        <v>0.4</v>
      </c>
      <c r="Q1865" s="9">
        <f>E1865/N1865</f>
        <v>5</v>
      </c>
      <c r="R1865" t="s">
        <v>8291</v>
      </c>
      <c r="S1865" t="s">
        <v>8293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>(((L1866/60)/60)/24)+DATE(1970,1,1)</f>
        <v>41733.716435185182</v>
      </c>
      <c r="K1866" s="13">
        <f>(((I1866/60)/60)/24)+DATE(1970,1,1)</f>
        <v>41763.716435185182</v>
      </c>
      <c r="L1866">
        <v>1396631500</v>
      </c>
      <c r="M1866" t="b">
        <v>0</v>
      </c>
      <c r="N1866">
        <v>48</v>
      </c>
      <c r="O1866" t="b">
        <v>0</v>
      </c>
      <c r="P1866" s="6">
        <f>(E1866/D1866)*100</f>
        <v>42.892307692307689</v>
      </c>
      <c r="Q1866" s="9">
        <f>E1866/N1866</f>
        <v>58.083333333333336</v>
      </c>
      <c r="R1866" t="s">
        <v>8291</v>
      </c>
      <c r="S1866" t="s">
        <v>8293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>(((L1867/60)/60)/24)+DATE(1970,1,1)</f>
        <v>42645.367442129631</v>
      </c>
      <c r="K1867" s="13">
        <f>(((I1867/60)/60)/24)+DATE(1970,1,1)</f>
        <v>42680.409108796302</v>
      </c>
      <c r="L1867">
        <v>1475398147</v>
      </c>
      <c r="M1867" t="b">
        <v>0</v>
      </c>
      <c r="N1867">
        <v>2</v>
      </c>
      <c r="O1867" t="b">
        <v>0</v>
      </c>
      <c r="P1867" s="6">
        <f>(E1867/D1867)*100</f>
        <v>3.6363636363636364E-3</v>
      </c>
      <c r="Q1867" s="9">
        <f>E1867/N1867</f>
        <v>2</v>
      </c>
      <c r="R1867" t="s">
        <v>8291</v>
      </c>
      <c r="S1867" t="s">
        <v>8293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>(((L1868/60)/60)/24)+DATE(1970,1,1)</f>
        <v>42742.246493055558</v>
      </c>
      <c r="K1868" s="13">
        <f>(((I1868/60)/60)/24)+DATE(1970,1,1)</f>
        <v>42795.166666666672</v>
      </c>
      <c r="L1868">
        <v>1483768497</v>
      </c>
      <c r="M1868" t="b">
        <v>0</v>
      </c>
      <c r="N1868">
        <v>2</v>
      </c>
      <c r="O1868" t="b">
        <v>0</v>
      </c>
      <c r="P1868" s="6">
        <f>(E1868/D1868)*100</f>
        <v>0.5</v>
      </c>
      <c r="Q1868" s="9">
        <f>E1868/N1868</f>
        <v>62.5</v>
      </c>
      <c r="R1868" t="s">
        <v>8291</v>
      </c>
      <c r="S1868" t="s">
        <v>8293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>(((L1869/60)/60)/24)+DATE(1970,1,1)</f>
        <v>42649.924907407403</v>
      </c>
      <c r="K1869" s="13">
        <f>(((I1869/60)/60)/24)+DATE(1970,1,1)</f>
        <v>42679.924907407403</v>
      </c>
      <c r="L1869">
        <v>1475791912</v>
      </c>
      <c r="M1869" t="b">
        <v>0</v>
      </c>
      <c r="N1869">
        <v>1</v>
      </c>
      <c r="O1869" t="b">
        <v>0</v>
      </c>
      <c r="P1869" s="6">
        <f>(E1869/D1869)*100</f>
        <v>0.05</v>
      </c>
      <c r="Q1869" s="9">
        <f>E1869/N1869</f>
        <v>10</v>
      </c>
      <c r="R1869" t="s">
        <v>8291</v>
      </c>
      <c r="S1869" t="s">
        <v>8293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>(((L1870/60)/60)/24)+DATE(1970,1,1)</f>
        <v>42328.779224537036</v>
      </c>
      <c r="K1870" s="13">
        <f>(((I1870/60)/60)/24)+DATE(1970,1,1)</f>
        <v>42353.332638888889</v>
      </c>
      <c r="L1870">
        <v>1448044925</v>
      </c>
      <c r="M1870" t="b">
        <v>0</v>
      </c>
      <c r="N1870">
        <v>17</v>
      </c>
      <c r="O1870" t="b">
        <v>0</v>
      </c>
      <c r="P1870" s="6">
        <f>(E1870/D1870)*100</f>
        <v>4.8680000000000003</v>
      </c>
      <c r="Q1870" s="9">
        <f>E1870/N1870</f>
        <v>71.588235294117652</v>
      </c>
      <c r="R1870" t="s">
        <v>8291</v>
      </c>
      <c r="S1870" t="s">
        <v>8293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>(((L1871/60)/60)/24)+DATE(1970,1,1)</f>
        <v>42709.002881944441</v>
      </c>
      <c r="K1871" s="13">
        <f>(((I1871/60)/60)/24)+DATE(1970,1,1)</f>
        <v>42739.002881944441</v>
      </c>
      <c r="L1871">
        <v>1480896249</v>
      </c>
      <c r="M1871" t="b">
        <v>0</v>
      </c>
      <c r="N1871">
        <v>0</v>
      </c>
      <c r="O1871" t="b">
        <v>0</v>
      </c>
      <c r="P1871" s="6">
        <f>(E1871/D1871)*100</f>
        <v>0</v>
      </c>
      <c r="Q1871" s="9" t="e">
        <f>E1871/N1871</f>
        <v>#DIV/0!</v>
      </c>
      <c r="R1871" t="s">
        <v>8291</v>
      </c>
      <c r="S1871" t="s">
        <v>8293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>(((L1872/60)/60)/24)+DATE(1970,1,1)</f>
        <v>42371.355729166666</v>
      </c>
      <c r="K1872" s="13">
        <f>(((I1872/60)/60)/24)+DATE(1970,1,1)</f>
        <v>42400.178472222222</v>
      </c>
      <c r="L1872">
        <v>1451723535</v>
      </c>
      <c r="M1872" t="b">
        <v>0</v>
      </c>
      <c r="N1872">
        <v>11</v>
      </c>
      <c r="O1872" t="b">
        <v>0</v>
      </c>
      <c r="P1872" s="6">
        <f>(E1872/D1872)*100</f>
        <v>10.314285714285715</v>
      </c>
      <c r="Q1872" s="9">
        <f>E1872/N1872</f>
        <v>32.81818181818182</v>
      </c>
      <c r="R1872" t="s">
        <v>8291</v>
      </c>
      <c r="S1872" t="s">
        <v>8293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>(((L1873/60)/60)/24)+DATE(1970,1,1)</f>
        <v>41923.783576388887</v>
      </c>
      <c r="K1873" s="13">
        <f>(((I1873/60)/60)/24)+DATE(1970,1,1)</f>
        <v>41963.825243055559</v>
      </c>
      <c r="L1873">
        <v>1413053301</v>
      </c>
      <c r="M1873" t="b">
        <v>0</v>
      </c>
      <c r="N1873">
        <v>95</v>
      </c>
      <c r="O1873" t="b">
        <v>0</v>
      </c>
      <c r="P1873" s="6">
        <f>(E1873/D1873)*100</f>
        <v>71.784615384615378</v>
      </c>
      <c r="Q1873" s="9">
        <f>E1873/N1873</f>
        <v>49.11578947368421</v>
      </c>
      <c r="R1873" t="s">
        <v>8291</v>
      </c>
      <c r="S1873" t="s">
        <v>8293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>(((L1874/60)/60)/24)+DATE(1970,1,1)</f>
        <v>42155.129652777774</v>
      </c>
      <c r="K1874" s="13">
        <f>(((I1874/60)/60)/24)+DATE(1970,1,1)</f>
        <v>42185.129652777774</v>
      </c>
      <c r="L1874">
        <v>1433041602</v>
      </c>
      <c r="M1874" t="b">
        <v>0</v>
      </c>
      <c r="N1874">
        <v>13</v>
      </c>
      <c r="O1874" t="b">
        <v>0</v>
      </c>
      <c r="P1874" s="6">
        <f>(E1874/D1874)*100</f>
        <v>1.06</v>
      </c>
      <c r="Q1874" s="9">
        <f>E1874/N1874</f>
        <v>16.307692307692307</v>
      </c>
      <c r="R1874" t="s">
        <v>8291</v>
      </c>
      <c r="S1874" t="s">
        <v>8293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>(((L1875/60)/60)/24)+DATE(1970,1,1)</f>
        <v>42164.615856481483</v>
      </c>
      <c r="K1875" s="13">
        <f>(((I1875/60)/60)/24)+DATE(1970,1,1)</f>
        <v>42193.697916666672</v>
      </c>
      <c r="L1875">
        <v>1433861210</v>
      </c>
      <c r="M1875" t="b">
        <v>0</v>
      </c>
      <c r="N1875">
        <v>2</v>
      </c>
      <c r="O1875" t="b">
        <v>0</v>
      </c>
      <c r="P1875" s="6">
        <f>(E1875/D1875)*100</f>
        <v>0.44999999999999996</v>
      </c>
      <c r="Q1875" s="9">
        <f>E1875/N1875</f>
        <v>18</v>
      </c>
      <c r="R1875" t="s">
        <v>8291</v>
      </c>
      <c r="S1875" t="s">
        <v>8293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>(((L1876/60)/60)/24)+DATE(1970,1,1)</f>
        <v>42529.969131944439</v>
      </c>
      <c r="K1876" s="13">
        <f>(((I1876/60)/60)/24)+DATE(1970,1,1)</f>
        <v>42549.969131944439</v>
      </c>
      <c r="L1876">
        <v>1465427733</v>
      </c>
      <c r="M1876" t="b">
        <v>0</v>
      </c>
      <c r="N1876">
        <v>2</v>
      </c>
      <c r="O1876" t="b">
        <v>0</v>
      </c>
      <c r="P1876" s="6">
        <f>(E1876/D1876)*100</f>
        <v>1.6250000000000001E-2</v>
      </c>
      <c r="Q1876" s="9">
        <f>E1876/N1876</f>
        <v>13</v>
      </c>
      <c r="R1876" t="s">
        <v>8291</v>
      </c>
      <c r="S1876" t="s">
        <v>8293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>(((L1877/60)/60)/24)+DATE(1970,1,1)</f>
        <v>42528.899398148147</v>
      </c>
      <c r="K1877" s="13">
        <f>(((I1877/60)/60)/24)+DATE(1970,1,1)</f>
        <v>42588.899398148147</v>
      </c>
      <c r="L1877">
        <v>1465335308</v>
      </c>
      <c r="M1877" t="b">
        <v>0</v>
      </c>
      <c r="N1877">
        <v>3</v>
      </c>
      <c r="O1877" t="b">
        <v>0</v>
      </c>
      <c r="P1877" s="6">
        <f>(E1877/D1877)*100</f>
        <v>0.51</v>
      </c>
      <c r="Q1877" s="9">
        <f>E1877/N1877</f>
        <v>17</v>
      </c>
      <c r="R1877" t="s">
        <v>8291</v>
      </c>
      <c r="S1877" t="s">
        <v>8293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>(((L1878/60)/60)/24)+DATE(1970,1,1)</f>
        <v>41776.284780092588</v>
      </c>
      <c r="K1878" s="13">
        <f>(((I1878/60)/60)/24)+DATE(1970,1,1)</f>
        <v>41806.284780092588</v>
      </c>
      <c r="L1878">
        <v>1400309405</v>
      </c>
      <c r="M1878" t="b">
        <v>0</v>
      </c>
      <c r="N1878">
        <v>0</v>
      </c>
      <c r="O1878" t="b">
        <v>0</v>
      </c>
      <c r="P1878" s="6">
        <f>(E1878/D1878)*100</f>
        <v>0</v>
      </c>
      <c r="Q1878" s="9" t="e">
        <f>E1878/N1878</f>
        <v>#DIV/0!</v>
      </c>
      <c r="R1878" t="s">
        <v>8291</v>
      </c>
      <c r="S1878" t="s">
        <v>8293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>(((L1879/60)/60)/24)+DATE(1970,1,1)</f>
        <v>42035.029224537036</v>
      </c>
      <c r="K1879" s="13">
        <f>(((I1879/60)/60)/24)+DATE(1970,1,1)</f>
        <v>42064.029224537036</v>
      </c>
      <c r="L1879">
        <v>1422664925</v>
      </c>
      <c r="M1879" t="b">
        <v>0</v>
      </c>
      <c r="N1879">
        <v>0</v>
      </c>
      <c r="O1879" t="b">
        <v>0</v>
      </c>
      <c r="P1879" s="6">
        <f>(E1879/D1879)*100</f>
        <v>0</v>
      </c>
      <c r="Q1879" s="9" t="e">
        <f>E1879/N1879</f>
        <v>#DIV/0!</v>
      </c>
      <c r="R1879" t="s">
        <v>8291</v>
      </c>
      <c r="S1879" t="s">
        <v>8293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>(((L1880/60)/60)/24)+DATE(1970,1,1)</f>
        <v>41773.008738425924</v>
      </c>
      <c r="K1880" s="13">
        <f>(((I1880/60)/60)/24)+DATE(1970,1,1)</f>
        <v>41803.008738425924</v>
      </c>
      <c r="L1880">
        <v>1400026355</v>
      </c>
      <c r="M1880" t="b">
        <v>0</v>
      </c>
      <c r="N1880">
        <v>0</v>
      </c>
      <c r="O1880" t="b">
        <v>0</v>
      </c>
      <c r="P1880" s="6">
        <f>(E1880/D1880)*100</f>
        <v>0</v>
      </c>
      <c r="Q1880" s="9" t="e">
        <f>E1880/N1880</f>
        <v>#DIV/0!</v>
      </c>
      <c r="R1880" t="s">
        <v>8291</v>
      </c>
      <c r="S1880" t="s">
        <v>8293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>(((L1881/60)/60)/24)+DATE(1970,1,1)</f>
        <v>42413.649641203709</v>
      </c>
      <c r="K1881" s="13">
        <f>(((I1881/60)/60)/24)+DATE(1970,1,1)</f>
        <v>42443.607974537037</v>
      </c>
      <c r="L1881">
        <v>1455377729</v>
      </c>
      <c r="M1881" t="b">
        <v>0</v>
      </c>
      <c r="N1881">
        <v>2</v>
      </c>
      <c r="O1881" t="b">
        <v>0</v>
      </c>
      <c r="P1881" s="6">
        <f>(E1881/D1881)*100</f>
        <v>0.12</v>
      </c>
      <c r="Q1881" s="9">
        <f>E1881/N1881</f>
        <v>3</v>
      </c>
      <c r="R1881" t="s">
        <v>8291</v>
      </c>
      <c r="S1881" t="s">
        <v>8293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>(((L1882/60)/60)/24)+DATE(1970,1,1)</f>
        <v>42430.566898148143</v>
      </c>
      <c r="K1882" s="13">
        <f>(((I1882/60)/60)/24)+DATE(1970,1,1)</f>
        <v>42459.525231481486</v>
      </c>
      <c r="L1882">
        <v>1456839380</v>
      </c>
      <c r="M1882" t="b">
        <v>0</v>
      </c>
      <c r="N1882">
        <v>24</v>
      </c>
      <c r="O1882" t="b">
        <v>0</v>
      </c>
      <c r="P1882" s="6">
        <f>(E1882/D1882)*100</f>
        <v>20.080000000000002</v>
      </c>
      <c r="Q1882" s="9">
        <f>E1882/N1882</f>
        <v>41.833333333333336</v>
      </c>
      <c r="R1882" t="s">
        <v>8291</v>
      </c>
      <c r="S1882" t="s">
        <v>8293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>(((L1883/60)/60)/24)+DATE(1970,1,1)</f>
        <v>42043.152650462958</v>
      </c>
      <c r="K1883" s="13">
        <f>(((I1883/60)/60)/24)+DATE(1970,1,1)</f>
        <v>42073.110983796301</v>
      </c>
      <c r="L1883">
        <v>1423366789</v>
      </c>
      <c r="M1883" t="b">
        <v>0</v>
      </c>
      <c r="N1883">
        <v>70</v>
      </c>
      <c r="O1883" t="b">
        <v>1</v>
      </c>
      <c r="P1883" s="6">
        <f>(E1883/D1883)*100</f>
        <v>172.68449999999999</v>
      </c>
      <c r="Q1883" s="9">
        <f>E1883/N1883</f>
        <v>49.338428571428572</v>
      </c>
      <c r="R1883" t="s">
        <v>8283</v>
      </c>
      <c r="S1883" t="s">
        <v>8287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>(((L1884/60)/60)/24)+DATE(1970,1,1)</f>
        <v>41067.949212962965</v>
      </c>
      <c r="K1884" s="13">
        <f>(((I1884/60)/60)/24)+DATE(1970,1,1)</f>
        <v>41100.991666666669</v>
      </c>
      <c r="L1884">
        <v>1339109212</v>
      </c>
      <c r="M1884" t="b">
        <v>0</v>
      </c>
      <c r="N1884">
        <v>81</v>
      </c>
      <c r="O1884" t="b">
        <v>1</v>
      </c>
      <c r="P1884" s="6">
        <f>(E1884/D1884)*100</f>
        <v>100.8955223880597</v>
      </c>
      <c r="Q1884" s="9">
        <f>E1884/N1884</f>
        <v>41.728395061728392</v>
      </c>
      <c r="R1884" t="s">
        <v>8283</v>
      </c>
      <c r="S1884" t="s">
        <v>8287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>(((L1885/60)/60)/24)+DATE(1970,1,1)</f>
        <v>40977.948009259257</v>
      </c>
      <c r="K1885" s="13">
        <f>(((I1885/60)/60)/24)+DATE(1970,1,1)</f>
        <v>41007.906342592592</v>
      </c>
      <c r="L1885">
        <v>1331333108</v>
      </c>
      <c r="M1885" t="b">
        <v>0</v>
      </c>
      <c r="N1885">
        <v>32</v>
      </c>
      <c r="O1885" t="b">
        <v>1</v>
      </c>
      <c r="P1885" s="6">
        <f>(E1885/D1885)*100</f>
        <v>104.8048048048048</v>
      </c>
      <c r="Q1885" s="9">
        <f>E1885/N1885</f>
        <v>32.71875</v>
      </c>
      <c r="R1885" t="s">
        <v>8283</v>
      </c>
      <c r="S1885" t="s">
        <v>8287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>(((L1886/60)/60)/24)+DATE(1970,1,1)</f>
        <v>41205.198321759257</v>
      </c>
      <c r="K1886" s="13">
        <f>(((I1886/60)/60)/24)+DATE(1970,1,1)</f>
        <v>41240.5</v>
      </c>
      <c r="L1886">
        <v>1350967535</v>
      </c>
      <c r="M1886" t="b">
        <v>0</v>
      </c>
      <c r="N1886">
        <v>26</v>
      </c>
      <c r="O1886" t="b">
        <v>1</v>
      </c>
      <c r="P1886" s="6">
        <f>(E1886/D1886)*100</f>
        <v>135.1</v>
      </c>
      <c r="Q1886" s="9">
        <f>E1886/N1886</f>
        <v>51.96153846153846</v>
      </c>
      <c r="R1886" t="s">
        <v>8283</v>
      </c>
      <c r="S1886" t="s">
        <v>8287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>(((L1887/60)/60)/24)+DATE(1970,1,1)</f>
        <v>41099.093865740739</v>
      </c>
      <c r="K1887" s="13">
        <f>(((I1887/60)/60)/24)+DATE(1970,1,1)</f>
        <v>41131.916666666664</v>
      </c>
      <c r="L1887">
        <v>1341800110</v>
      </c>
      <c r="M1887" t="b">
        <v>0</v>
      </c>
      <c r="N1887">
        <v>105</v>
      </c>
      <c r="O1887" t="b">
        <v>1</v>
      </c>
      <c r="P1887" s="6">
        <f>(E1887/D1887)*100</f>
        <v>116.32786885245903</v>
      </c>
      <c r="Q1887" s="9">
        <f>E1887/N1887</f>
        <v>50.685714285714283</v>
      </c>
      <c r="R1887" t="s">
        <v>8283</v>
      </c>
      <c r="S1887" t="s">
        <v>8287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>(((L1888/60)/60)/24)+DATE(1970,1,1)</f>
        <v>41925.906689814816</v>
      </c>
      <c r="K1888" s="13">
        <f>(((I1888/60)/60)/24)+DATE(1970,1,1)</f>
        <v>41955.94835648148</v>
      </c>
      <c r="L1888">
        <v>1413236738</v>
      </c>
      <c r="M1888" t="b">
        <v>0</v>
      </c>
      <c r="N1888">
        <v>29</v>
      </c>
      <c r="O1888" t="b">
        <v>1</v>
      </c>
      <c r="P1888" s="6">
        <f>(E1888/D1888)*100</f>
        <v>102.08333333333333</v>
      </c>
      <c r="Q1888" s="9">
        <f>E1888/N1888</f>
        <v>42.241379310344826</v>
      </c>
      <c r="R1888" t="s">
        <v>8283</v>
      </c>
      <c r="S1888" t="s">
        <v>8287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>(((L1889/60)/60)/24)+DATE(1970,1,1)</f>
        <v>42323.800138888888</v>
      </c>
      <c r="K1889" s="13">
        <f>(((I1889/60)/60)/24)+DATE(1970,1,1)</f>
        <v>42341.895833333328</v>
      </c>
      <c r="L1889">
        <v>1447614732</v>
      </c>
      <c r="M1889" t="b">
        <v>0</v>
      </c>
      <c r="N1889">
        <v>8</v>
      </c>
      <c r="O1889" t="b">
        <v>1</v>
      </c>
      <c r="P1889" s="6">
        <f>(E1889/D1889)*100</f>
        <v>111.16666666666666</v>
      </c>
      <c r="Q1889" s="9">
        <f>E1889/N1889</f>
        <v>416.875</v>
      </c>
      <c r="R1889" t="s">
        <v>8283</v>
      </c>
      <c r="S1889" t="s">
        <v>8287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>(((L1890/60)/60)/24)+DATE(1970,1,1)</f>
        <v>40299.239953703705</v>
      </c>
      <c r="K1890" s="13">
        <f>(((I1890/60)/60)/24)+DATE(1970,1,1)</f>
        <v>40330.207638888889</v>
      </c>
      <c r="L1890">
        <v>1272692732</v>
      </c>
      <c r="M1890" t="b">
        <v>0</v>
      </c>
      <c r="N1890">
        <v>89</v>
      </c>
      <c r="O1890" t="b">
        <v>1</v>
      </c>
      <c r="P1890" s="6">
        <f>(E1890/D1890)*100</f>
        <v>166.08</v>
      </c>
      <c r="Q1890" s="9">
        <f>E1890/N1890</f>
        <v>46.651685393258425</v>
      </c>
      <c r="R1890" t="s">
        <v>8283</v>
      </c>
      <c r="S1890" t="s">
        <v>8287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>(((L1891/60)/60)/24)+DATE(1970,1,1)</f>
        <v>41299.793356481481</v>
      </c>
      <c r="K1891" s="13">
        <f>(((I1891/60)/60)/24)+DATE(1970,1,1)</f>
        <v>41344.751689814817</v>
      </c>
      <c r="L1891">
        <v>1359140546</v>
      </c>
      <c r="M1891" t="b">
        <v>0</v>
      </c>
      <c r="N1891">
        <v>44</v>
      </c>
      <c r="O1891" t="b">
        <v>1</v>
      </c>
      <c r="P1891" s="6">
        <f>(E1891/D1891)*100</f>
        <v>106.60000000000001</v>
      </c>
      <c r="Q1891" s="9">
        <f>E1891/N1891</f>
        <v>48.454545454545453</v>
      </c>
      <c r="R1891" t="s">
        <v>8283</v>
      </c>
      <c r="S1891" t="s">
        <v>8287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>(((L1892/60)/60)/24)+DATE(1970,1,1)</f>
        <v>41228.786203703705</v>
      </c>
      <c r="K1892" s="13">
        <f>(((I1892/60)/60)/24)+DATE(1970,1,1)</f>
        <v>41258.786203703705</v>
      </c>
      <c r="L1892">
        <v>1353005528</v>
      </c>
      <c r="M1892" t="b">
        <v>0</v>
      </c>
      <c r="N1892">
        <v>246</v>
      </c>
      <c r="O1892" t="b">
        <v>1</v>
      </c>
      <c r="P1892" s="6">
        <f>(E1892/D1892)*100</f>
        <v>144.58441666666667</v>
      </c>
      <c r="Q1892" s="9">
        <f>E1892/N1892</f>
        <v>70.5289837398374</v>
      </c>
      <c r="R1892" t="s">
        <v>8283</v>
      </c>
      <c r="S1892" t="s">
        <v>8287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>(((L1893/60)/60)/24)+DATE(1970,1,1)</f>
        <v>40335.798078703701</v>
      </c>
      <c r="K1893" s="13">
        <f>(((I1893/60)/60)/24)+DATE(1970,1,1)</f>
        <v>40381.25</v>
      </c>
      <c r="L1893">
        <v>1275851354</v>
      </c>
      <c r="M1893" t="b">
        <v>0</v>
      </c>
      <c r="N1893">
        <v>120</v>
      </c>
      <c r="O1893" t="b">
        <v>1</v>
      </c>
      <c r="P1893" s="6">
        <f>(E1893/D1893)*100</f>
        <v>105.55000000000001</v>
      </c>
      <c r="Q1893" s="9">
        <f>E1893/N1893</f>
        <v>87.958333333333329</v>
      </c>
      <c r="R1893" t="s">
        <v>8283</v>
      </c>
      <c r="S1893" t="s">
        <v>8287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>(((L1894/60)/60)/24)+DATE(1970,1,1)</f>
        <v>40671.637511574074</v>
      </c>
      <c r="K1894" s="13">
        <f>(((I1894/60)/60)/24)+DATE(1970,1,1)</f>
        <v>40701.637511574074</v>
      </c>
      <c r="L1894">
        <v>1304867881</v>
      </c>
      <c r="M1894" t="b">
        <v>0</v>
      </c>
      <c r="N1894">
        <v>26</v>
      </c>
      <c r="O1894" t="b">
        <v>1</v>
      </c>
      <c r="P1894" s="6">
        <f>(E1894/D1894)*100</f>
        <v>136.60000000000002</v>
      </c>
      <c r="Q1894" s="9">
        <f>E1894/N1894</f>
        <v>26.26923076923077</v>
      </c>
      <c r="R1894" t="s">
        <v>8283</v>
      </c>
      <c r="S1894" t="s">
        <v>8287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>(((L1895/60)/60)/24)+DATE(1970,1,1)</f>
        <v>40632.94195601852</v>
      </c>
      <c r="K1895" s="13">
        <f>(((I1895/60)/60)/24)+DATE(1970,1,1)</f>
        <v>40649.165972222225</v>
      </c>
      <c r="L1895">
        <v>1301524585</v>
      </c>
      <c r="M1895" t="b">
        <v>0</v>
      </c>
      <c r="N1895">
        <v>45</v>
      </c>
      <c r="O1895" t="b">
        <v>1</v>
      </c>
      <c r="P1895" s="6">
        <f>(E1895/D1895)*100</f>
        <v>104</v>
      </c>
      <c r="Q1895" s="9">
        <f>E1895/N1895</f>
        <v>57.777777777777779</v>
      </c>
      <c r="R1895" t="s">
        <v>8283</v>
      </c>
      <c r="S1895" t="s">
        <v>8287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>(((L1896/60)/60)/24)+DATE(1970,1,1)</f>
        <v>40920.904895833337</v>
      </c>
      <c r="K1896" s="13">
        <f>(((I1896/60)/60)/24)+DATE(1970,1,1)</f>
        <v>40951.904895833337</v>
      </c>
      <c r="L1896">
        <v>1326404583</v>
      </c>
      <c r="M1896" t="b">
        <v>0</v>
      </c>
      <c r="N1896">
        <v>20</v>
      </c>
      <c r="O1896" t="b">
        <v>1</v>
      </c>
      <c r="P1896" s="6">
        <f>(E1896/D1896)*100</f>
        <v>114.5</v>
      </c>
      <c r="Q1896" s="9">
        <f>E1896/N1896</f>
        <v>57.25</v>
      </c>
      <c r="R1896" t="s">
        <v>8283</v>
      </c>
      <c r="S1896" t="s">
        <v>8287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>(((L1897/60)/60)/24)+DATE(1970,1,1)</f>
        <v>42267.746782407412</v>
      </c>
      <c r="K1897" s="13">
        <f>(((I1897/60)/60)/24)+DATE(1970,1,1)</f>
        <v>42297.746782407412</v>
      </c>
      <c r="L1897">
        <v>1442771722</v>
      </c>
      <c r="M1897" t="b">
        <v>0</v>
      </c>
      <c r="N1897">
        <v>47</v>
      </c>
      <c r="O1897" t="b">
        <v>1</v>
      </c>
      <c r="P1897" s="6">
        <f>(E1897/D1897)*100</f>
        <v>101.71957671957672</v>
      </c>
      <c r="Q1897" s="9">
        <f>E1897/N1897</f>
        <v>196.34042553191489</v>
      </c>
      <c r="R1897" t="s">
        <v>8283</v>
      </c>
      <c r="S1897" t="s">
        <v>8287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>(((L1898/60)/60)/24)+DATE(1970,1,1)</f>
        <v>40981.710243055553</v>
      </c>
      <c r="K1898" s="13">
        <f>(((I1898/60)/60)/24)+DATE(1970,1,1)</f>
        <v>41011.710243055553</v>
      </c>
      <c r="L1898">
        <v>1331658165</v>
      </c>
      <c r="M1898" t="b">
        <v>0</v>
      </c>
      <c r="N1898">
        <v>13</v>
      </c>
      <c r="O1898" t="b">
        <v>1</v>
      </c>
      <c r="P1898" s="6">
        <f>(E1898/D1898)*100</f>
        <v>123.94678492239468</v>
      </c>
      <c r="Q1898" s="9">
        <f>E1898/N1898</f>
        <v>43</v>
      </c>
      <c r="R1898" t="s">
        <v>8283</v>
      </c>
      <c r="S1898" t="s">
        <v>8287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>(((L1899/60)/60)/24)+DATE(1970,1,1)</f>
        <v>41680.583402777782</v>
      </c>
      <c r="K1899" s="13">
        <f>(((I1899/60)/60)/24)+DATE(1970,1,1)</f>
        <v>41702.875</v>
      </c>
      <c r="L1899">
        <v>1392040806</v>
      </c>
      <c r="M1899" t="b">
        <v>0</v>
      </c>
      <c r="N1899">
        <v>183</v>
      </c>
      <c r="O1899" t="b">
        <v>1</v>
      </c>
      <c r="P1899" s="6">
        <f>(E1899/D1899)*100</f>
        <v>102.45669291338582</v>
      </c>
      <c r="Q1899" s="9">
        <f>E1899/N1899</f>
        <v>35.551912568306008</v>
      </c>
      <c r="R1899" t="s">
        <v>8283</v>
      </c>
      <c r="S1899" t="s">
        <v>8287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>(((L1900/60)/60)/24)+DATE(1970,1,1)</f>
        <v>42366.192974537036</v>
      </c>
      <c r="K1900" s="13">
        <f>(((I1900/60)/60)/24)+DATE(1970,1,1)</f>
        <v>42401.75</v>
      </c>
      <c r="L1900">
        <v>1451277473</v>
      </c>
      <c r="M1900" t="b">
        <v>0</v>
      </c>
      <c r="N1900">
        <v>21</v>
      </c>
      <c r="O1900" t="b">
        <v>1</v>
      </c>
      <c r="P1900" s="6">
        <f>(E1900/D1900)*100</f>
        <v>144.5</v>
      </c>
      <c r="Q1900" s="9">
        <f>E1900/N1900</f>
        <v>68.80952380952381</v>
      </c>
      <c r="R1900" t="s">
        <v>8283</v>
      </c>
      <c r="S1900" t="s">
        <v>8287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>(((L1901/60)/60)/24)+DATE(1970,1,1)</f>
        <v>42058.941736111112</v>
      </c>
      <c r="K1901" s="13">
        <f>(((I1901/60)/60)/24)+DATE(1970,1,1)</f>
        <v>42088.90006944444</v>
      </c>
      <c r="L1901">
        <v>1424730966</v>
      </c>
      <c r="M1901" t="b">
        <v>0</v>
      </c>
      <c r="N1901">
        <v>42</v>
      </c>
      <c r="O1901" t="b">
        <v>1</v>
      </c>
      <c r="P1901" s="6">
        <f>(E1901/D1901)*100</f>
        <v>133.33333333333331</v>
      </c>
      <c r="Q1901" s="9">
        <f>E1901/N1901</f>
        <v>28.571428571428573</v>
      </c>
      <c r="R1901" t="s">
        <v>8283</v>
      </c>
      <c r="S1901" t="s">
        <v>8287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>(((L1902/60)/60)/24)+DATE(1970,1,1)</f>
        <v>41160.871886574074</v>
      </c>
      <c r="K1902" s="13">
        <f>(((I1902/60)/60)/24)+DATE(1970,1,1)</f>
        <v>41188.415972222225</v>
      </c>
      <c r="L1902">
        <v>1347137731</v>
      </c>
      <c r="M1902" t="b">
        <v>0</v>
      </c>
      <c r="N1902">
        <v>54</v>
      </c>
      <c r="O1902" t="b">
        <v>1</v>
      </c>
      <c r="P1902" s="6">
        <f>(E1902/D1902)*100</f>
        <v>109.3644</v>
      </c>
      <c r="Q1902" s="9">
        <f>E1902/N1902</f>
        <v>50.631666666666668</v>
      </c>
      <c r="R1902" t="s">
        <v>8283</v>
      </c>
      <c r="S1902" t="s">
        <v>8287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>(((L1903/60)/60)/24)+DATE(1970,1,1)</f>
        <v>42116.54315972222</v>
      </c>
      <c r="K1903" s="13">
        <f>(((I1903/60)/60)/24)+DATE(1970,1,1)</f>
        <v>42146.541666666672</v>
      </c>
      <c r="L1903">
        <v>1429707729</v>
      </c>
      <c r="M1903" t="b">
        <v>0</v>
      </c>
      <c r="N1903">
        <v>25</v>
      </c>
      <c r="O1903" t="b">
        <v>0</v>
      </c>
      <c r="P1903" s="6">
        <f>(E1903/D1903)*100</f>
        <v>2.6969696969696968</v>
      </c>
      <c r="Q1903" s="9">
        <f>E1903/N1903</f>
        <v>106.8</v>
      </c>
      <c r="R1903" t="s">
        <v>8277</v>
      </c>
      <c r="S1903" t="s">
        <v>8306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>(((L1904/60)/60)/24)+DATE(1970,1,1)</f>
        <v>42037.789895833332</v>
      </c>
      <c r="K1904" s="13">
        <f>(((I1904/60)/60)/24)+DATE(1970,1,1)</f>
        <v>42067.789895833332</v>
      </c>
      <c r="L1904">
        <v>1422903447</v>
      </c>
      <c r="M1904" t="b">
        <v>0</v>
      </c>
      <c r="N1904">
        <v>3</v>
      </c>
      <c r="O1904" t="b">
        <v>0</v>
      </c>
      <c r="P1904" s="6">
        <f>(E1904/D1904)*100</f>
        <v>1.2</v>
      </c>
      <c r="Q1904" s="9">
        <f>E1904/N1904</f>
        <v>4</v>
      </c>
      <c r="R1904" t="s">
        <v>8277</v>
      </c>
      <c r="S1904" t="s">
        <v>8306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>(((L1905/60)/60)/24)+DATE(1970,1,1)</f>
        <v>42702.770729166667</v>
      </c>
      <c r="K1905" s="13">
        <f>(((I1905/60)/60)/24)+DATE(1970,1,1)</f>
        <v>42762.770729166667</v>
      </c>
      <c r="L1905">
        <v>1480357791</v>
      </c>
      <c r="M1905" t="b">
        <v>0</v>
      </c>
      <c r="N1905">
        <v>41</v>
      </c>
      <c r="O1905" t="b">
        <v>0</v>
      </c>
      <c r="P1905" s="6">
        <f>(E1905/D1905)*100</f>
        <v>46.6</v>
      </c>
      <c r="Q1905" s="9">
        <f>E1905/N1905</f>
        <v>34.097560975609753</v>
      </c>
      <c r="R1905" t="s">
        <v>8277</v>
      </c>
      <c r="S1905" t="s">
        <v>8306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>(((L1906/60)/60)/24)+DATE(1970,1,1)</f>
        <v>42326.685428240744</v>
      </c>
      <c r="K1906" s="13">
        <f>(((I1906/60)/60)/24)+DATE(1970,1,1)</f>
        <v>42371.685428240744</v>
      </c>
      <c r="L1906">
        <v>1447864021</v>
      </c>
      <c r="M1906" t="b">
        <v>0</v>
      </c>
      <c r="N1906">
        <v>2</v>
      </c>
      <c r="O1906" t="b">
        <v>0</v>
      </c>
      <c r="P1906" s="6">
        <f>(E1906/D1906)*100</f>
        <v>0.1</v>
      </c>
      <c r="Q1906" s="9">
        <f>E1906/N1906</f>
        <v>25</v>
      </c>
      <c r="R1906" t="s">
        <v>8277</v>
      </c>
      <c r="S1906" t="s">
        <v>8306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>(((L1907/60)/60)/24)+DATE(1970,1,1)</f>
        <v>41859.925856481481</v>
      </c>
      <c r="K1907" s="13">
        <f>(((I1907/60)/60)/24)+DATE(1970,1,1)</f>
        <v>41889.925856481481</v>
      </c>
      <c r="L1907">
        <v>1407535994</v>
      </c>
      <c r="M1907" t="b">
        <v>0</v>
      </c>
      <c r="N1907">
        <v>4</v>
      </c>
      <c r="O1907" t="b">
        <v>0</v>
      </c>
      <c r="P1907" s="6">
        <f>(E1907/D1907)*100</f>
        <v>0.16800000000000001</v>
      </c>
      <c r="Q1907" s="9">
        <f>E1907/N1907</f>
        <v>10.5</v>
      </c>
      <c r="R1907" t="s">
        <v>8277</v>
      </c>
      <c r="S1907" t="s">
        <v>8306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>(((L1908/60)/60)/24)+DATE(1970,1,1)</f>
        <v>42514.671099537038</v>
      </c>
      <c r="K1908" s="13">
        <f>(((I1908/60)/60)/24)+DATE(1970,1,1)</f>
        <v>42544.671099537038</v>
      </c>
      <c r="L1908">
        <v>1464105983</v>
      </c>
      <c r="M1908" t="b">
        <v>0</v>
      </c>
      <c r="N1908">
        <v>99</v>
      </c>
      <c r="O1908" t="b">
        <v>0</v>
      </c>
      <c r="P1908" s="6">
        <f>(E1908/D1908)*100</f>
        <v>42.76</v>
      </c>
      <c r="Q1908" s="9">
        <f>E1908/N1908</f>
        <v>215.95959595959596</v>
      </c>
      <c r="R1908" t="s">
        <v>8277</v>
      </c>
      <c r="S1908" t="s">
        <v>8306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>(((L1909/60)/60)/24)+DATE(1970,1,1)</f>
        <v>41767.587094907409</v>
      </c>
      <c r="K1909" s="13">
        <f>(((I1909/60)/60)/24)+DATE(1970,1,1)</f>
        <v>41782.587094907409</v>
      </c>
      <c r="L1909">
        <v>1399557925</v>
      </c>
      <c r="M1909" t="b">
        <v>0</v>
      </c>
      <c r="N1909">
        <v>4</v>
      </c>
      <c r="O1909" t="b">
        <v>0</v>
      </c>
      <c r="P1909" s="6">
        <f>(E1909/D1909)*100</f>
        <v>0.28333333333333333</v>
      </c>
      <c r="Q1909" s="9">
        <f>E1909/N1909</f>
        <v>21.25</v>
      </c>
      <c r="R1909" t="s">
        <v>8277</v>
      </c>
      <c r="S1909" t="s">
        <v>8306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>(((L1910/60)/60)/24)+DATE(1970,1,1)</f>
        <v>42703.917824074073</v>
      </c>
      <c r="K1910" s="13">
        <f>(((I1910/60)/60)/24)+DATE(1970,1,1)</f>
        <v>42733.917824074073</v>
      </c>
      <c r="L1910">
        <v>1480456900</v>
      </c>
      <c r="M1910" t="b">
        <v>0</v>
      </c>
      <c r="N1910">
        <v>4</v>
      </c>
      <c r="O1910" t="b">
        <v>0</v>
      </c>
      <c r="P1910" s="6">
        <f>(E1910/D1910)*100</f>
        <v>1.7319999999999998</v>
      </c>
      <c r="Q1910" s="9">
        <f>E1910/N1910</f>
        <v>108.25</v>
      </c>
      <c r="R1910" t="s">
        <v>8277</v>
      </c>
      <c r="S1910" t="s">
        <v>8306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>(((L1911/60)/60)/24)+DATE(1970,1,1)</f>
        <v>41905.429155092592</v>
      </c>
      <c r="K1911" s="13">
        <f>(((I1911/60)/60)/24)+DATE(1970,1,1)</f>
        <v>41935.429155092592</v>
      </c>
      <c r="L1911">
        <v>1411467479</v>
      </c>
      <c r="M1911" t="b">
        <v>0</v>
      </c>
      <c r="N1911">
        <v>38</v>
      </c>
      <c r="O1911" t="b">
        <v>0</v>
      </c>
      <c r="P1911" s="6">
        <f>(E1911/D1911)*100</f>
        <v>14.111428571428572</v>
      </c>
      <c r="Q1911" s="9">
        <f>E1911/N1911</f>
        <v>129.97368421052633</v>
      </c>
      <c r="R1911" t="s">
        <v>8277</v>
      </c>
      <c r="S1911" t="s">
        <v>8306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>(((L1912/60)/60)/24)+DATE(1970,1,1)</f>
        <v>42264.963159722218</v>
      </c>
      <c r="K1912" s="13">
        <f>(((I1912/60)/60)/24)+DATE(1970,1,1)</f>
        <v>42308.947916666672</v>
      </c>
      <c r="L1912">
        <v>1442531217</v>
      </c>
      <c r="M1912" t="b">
        <v>0</v>
      </c>
      <c r="N1912">
        <v>285</v>
      </c>
      <c r="O1912" t="b">
        <v>0</v>
      </c>
      <c r="P1912" s="6">
        <f>(E1912/D1912)*100</f>
        <v>39.395294117647055</v>
      </c>
      <c r="Q1912" s="9">
        <f>E1912/N1912</f>
        <v>117.49473684210527</v>
      </c>
      <c r="R1912" t="s">
        <v>8277</v>
      </c>
      <c r="S1912" t="s">
        <v>8306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>(((L1913/60)/60)/24)+DATE(1970,1,1)</f>
        <v>41830.033958333333</v>
      </c>
      <c r="K1913" s="13">
        <f>(((I1913/60)/60)/24)+DATE(1970,1,1)</f>
        <v>41860.033958333333</v>
      </c>
      <c r="L1913">
        <v>1404953334</v>
      </c>
      <c r="M1913" t="b">
        <v>0</v>
      </c>
      <c r="N1913">
        <v>1</v>
      </c>
      <c r="O1913" t="b">
        <v>0</v>
      </c>
      <c r="P1913" s="6">
        <f>(E1913/D1913)*100</f>
        <v>2.3529411764705882E-2</v>
      </c>
      <c r="Q1913" s="9">
        <f>E1913/N1913</f>
        <v>10</v>
      </c>
      <c r="R1913" t="s">
        <v>8277</v>
      </c>
      <c r="S1913" t="s">
        <v>8306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>(((L1914/60)/60)/24)+DATE(1970,1,1)</f>
        <v>42129.226388888885</v>
      </c>
      <c r="K1914" s="13">
        <f>(((I1914/60)/60)/24)+DATE(1970,1,1)</f>
        <v>42159.226388888885</v>
      </c>
      <c r="L1914">
        <v>1430803560</v>
      </c>
      <c r="M1914" t="b">
        <v>0</v>
      </c>
      <c r="N1914">
        <v>42</v>
      </c>
      <c r="O1914" t="b">
        <v>0</v>
      </c>
      <c r="P1914" s="6">
        <f>(E1914/D1914)*100</f>
        <v>59.3</v>
      </c>
      <c r="Q1914" s="9">
        <f>E1914/N1914</f>
        <v>70.595238095238102</v>
      </c>
      <c r="R1914" t="s">
        <v>8277</v>
      </c>
      <c r="S1914" t="s">
        <v>8306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>(((L1915/60)/60)/24)+DATE(1970,1,1)</f>
        <v>41890.511319444442</v>
      </c>
      <c r="K1915" s="13">
        <f>(((I1915/60)/60)/24)+DATE(1970,1,1)</f>
        <v>41920.511319444442</v>
      </c>
      <c r="L1915">
        <v>1410178578</v>
      </c>
      <c r="M1915" t="b">
        <v>0</v>
      </c>
      <c r="N1915">
        <v>26</v>
      </c>
      <c r="O1915" t="b">
        <v>0</v>
      </c>
      <c r="P1915" s="6">
        <f>(E1915/D1915)*100</f>
        <v>1.3270833333333334</v>
      </c>
      <c r="Q1915" s="9">
        <f>E1915/N1915</f>
        <v>24.5</v>
      </c>
      <c r="R1915" t="s">
        <v>8277</v>
      </c>
      <c r="S1915" t="s">
        <v>8306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>(((L1916/60)/60)/24)+DATE(1970,1,1)</f>
        <v>41929.174456018518</v>
      </c>
      <c r="K1916" s="13">
        <f>(((I1916/60)/60)/24)+DATE(1970,1,1)</f>
        <v>41944.165972222225</v>
      </c>
      <c r="L1916">
        <v>1413519073</v>
      </c>
      <c r="M1916" t="b">
        <v>0</v>
      </c>
      <c r="N1916">
        <v>2</v>
      </c>
      <c r="O1916" t="b">
        <v>0</v>
      </c>
      <c r="P1916" s="6">
        <f>(E1916/D1916)*100</f>
        <v>9.0090090090090094</v>
      </c>
      <c r="Q1916" s="9">
        <f>E1916/N1916</f>
        <v>30</v>
      </c>
      <c r="R1916" t="s">
        <v>8277</v>
      </c>
      <c r="S1916" t="s">
        <v>8306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>(((L1917/60)/60)/24)+DATE(1970,1,1)</f>
        <v>41864.04886574074</v>
      </c>
      <c r="K1917" s="13">
        <f>(((I1917/60)/60)/24)+DATE(1970,1,1)</f>
        <v>41884.04886574074</v>
      </c>
      <c r="L1917">
        <v>1407892222</v>
      </c>
      <c r="M1917" t="b">
        <v>0</v>
      </c>
      <c r="N1917">
        <v>4</v>
      </c>
      <c r="O1917" t="b">
        <v>0</v>
      </c>
      <c r="P1917" s="6">
        <f>(E1917/D1917)*100</f>
        <v>1.6</v>
      </c>
      <c r="Q1917" s="9">
        <f>E1917/N1917</f>
        <v>2</v>
      </c>
      <c r="R1917" t="s">
        <v>8277</v>
      </c>
      <c r="S1917" t="s">
        <v>8306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>(((L1918/60)/60)/24)+DATE(1970,1,1)</f>
        <v>42656.717303240745</v>
      </c>
      <c r="K1918" s="13">
        <f>(((I1918/60)/60)/24)+DATE(1970,1,1)</f>
        <v>42681.758969907409</v>
      </c>
      <c r="L1918">
        <v>1476378775</v>
      </c>
      <c r="M1918" t="b">
        <v>0</v>
      </c>
      <c r="N1918">
        <v>6</v>
      </c>
      <c r="O1918" t="b">
        <v>0</v>
      </c>
      <c r="P1918" s="6">
        <f>(E1918/D1918)*100</f>
        <v>0.51</v>
      </c>
      <c r="Q1918" s="9">
        <f>E1918/N1918</f>
        <v>17</v>
      </c>
      <c r="R1918" t="s">
        <v>8277</v>
      </c>
      <c r="S1918" t="s">
        <v>8306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>(((L1919/60)/60)/24)+DATE(1970,1,1)</f>
        <v>42746.270057870366</v>
      </c>
      <c r="K1919" s="13">
        <f>(((I1919/60)/60)/24)+DATE(1970,1,1)</f>
        <v>42776.270057870366</v>
      </c>
      <c r="L1919">
        <v>1484116133</v>
      </c>
      <c r="M1919" t="b">
        <v>0</v>
      </c>
      <c r="N1919">
        <v>70</v>
      </c>
      <c r="O1919" t="b">
        <v>0</v>
      </c>
      <c r="P1919" s="6">
        <f>(E1919/D1919)*100</f>
        <v>52.570512820512818</v>
      </c>
      <c r="Q1919" s="9">
        <f>E1919/N1919</f>
        <v>2928.9285714285716</v>
      </c>
      <c r="R1919" t="s">
        <v>8277</v>
      </c>
      <c r="S1919" t="s">
        <v>8306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>(((L1920/60)/60)/24)+DATE(1970,1,1)</f>
        <v>41828.789942129632</v>
      </c>
      <c r="K1920" s="13">
        <f>(((I1920/60)/60)/24)+DATE(1970,1,1)</f>
        <v>41863.789942129632</v>
      </c>
      <c r="L1920">
        <v>1404845851</v>
      </c>
      <c r="M1920" t="b">
        <v>0</v>
      </c>
      <c r="N1920">
        <v>9</v>
      </c>
      <c r="O1920" t="b">
        <v>0</v>
      </c>
      <c r="P1920" s="6">
        <f>(E1920/D1920)*100</f>
        <v>1.04</v>
      </c>
      <c r="Q1920" s="9">
        <f>E1920/N1920</f>
        <v>28.888888888888889</v>
      </c>
      <c r="R1920" t="s">
        <v>8277</v>
      </c>
      <c r="S1920" t="s">
        <v>8306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>(((L1921/60)/60)/24)+DATE(1970,1,1)</f>
        <v>42113.875567129624</v>
      </c>
      <c r="K1921" s="13">
        <f>(((I1921/60)/60)/24)+DATE(1970,1,1)</f>
        <v>42143.875567129624</v>
      </c>
      <c r="L1921">
        <v>1429477249</v>
      </c>
      <c r="M1921" t="b">
        <v>0</v>
      </c>
      <c r="N1921">
        <v>8</v>
      </c>
      <c r="O1921" t="b">
        <v>0</v>
      </c>
      <c r="P1921" s="6">
        <f>(E1921/D1921)*100</f>
        <v>47.4</v>
      </c>
      <c r="Q1921" s="9">
        <f>E1921/N1921</f>
        <v>29.625</v>
      </c>
      <c r="R1921" t="s">
        <v>8277</v>
      </c>
      <c r="S1921" t="s">
        <v>8306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>(((L1922/60)/60)/24)+DATE(1970,1,1)</f>
        <v>42270.875706018516</v>
      </c>
      <c r="K1922" s="13">
        <f>(((I1922/60)/60)/24)+DATE(1970,1,1)</f>
        <v>42298.958333333328</v>
      </c>
      <c r="L1922">
        <v>1443042061</v>
      </c>
      <c r="M1922" t="b">
        <v>0</v>
      </c>
      <c r="N1922">
        <v>105</v>
      </c>
      <c r="O1922" t="b">
        <v>0</v>
      </c>
      <c r="P1922" s="6">
        <f>(E1922/D1922)*100</f>
        <v>43.03</v>
      </c>
      <c r="Q1922" s="9">
        <f>E1922/N1922</f>
        <v>40.980952380952381</v>
      </c>
      <c r="R1922" t="s">
        <v>8277</v>
      </c>
      <c r="S1922" t="s">
        <v>8306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>(((L1923/60)/60)/24)+DATE(1970,1,1)</f>
        <v>41074.221562500003</v>
      </c>
      <c r="K1923" s="13">
        <f>(((I1923/60)/60)/24)+DATE(1970,1,1)</f>
        <v>41104.221562500003</v>
      </c>
      <c r="L1923">
        <v>1339651143</v>
      </c>
      <c r="M1923" t="b">
        <v>0</v>
      </c>
      <c r="N1923">
        <v>38</v>
      </c>
      <c r="O1923" t="b">
        <v>1</v>
      </c>
      <c r="P1923" s="6">
        <f>(E1923/D1923)*100</f>
        <v>136.80000000000001</v>
      </c>
      <c r="Q1923" s="9">
        <f>E1923/N1923</f>
        <v>54</v>
      </c>
      <c r="R1923" t="s">
        <v>8283</v>
      </c>
      <c r="S1923" t="s">
        <v>8287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>(((L1924/60)/60)/24)+DATE(1970,1,1)</f>
        <v>41590.255868055552</v>
      </c>
      <c r="K1924" s="13">
        <f>(((I1924/60)/60)/24)+DATE(1970,1,1)</f>
        <v>41620.255868055552</v>
      </c>
      <c r="L1924">
        <v>1384236507</v>
      </c>
      <c r="M1924" t="b">
        <v>0</v>
      </c>
      <c r="N1924">
        <v>64</v>
      </c>
      <c r="O1924" t="b">
        <v>1</v>
      </c>
      <c r="P1924" s="6">
        <f>(E1924/D1924)*100</f>
        <v>115.55</v>
      </c>
      <c r="Q1924" s="9">
        <f>E1924/N1924</f>
        <v>36.109375</v>
      </c>
      <c r="R1924" t="s">
        <v>8283</v>
      </c>
      <c r="S1924" t="s">
        <v>8287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>(((L1925/60)/60)/24)+DATE(1970,1,1)</f>
        <v>40772.848749999997</v>
      </c>
      <c r="K1925" s="13">
        <f>(((I1925/60)/60)/24)+DATE(1970,1,1)</f>
        <v>40813.207638888889</v>
      </c>
      <c r="L1925">
        <v>1313612532</v>
      </c>
      <c r="M1925" t="b">
        <v>0</v>
      </c>
      <c r="N1925">
        <v>13</v>
      </c>
      <c r="O1925" t="b">
        <v>1</v>
      </c>
      <c r="P1925" s="6">
        <f>(E1925/D1925)*100</f>
        <v>240.79999999999998</v>
      </c>
      <c r="Q1925" s="9">
        <f>E1925/N1925</f>
        <v>23.153846153846153</v>
      </c>
      <c r="R1925" t="s">
        <v>8283</v>
      </c>
      <c r="S1925" t="s">
        <v>8287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>(((L1926/60)/60)/24)+DATE(1970,1,1)</f>
        <v>41626.761053240742</v>
      </c>
      <c r="K1926" s="13">
        <f>(((I1926/60)/60)/24)+DATE(1970,1,1)</f>
        <v>41654.814583333333</v>
      </c>
      <c r="L1926">
        <v>1387390555</v>
      </c>
      <c r="M1926" t="b">
        <v>0</v>
      </c>
      <c r="N1926">
        <v>33</v>
      </c>
      <c r="O1926" t="b">
        <v>1</v>
      </c>
      <c r="P1926" s="6">
        <f>(E1926/D1926)*100</f>
        <v>114.39999999999999</v>
      </c>
      <c r="Q1926" s="9">
        <f>E1926/N1926</f>
        <v>104</v>
      </c>
      <c r="R1926" t="s">
        <v>8283</v>
      </c>
      <c r="S1926" t="s">
        <v>8287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>(((L1927/60)/60)/24)+DATE(1970,1,1)</f>
        <v>41535.90148148148</v>
      </c>
      <c r="K1927" s="13">
        <f>(((I1927/60)/60)/24)+DATE(1970,1,1)</f>
        <v>41558</v>
      </c>
      <c r="L1927">
        <v>1379540288</v>
      </c>
      <c r="M1927" t="b">
        <v>0</v>
      </c>
      <c r="N1927">
        <v>52</v>
      </c>
      <c r="O1927" t="b">
        <v>1</v>
      </c>
      <c r="P1927" s="6">
        <f>(E1927/D1927)*100</f>
        <v>110.33333333333333</v>
      </c>
      <c r="Q1927" s="9">
        <f>E1927/N1927</f>
        <v>31.826923076923077</v>
      </c>
      <c r="R1927" t="s">
        <v>8283</v>
      </c>
      <c r="S1927" t="s">
        <v>8287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>(((L1928/60)/60)/24)+DATE(1970,1,1)</f>
        <v>40456.954351851848</v>
      </c>
      <c r="K1928" s="13">
        <f>(((I1928/60)/60)/24)+DATE(1970,1,1)</f>
        <v>40484.018055555556</v>
      </c>
      <c r="L1928">
        <v>1286319256</v>
      </c>
      <c r="M1928" t="b">
        <v>0</v>
      </c>
      <c r="N1928">
        <v>107</v>
      </c>
      <c r="O1928" t="b">
        <v>1</v>
      </c>
      <c r="P1928" s="6">
        <f>(E1928/D1928)*100</f>
        <v>195.37933333333334</v>
      </c>
      <c r="Q1928" s="9">
        <f>E1928/N1928</f>
        <v>27.3896261682243</v>
      </c>
      <c r="R1928" t="s">
        <v>8283</v>
      </c>
      <c r="S1928" t="s">
        <v>8287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>(((L1929/60)/60)/24)+DATE(1970,1,1)</f>
        <v>40960.861562500002</v>
      </c>
      <c r="K1929" s="13">
        <f>(((I1929/60)/60)/24)+DATE(1970,1,1)</f>
        <v>40976.207638888889</v>
      </c>
      <c r="L1929">
        <v>1329856839</v>
      </c>
      <c r="M1929" t="b">
        <v>0</v>
      </c>
      <c r="N1929">
        <v>11</v>
      </c>
      <c r="O1929" t="b">
        <v>1</v>
      </c>
      <c r="P1929" s="6">
        <f>(E1929/D1929)*100</f>
        <v>103.33333333333334</v>
      </c>
      <c r="Q1929" s="9">
        <f>E1929/N1929</f>
        <v>56.363636363636367</v>
      </c>
      <c r="R1929" t="s">
        <v>8283</v>
      </c>
      <c r="S1929" t="s">
        <v>8287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>(((L1930/60)/60)/24)+DATE(1970,1,1)</f>
        <v>41371.648078703707</v>
      </c>
      <c r="K1930" s="13">
        <f>(((I1930/60)/60)/24)+DATE(1970,1,1)</f>
        <v>41401.648078703707</v>
      </c>
      <c r="L1930">
        <v>1365348794</v>
      </c>
      <c r="M1930" t="b">
        <v>0</v>
      </c>
      <c r="N1930">
        <v>34</v>
      </c>
      <c r="O1930" t="b">
        <v>1</v>
      </c>
      <c r="P1930" s="6">
        <f>(E1930/D1930)*100</f>
        <v>103.1372549019608</v>
      </c>
      <c r="Q1930" s="9">
        <f>E1930/N1930</f>
        <v>77.352941176470594</v>
      </c>
      <c r="R1930" t="s">
        <v>8283</v>
      </c>
      <c r="S1930" t="s">
        <v>8287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>(((L1931/60)/60)/24)+DATE(1970,1,1)</f>
        <v>40687.021597222221</v>
      </c>
      <c r="K1931" s="13">
        <f>(((I1931/60)/60)/24)+DATE(1970,1,1)</f>
        <v>40729.021597222221</v>
      </c>
      <c r="L1931">
        <v>1306197066</v>
      </c>
      <c r="M1931" t="b">
        <v>0</v>
      </c>
      <c r="N1931">
        <v>75</v>
      </c>
      <c r="O1931" t="b">
        <v>1</v>
      </c>
      <c r="P1931" s="6">
        <f>(E1931/D1931)*100</f>
        <v>100.3125</v>
      </c>
      <c r="Q1931" s="9">
        <f>E1931/N1931</f>
        <v>42.8</v>
      </c>
      <c r="R1931" t="s">
        <v>8283</v>
      </c>
      <c r="S1931" t="s">
        <v>8287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>(((L1932/60)/60)/24)+DATE(1970,1,1)</f>
        <v>41402.558819444443</v>
      </c>
      <c r="K1932" s="13">
        <f>(((I1932/60)/60)/24)+DATE(1970,1,1)</f>
        <v>41462.558819444443</v>
      </c>
      <c r="L1932">
        <v>1368019482</v>
      </c>
      <c r="M1932" t="b">
        <v>0</v>
      </c>
      <c r="N1932">
        <v>26</v>
      </c>
      <c r="O1932" t="b">
        <v>1</v>
      </c>
      <c r="P1932" s="6">
        <f>(E1932/D1932)*100</f>
        <v>127</v>
      </c>
      <c r="Q1932" s="9">
        <f>E1932/N1932</f>
        <v>48.846153846153847</v>
      </c>
      <c r="R1932" t="s">
        <v>8283</v>
      </c>
      <c r="S1932" t="s">
        <v>8287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>(((L1933/60)/60)/24)+DATE(1970,1,1)</f>
        <v>41037.892465277779</v>
      </c>
      <c r="K1933" s="13">
        <f>(((I1933/60)/60)/24)+DATE(1970,1,1)</f>
        <v>41051.145833333336</v>
      </c>
      <c r="L1933">
        <v>1336512309</v>
      </c>
      <c r="M1933" t="b">
        <v>0</v>
      </c>
      <c r="N1933">
        <v>50</v>
      </c>
      <c r="O1933" t="b">
        <v>1</v>
      </c>
      <c r="P1933" s="6">
        <f>(E1933/D1933)*100</f>
        <v>120.601</v>
      </c>
      <c r="Q1933" s="9">
        <f>E1933/N1933</f>
        <v>48.240400000000001</v>
      </c>
      <c r="R1933" t="s">
        <v>8283</v>
      </c>
      <c r="S1933" t="s">
        <v>8287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>(((L1934/60)/60)/24)+DATE(1970,1,1)</f>
        <v>40911.809872685182</v>
      </c>
      <c r="K1934" s="13">
        <f>(((I1934/60)/60)/24)+DATE(1970,1,1)</f>
        <v>40932.809872685182</v>
      </c>
      <c r="L1934">
        <v>1325618773</v>
      </c>
      <c r="M1934" t="b">
        <v>0</v>
      </c>
      <c r="N1934">
        <v>80</v>
      </c>
      <c r="O1934" t="b">
        <v>1</v>
      </c>
      <c r="P1934" s="6">
        <f>(E1934/D1934)*100</f>
        <v>106.99047619047619</v>
      </c>
      <c r="Q1934" s="9">
        <f>E1934/N1934</f>
        <v>70.212500000000006</v>
      </c>
      <c r="R1934" t="s">
        <v>8283</v>
      </c>
      <c r="S1934" t="s">
        <v>8287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>(((L1935/60)/60)/24)+DATE(1970,1,1)</f>
        <v>41879.130868055552</v>
      </c>
      <c r="K1935" s="13">
        <f>(((I1935/60)/60)/24)+DATE(1970,1,1)</f>
        <v>41909.130868055552</v>
      </c>
      <c r="L1935">
        <v>1409195307</v>
      </c>
      <c r="M1935" t="b">
        <v>0</v>
      </c>
      <c r="N1935">
        <v>110</v>
      </c>
      <c r="O1935" t="b">
        <v>1</v>
      </c>
      <c r="P1935" s="6">
        <f>(E1935/D1935)*100</f>
        <v>172.43333333333334</v>
      </c>
      <c r="Q1935" s="9">
        <f>E1935/N1935</f>
        <v>94.054545454545448</v>
      </c>
      <c r="R1935" t="s">
        <v>8283</v>
      </c>
      <c r="S1935" t="s">
        <v>8287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>(((L1936/60)/60)/24)+DATE(1970,1,1)</f>
        <v>40865.867141203707</v>
      </c>
      <c r="K1936" s="13">
        <f>(((I1936/60)/60)/24)+DATE(1970,1,1)</f>
        <v>40902.208333333336</v>
      </c>
      <c r="L1936">
        <v>1321649321</v>
      </c>
      <c r="M1936" t="b">
        <v>0</v>
      </c>
      <c r="N1936">
        <v>77</v>
      </c>
      <c r="O1936" t="b">
        <v>1</v>
      </c>
      <c r="P1936" s="6">
        <f>(E1936/D1936)*100</f>
        <v>123.61999999999999</v>
      </c>
      <c r="Q1936" s="9">
        <f>E1936/N1936</f>
        <v>80.272727272727266</v>
      </c>
      <c r="R1936" t="s">
        <v>8283</v>
      </c>
      <c r="S1936" t="s">
        <v>8287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>(((L1937/60)/60)/24)+DATE(1970,1,1)</f>
        <v>41773.932534722226</v>
      </c>
      <c r="K1937" s="13">
        <f>(((I1937/60)/60)/24)+DATE(1970,1,1)</f>
        <v>41811.207638888889</v>
      </c>
      <c r="L1937">
        <v>1400106171</v>
      </c>
      <c r="M1937" t="b">
        <v>0</v>
      </c>
      <c r="N1937">
        <v>50</v>
      </c>
      <c r="O1937" t="b">
        <v>1</v>
      </c>
      <c r="P1937" s="6">
        <f>(E1937/D1937)*100</f>
        <v>108.4</v>
      </c>
      <c r="Q1937" s="9">
        <f>E1937/N1937</f>
        <v>54.2</v>
      </c>
      <c r="R1937" t="s">
        <v>8283</v>
      </c>
      <c r="S1937" t="s">
        <v>8287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>(((L1938/60)/60)/24)+DATE(1970,1,1)</f>
        <v>40852.889699074076</v>
      </c>
      <c r="K1938" s="13">
        <f>(((I1938/60)/60)/24)+DATE(1970,1,1)</f>
        <v>40883.249305555553</v>
      </c>
      <c r="L1938">
        <v>1320528070</v>
      </c>
      <c r="M1938" t="b">
        <v>0</v>
      </c>
      <c r="N1938">
        <v>145</v>
      </c>
      <c r="O1938" t="b">
        <v>1</v>
      </c>
      <c r="P1938" s="6">
        <f>(E1938/D1938)*100</f>
        <v>116.52013333333333</v>
      </c>
      <c r="Q1938" s="9">
        <f>E1938/N1938</f>
        <v>60.26903448275862</v>
      </c>
      <c r="R1938" t="s">
        <v>8283</v>
      </c>
      <c r="S1938" t="s">
        <v>8287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>(((L1939/60)/60)/24)+DATE(1970,1,1)</f>
        <v>41059.118993055556</v>
      </c>
      <c r="K1939" s="13">
        <f>(((I1939/60)/60)/24)+DATE(1970,1,1)</f>
        <v>41075.165972222225</v>
      </c>
      <c r="L1939">
        <v>1338346281</v>
      </c>
      <c r="M1939" t="b">
        <v>0</v>
      </c>
      <c r="N1939">
        <v>29</v>
      </c>
      <c r="O1939" t="b">
        <v>1</v>
      </c>
      <c r="P1939" s="6">
        <f>(E1939/D1939)*100</f>
        <v>187.245</v>
      </c>
      <c r="Q1939" s="9">
        <f>E1939/N1939</f>
        <v>38.740344827586206</v>
      </c>
      <c r="R1939" t="s">
        <v>8283</v>
      </c>
      <c r="S1939" t="s">
        <v>8287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>(((L1940/60)/60)/24)+DATE(1970,1,1)</f>
        <v>41426.259618055556</v>
      </c>
      <c r="K1940" s="13">
        <f>(((I1940/60)/60)/24)+DATE(1970,1,1)</f>
        <v>41457.208333333336</v>
      </c>
      <c r="L1940">
        <v>1370067231</v>
      </c>
      <c r="M1940" t="b">
        <v>0</v>
      </c>
      <c r="N1940">
        <v>114</v>
      </c>
      <c r="O1940" t="b">
        <v>1</v>
      </c>
      <c r="P1940" s="6">
        <f>(E1940/D1940)*100</f>
        <v>115.93333333333334</v>
      </c>
      <c r="Q1940" s="9">
        <f>E1940/N1940</f>
        <v>152.54385964912279</v>
      </c>
      <c r="R1940" t="s">
        <v>8283</v>
      </c>
      <c r="S1940" t="s">
        <v>8287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>(((L1941/60)/60)/24)+DATE(1970,1,1)</f>
        <v>41313.985046296293</v>
      </c>
      <c r="K1941" s="13">
        <f>(((I1941/60)/60)/24)+DATE(1970,1,1)</f>
        <v>41343.943379629629</v>
      </c>
      <c r="L1941">
        <v>1360366708</v>
      </c>
      <c r="M1941" t="b">
        <v>0</v>
      </c>
      <c r="N1941">
        <v>96</v>
      </c>
      <c r="O1941" t="b">
        <v>1</v>
      </c>
      <c r="P1941" s="6">
        <f>(E1941/D1941)*100</f>
        <v>110.7</v>
      </c>
      <c r="Q1941" s="9">
        <f>E1941/N1941</f>
        <v>115.3125</v>
      </c>
      <c r="R1941" t="s">
        <v>8283</v>
      </c>
      <c r="S1941" t="s">
        <v>8287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>(((L1942/60)/60)/24)+DATE(1970,1,1)</f>
        <v>40670.507326388892</v>
      </c>
      <c r="K1942" s="13">
        <f>(((I1942/60)/60)/24)+DATE(1970,1,1)</f>
        <v>40709.165972222225</v>
      </c>
      <c r="L1942">
        <v>1304770233</v>
      </c>
      <c r="M1942" t="b">
        <v>0</v>
      </c>
      <c r="N1942">
        <v>31</v>
      </c>
      <c r="O1942" t="b">
        <v>1</v>
      </c>
      <c r="P1942" s="6">
        <f>(E1942/D1942)*100</f>
        <v>170.92307692307693</v>
      </c>
      <c r="Q1942" s="9">
        <f>E1942/N1942</f>
        <v>35.838709677419352</v>
      </c>
      <c r="R1942" t="s">
        <v>8283</v>
      </c>
      <c r="S1942" t="s">
        <v>8287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>(((L1943/60)/60)/24)+DATE(1970,1,1)</f>
        <v>41744.290868055556</v>
      </c>
      <c r="K1943" s="13">
        <f>(((I1943/60)/60)/24)+DATE(1970,1,1)</f>
        <v>41774.290868055556</v>
      </c>
      <c r="L1943">
        <v>1397545131</v>
      </c>
      <c r="M1943" t="b">
        <v>1</v>
      </c>
      <c r="N1943">
        <v>4883</v>
      </c>
      <c r="O1943" t="b">
        <v>1</v>
      </c>
      <c r="P1943" s="6">
        <f>(E1943/D1943)*100</f>
        <v>126.11835600000001</v>
      </c>
      <c r="Q1943" s="9">
        <f>E1943/N1943</f>
        <v>64.570118779438872</v>
      </c>
      <c r="R1943" t="s">
        <v>8277</v>
      </c>
      <c r="S1943" t="s">
        <v>8307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>(((L1944/60)/60)/24)+DATE(1970,1,1)</f>
        <v>40638.828009259261</v>
      </c>
      <c r="K1944" s="13">
        <f>(((I1944/60)/60)/24)+DATE(1970,1,1)</f>
        <v>40728.828009259261</v>
      </c>
      <c r="L1944">
        <v>1302033140</v>
      </c>
      <c r="M1944" t="b">
        <v>1</v>
      </c>
      <c r="N1944">
        <v>95</v>
      </c>
      <c r="O1944" t="b">
        <v>1</v>
      </c>
      <c r="P1944" s="6">
        <f>(E1944/D1944)*100</f>
        <v>138.44033333333334</v>
      </c>
      <c r="Q1944" s="9">
        <f>E1944/N1944</f>
        <v>87.436000000000007</v>
      </c>
      <c r="R1944" t="s">
        <v>8277</v>
      </c>
      <c r="S1944" t="s">
        <v>8307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>(((L1945/60)/60)/24)+DATE(1970,1,1)</f>
        <v>42548.269861111112</v>
      </c>
      <c r="K1945" s="13">
        <f>(((I1945/60)/60)/24)+DATE(1970,1,1)</f>
        <v>42593.269861111112</v>
      </c>
      <c r="L1945">
        <v>1467008916</v>
      </c>
      <c r="M1945" t="b">
        <v>1</v>
      </c>
      <c r="N1945">
        <v>2478</v>
      </c>
      <c r="O1945" t="b">
        <v>1</v>
      </c>
      <c r="P1945" s="6">
        <f>(E1945/D1945)*100</f>
        <v>1705.2499999999998</v>
      </c>
      <c r="Q1945" s="9">
        <f>E1945/N1945</f>
        <v>68.815577078288939</v>
      </c>
      <c r="R1945" t="s">
        <v>8277</v>
      </c>
      <c r="S1945" t="s">
        <v>8307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>(((L1946/60)/60)/24)+DATE(1970,1,1)</f>
        <v>41730.584374999999</v>
      </c>
      <c r="K1946" s="13">
        <f>(((I1946/60)/60)/24)+DATE(1970,1,1)</f>
        <v>41760.584374999999</v>
      </c>
      <c r="L1946">
        <v>1396360890</v>
      </c>
      <c r="M1946" t="b">
        <v>1</v>
      </c>
      <c r="N1946">
        <v>1789</v>
      </c>
      <c r="O1946" t="b">
        <v>1</v>
      </c>
      <c r="P1946" s="6">
        <f>(E1946/D1946)*100</f>
        <v>788.05550000000005</v>
      </c>
      <c r="Q1946" s="9">
        <f>E1946/N1946</f>
        <v>176.200223588597</v>
      </c>
      <c r="R1946" t="s">
        <v>8277</v>
      </c>
      <c r="S1946" t="s">
        <v>8307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>(((L1947/60)/60)/24)+DATE(1970,1,1)</f>
        <v>42157.251828703709</v>
      </c>
      <c r="K1947" s="13">
        <f>(((I1947/60)/60)/24)+DATE(1970,1,1)</f>
        <v>42197.251828703709</v>
      </c>
      <c r="L1947">
        <v>1433224958</v>
      </c>
      <c r="M1947" t="b">
        <v>1</v>
      </c>
      <c r="N1947">
        <v>680</v>
      </c>
      <c r="O1947" t="b">
        <v>1</v>
      </c>
      <c r="P1947" s="6">
        <f>(E1947/D1947)*100</f>
        <v>348.01799999999997</v>
      </c>
      <c r="Q1947" s="9">
        <f>E1947/N1947</f>
        <v>511.79117647058825</v>
      </c>
      <c r="R1947" t="s">
        <v>8277</v>
      </c>
      <c r="S1947" t="s">
        <v>8307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>(((L1948/60)/60)/24)+DATE(1970,1,1)</f>
        <v>41689.150011574071</v>
      </c>
      <c r="K1948" s="13">
        <f>(((I1948/60)/60)/24)+DATE(1970,1,1)</f>
        <v>41749.108344907407</v>
      </c>
      <c r="L1948">
        <v>1392780961</v>
      </c>
      <c r="M1948" t="b">
        <v>1</v>
      </c>
      <c r="N1948">
        <v>70</v>
      </c>
      <c r="O1948" t="b">
        <v>1</v>
      </c>
      <c r="P1948" s="6">
        <f>(E1948/D1948)*100</f>
        <v>149.74666666666667</v>
      </c>
      <c r="Q1948" s="9">
        <f>E1948/N1948</f>
        <v>160.44285714285715</v>
      </c>
      <c r="R1948" t="s">
        <v>8277</v>
      </c>
      <c r="S1948" t="s">
        <v>8307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>(((L1949/60)/60)/24)+DATE(1970,1,1)</f>
        <v>40102.918055555558</v>
      </c>
      <c r="K1949" s="13">
        <f>(((I1949/60)/60)/24)+DATE(1970,1,1)</f>
        <v>40140.249305555553</v>
      </c>
      <c r="L1949">
        <v>1255730520</v>
      </c>
      <c r="M1949" t="b">
        <v>1</v>
      </c>
      <c r="N1949">
        <v>23</v>
      </c>
      <c r="O1949" t="b">
        <v>1</v>
      </c>
      <c r="P1949" s="6">
        <f>(E1949/D1949)*100</f>
        <v>100.63375000000001</v>
      </c>
      <c r="Q1949" s="9">
        <f>E1949/N1949</f>
        <v>35.003043478260871</v>
      </c>
      <c r="R1949" t="s">
        <v>8277</v>
      </c>
      <c r="S1949" t="s">
        <v>8307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>(((L1950/60)/60)/24)+DATE(1970,1,1)</f>
        <v>42473.604270833333</v>
      </c>
      <c r="K1950" s="13">
        <f>(((I1950/60)/60)/24)+DATE(1970,1,1)</f>
        <v>42527.709722222222</v>
      </c>
      <c r="L1950">
        <v>1460557809</v>
      </c>
      <c r="M1950" t="b">
        <v>1</v>
      </c>
      <c r="N1950">
        <v>4245</v>
      </c>
      <c r="O1950" t="b">
        <v>1</v>
      </c>
      <c r="P1950" s="6">
        <f>(E1950/D1950)*100</f>
        <v>800.21100000000001</v>
      </c>
      <c r="Q1950" s="9">
        <f>E1950/N1950</f>
        <v>188.50671378091872</v>
      </c>
      <c r="R1950" t="s">
        <v>8277</v>
      </c>
      <c r="S1950" t="s">
        <v>8307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>(((L1951/60)/60)/24)+DATE(1970,1,1)</f>
        <v>41800.423043981478</v>
      </c>
      <c r="K1951" s="13">
        <f>(((I1951/60)/60)/24)+DATE(1970,1,1)</f>
        <v>41830.423043981478</v>
      </c>
      <c r="L1951">
        <v>1402394951</v>
      </c>
      <c r="M1951" t="b">
        <v>1</v>
      </c>
      <c r="N1951">
        <v>943</v>
      </c>
      <c r="O1951" t="b">
        <v>1</v>
      </c>
      <c r="P1951" s="6">
        <f>(E1951/D1951)*100</f>
        <v>106.00260000000002</v>
      </c>
      <c r="Q1951" s="9">
        <f>E1951/N1951</f>
        <v>56.204984093319197</v>
      </c>
      <c r="R1951" t="s">
        <v>8277</v>
      </c>
      <c r="S1951" t="s">
        <v>8307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>(((L1952/60)/60)/24)+DATE(1970,1,1)</f>
        <v>40624.181400462963</v>
      </c>
      <c r="K1952" s="13">
        <f>(((I1952/60)/60)/24)+DATE(1970,1,1)</f>
        <v>40655.181400462963</v>
      </c>
      <c r="L1952">
        <v>1300767673</v>
      </c>
      <c r="M1952" t="b">
        <v>1</v>
      </c>
      <c r="N1952">
        <v>1876</v>
      </c>
      <c r="O1952" t="b">
        <v>1</v>
      </c>
      <c r="P1952" s="6">
        <f>(E1952/D1952)*100</f>
        <v>200.51866666666669</v>
      </c>
      <c r="Q1952" s="9">
        <f>E1952/N1952</f>
        <v>51.3054157782516</v>
      </c>
      <c r="R1952" t="s">
        <v>8277</v>
      </c>
      <c r="S1952" t="s">
        <v>8307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>(((L1953/60)/60)/24)+DATE(1970,1,1)</f>
        <v>42651.420567129629</v>
      </c>
      <c r="K1953" s="13">
        <f>(((I1953/60)/60)/24)+DATE(1970,1,1)</f>
        <v>42681.462233796294</v>
      </c>
      <c r="L1953">
        <v>1475921137</v>
      </c>
      <c r="M1953" t="b">
        <v>1</v>
      </c>
      <c r="N1953">
        <v>834</v>
      </c>
      <c r="O1953" t="b">
        <v>1</v>
      </c>
      <c r="P1953" s="6">
        <f>(E1953/D1953)*100</f>
        <v>212.44399999999999</v>
      </c>
      <c r="Q1953" s="9">
        <f>E1953/N1953</f>
        <v>127.36450839328538</v>
      </c>
      <c r="R1953" t="s">
        <v>8277</v>
      </c>
      <c r="S1953" t="s">
        <v>8307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>(((L1954/60)/60)/24)+DATE(1970,1,1)</f>
        <v>41526.60665509259</v>
      </c>
      <c r="K1954" s="13">
        <f>(((I1954/60)/60)/24)+DATE(1970,1,1)</f>
        <v>41563.60665509259</v>
      </c>
      <c r="L1954">
        <v>1378737215</v>
      </c>
      <c r="M1954" t="b">
        <v>1</v>
      </c>
      <c r="N1954">
        <v>682</v>
      </c>
      <c r="O1954" t="b">
        <v>1</v>
      </c>
      <c r="P1954" s="6">
        <f>(E1954/D1954)*100</f>
        <v>198.47237142857145</v>
      </c>
      <c r="Q1954" s="9">
        <f>E1954/N1954</f>
        <v>101.85532258064516</v>
      </c>
      <c r="R1954" t="s">
        <v>8277</v>
      </c>
      <c r="S1954" t="s">
        <v>8307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>(((L1955/60)/60)/24)+DATE(1970,1,1)</f>
        <v>40941.199826388889</v>
      </c>
      <c r="K1955" s="13">
        <f>(((I1955/60)/60)/24)+DATE(1970,1,1)</f>
        <v>40970.125</v>
      </c>
      <c r="L1955">
        <v>1328158065</v>
      </c>
      <c r="M1955" t="b">
        <v>1</v>
      </c>
      <c r="N1955">
        <v>147</v>
      </c>
      <c r="O1955" t="b">
        <v>1</v>
      </c>
      <c r="P1955" s="6">
        <f>(E1955/D1955)*100</f>
        <v>225.94666666666666</v>
      </c>
      <c r="Q1955" s="9">
        <f>E1955/N1955</f>
        <v>230.55782312925169</v>
      </c>
      <c r="R1955" t="s">
        <v>8277</v>
      </c>
      <c r="S1955" t="s">
        <v>8307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>(((L1956/60)/60)/24)+DATE(1970,1,1)</f>
        <v>42394.580740740741</v>
      </c>
      <c r="K1956" s="13">
        <f>(((I1956/60)/60)/24)+DATE(1970,1,1)</f>
        <v>42441.208333333328</v>
      </c>
      <c r="L1956">
        <v>1453730176</v>
      </c>
      <c r="M1956" t="b">
        <v>1</v>
      </c>
      <c r="N1956">
        <v>415</v>
      </c>
      <c r="O1956" t="b">
        <v>1</v>
      </c>
      <c r="P1956" s="6">
        <f>(E1956/D1956)*100</f>
        <v>698.94800000000009</v>
      </c>
      <c r="Q1956" s="9">
        <f>E1956/N1956</f>
        <v>842.10602409638557</v>
      </c>
      <c r="R1956" t="s">
        <v>8277</v>
      </c>
      <c r="S1956" t="s">
        <v>8307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>(((L1957/60)/60)/24)+DATE(1970,1,1)</f>
        <v>41020.271770833337</v>
      </c>
      <c r="K1957" s="13">
        <f>(((I1957/60)/60)/24)+DATE(1970,1,1)</f>
        <v>41052.791666666664</v>
      </c>
      <c r="L1957">
        <v>1334989881</v>
      </c>
      <c r="M1957" t="b">
        <v>1</v>
      </c>
      <c r="N1957">
        <v>290</v>
      </c>
      <c r="O1957" t="b">
        <v>1</v>
      </c>
      <c r="P1957" s="6">
        <f>(E1957/D1957)*100</f>
        <v>398.59528571428569</v>
      </c>
      <c r="Q1957" s="9">
        <f>E1957/N1957</f>
        <v>577.27593103448271</v>
      </c>
      <c r="R1957" t="s">
        <v>8277</v>
      </c>
      <c r="S1957" t="s">
        <v>8307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>(((L1958/60)/60)/24)+DATE(1970,1,1)</f>
        <v>42067.923668981486</v>
      </c>
      <c r="K1958" s="13">
        <f>(((I1958/60)/60)/24)+DATE(1970,1,1)</f>
        <v>42112.882002314815</v>
      </c>
      <c r="L1958">
        <v>1425507005</v>
      </c>
      <c r="M1958" t="b">
        <v>1</v>
      </c>
      <c r="N1958">
        <v>365</v>
      </c>
      <c r="O1958" t="b">
        <v>1</v>
      </c>
      <c r="P1958" s="6">
        <f>(E1958/D1958)*100</f>
        <v>294.0333333333333</v>
      </c>
      <c r="Q1958" s="9">
        <f>E1958/N1958</f>
        <v>483.34246575342468</v>
      </c>
      <c r="R1958" t="s">
        <v>8277</v>
      </c>
      <c r="S1958" t="s">
        <v>8307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>(((L1959/60)/60)/24)+DATE(1970,1,1)</f>
        <v>41179.098530092589</v>
      </c>
      <c r="K1959" s="13">
        <f>(((I1959/60)/60)/24)+DATE(1970,1,1)</f>
        <v>41209.098530092589</v>
      </c>
      <c r="L1959">
        <v>1348712513</v>
      </c>
      <c r="M1959" t="b">
        <v>1</v>
      </c>
      <c r="N1959">
        <v>660</v>
      </c>
      <c r="O1959" t="b">
        <v>1</v>
      </c>
      <c r="P1959" s="6">
        <f>(E1959/D1959)*100</f>
        <v>167.50470000000001</v>
      </c>
      <c r="Q1959" s="9">
        <f>E1959/N1959</f>
        <v>76.138500000000008</v>
      </c>
      <c r="R1959" t="s">
        <v>8277</v>
      </c>
      <c r="S1959" t="s">
        <v>8307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>(((L1960/60)/60)/24)+DATE(1970,1,1)</f>
        <v>41326.987974537034</v>
      </c>
      <c r="K1960" s="13">
        <f>(((I1960/60)/60)/24)+DATE(1970,1,1)</f>
        <v>41356.94630787037</v>
      </c>
      <c r="L1960">
        <v>1361490161</v>
      </c>
      <c r="M1960" t="b">
        <v>1</v>
      </c>
      <c r="N1960">
        <v>1356</v>
      </c>
      <c r="O1960" t="b">
        <v>1</v>
      </c>
      <c r="P1960" s="6">
        <f>(E1960/D1960)*100</f>
        <v>1435.5717142857143</v>
      </c>
      <c r="Q1960" s="9">
        <f>E1960/N1960</f>
        <v>74.107684365781708</v>
      </c>
      <c r="R1960" t="s">
        <v>8277</v>
      </c>
      <c r="S1960" t="s">
        <v>8307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>(((L1961/60)/60)/24)+DATE(1970,1,1)</f>
        <v>41871.845601851855</v>
      </c>
      <c r="K1961" s="13">
        <f>(((I1961/60)/60)/24)+DATE(1970,1,1)</f>
        <v>41913</v>
      </c>
      <c r="L1961">
        <v>1408565860</v>
      </c>
      <c r="M1961" t="b">
        <v>1</v>
      </c>
      <c r="N1961">
        <v>424</v>
      </c>
      <c r="O1961" t="b">
        <v>1</v>
      </c>
      <c r="P1961" s="6">
        <f>(E1961/D1961)*100</f>
        <v>156.73439999999999</v>
      </c>
      <c r="Q1961" s="9">
        <f>E1961/N1961</f>
        <v>36.965660377358489</v>
      </c>
      <c r="R1961" t="s">
        <v>8277</v>
      </c>
      <c r="S1961" t="s">
        <v>8307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>(((L1962/60)/60)/24)+DATE(1970,1,1)</f>
        <v>41964.362743055557</v>
      </c>
      <c r="K1962" s="13">
        <f>(((I1962/60)/60)/24)+DATE(1970,1,1)</f>
        <v>41994.362743055557</v>
      </c>
      <c r="L1962">
        <v>1416559341</v>
      </c>
      <c r="M1962" t="b">
        <v>1</v>
      </c>
      <c r="N1962">
        <v>33</v>
      </c>
      <c r="O1962" t="b">
        <v>1</v>
      </c>
      <c r="P1962" s="6">
        <f>(E1962/D1962)*100</f>
        <v>117.90285714285716</v>
      </c>
      <c r="Q1962" s="9">
        <f>E1962/N1962</f>
        <v>2500.969696969697</v>
      </c>
      <c r="R1962" t="s">
        <v>8277</v>
      </c>
      <c r="S1962" t="s">
        <v>8307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>(((L1963/60)/60)/24)+DATE(1970,1,1)</f>
        <v>41148.194641203707</v>
      </c>
      <c r="K1963" s="13">
        <f>(((I1963/60)/60)/24)+DATE(1970,1,1)</f>
        <v>41188.165972222225</v>
      </c>
      <c r="L1963">
        <v>1346042417</v>
      </c>
      <c r="M1963" t="b">
        <v>1</v>
      </c>
      <c r="N1963">
        <v>1633</v>
      </c>
      <c r="O1963" t="b">
        <v>1</v>
      </c>
      <c r="P1963" s="6">
        <f>(E1963/D1963)*100</f>
        <v>1105.3811999999998</v>
      </c>
      <c r="Q1963" s="9">
        <f>E1963/N1963</f>
        <v>67.690214329454989</v>
      </c>
      <c r="R1963" t="s">
        <v>8277</v>
      </c>
      <c r="S1963" t="s">
        <v>8307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>(((L1964/60)/60)/24)+DATE(1970,1,1)</f>
        <v>41742.780509259261</v>
      </c>
      <c r="K1964" s="13">
        <f>(((I1964/60)/60)/24)+DATE(1970,1,1)</f>
        <v>41772.780509259261</v>
      </c>
      <c r="L1964">
        <v>1397414636</v>
      </c>
      <c r="M1964" t="b">
        <v>1</v>
      </c>
      <c r="N1964">
        <v>306</v>
      </c>
      <c r="O1964" t="b">
        <v>1</v>
      </c>
      <c r="P1964" s="6">
        <f>(E1964/D1964)*100</f>
        <v>192.92499999999998</v>
      </c>
      <c r="Q1964" s="9">
        <f>E1964/N1964</f>
        <v>63.04738562091503</v>
      </c>
      <c r="R1964" t="s">
        <v>8277</v>
      </c>
      <c r="S1964" t="s">
        <v>8307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>(((L1965/60)/60)/24)+DATE(1970,1,1)</f>
        <v>41863.429791666669</v>
      </c>
      <c r="K1965" s="13">
        <f>(((I1965/60)/60)/24)+DATE(1970,1,1)</f>
        <v>41898.429791666669</v>
      </c>
      <c r="L1965">
        <v>1407838734</v>
      </c>
      <c r="M1965" t="b">
        <v>1</v>
      </c>
      <c r="N1965">
        <v>205</v>
      </c>
      <c r="O1965" t="b">
        <v>1</v>
      </c>
      <c r="P1965" s="6">
        <f>(E1965/D1965)*100</f>
        <v>126.8842105263158</v>
      </c>
      <c r="Q1965" s="9">
        <f>E1965/N1965</f>
        <v>117.6</v>
      </c>
      <c r="R1965" t="s">
        <v>8277</v>
      </c>
      <c r="S1965" t="s">
        <v>8307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>(((L1966/60)/60)/24)+DATE(1970,1,1)</f>
        <v>42452.272824074069</v>
      </c>
      <c r="K1966" s="13">
        <f>(((I1966/60)/60)/24)+DATE(1970,1,1)</f>
        <v>42482.272824074069</v>
      </c>
      <c r="L1966">
        <v>1458714772</v>
      </c>
      <c r="M1966" t="b">
        <v>1</v>
      </c>
      <c r="N1966">
        <v>1281</v>
      </c>
      <c r="O1966" t="b">
        <v>1</v>
      </c>
      <c r="P1966" s="6">
        <f>(E1966/D1966)*100</f>
        <v>259.57748878923763</v>
      </c>
      <c r="Q1966" s="9">
        <f>E1966/N1966</f>
        <v>180.75185011709601</v>
      </c>
      <c r="R1966" t="s">
        <v>8277</v>
      </c>
      <c r="S1966" t="s">
        <v>8307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>(((L1967/60)/60)/24)+DATE(1970,1,1)</f>
        <v>40898.089236111111</v>
      </c>
      <c r="K1967" s="13">
        <f>(((I1967/60)/60)/24)+DATE(1970,1,1)</f>
        <v>40920.041666666664</v>
      </c>
      <c r="L1967">
        <v>1324433310</v>
      </c>
      <c r="M1967" t="b">
        <v>1</v>
      </c>
      <c r="N1967">
        <v>103</v>
      </c>
      <c r="O1967" t="b">
        <v>1</v>
      </c>
      <c r="P1967" s="6">
        <f>(E1967/D1967)*100</f>
        <v>262.27999999999997</v>
      </c>
      <c r="Q1967" s="9">
        <f>E1967/N1967</f>
        <v>127.32038834951456</v>
      </c>
      <c r="R1967" t="s">
        <v>8277</v>
      </c>
      <c r="S1967" t="s">
        <v>8307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>(((L1968/60)/60)/24)+DATE(1970,1,1)</f>
        <v>41835.540486111109</v>
      </c>
      <c r="K1968" s="13">
        <f>(((I1968/60)/60)/24)+DATE(1970,1,1)</f>
        <v>41865.540486111109</v>
      </c>
      <c r="L1968">
        <v>1405429098</v>
      </c>
      <c r="M1968" t="b">
        <v>1</v>
      </c>
      <c r="N1968">
        <v>1513</v>
      </c>
      <c r="O1968" t="b">
        <v>1</v>
      </c>
      <c r="P1968" s="6">
        <f>(E1968/D1968)*100</f>
        <v>206.74309000000002</v>
      </c>
      <c r="Q1968" s="9">
        <f>E1968/N1968</f>
        <v>136.6444745538665</v>
      </c>
      <c r="R1968" t="s">
        <v>8277</v>
      </c>
      <c r="S1968" t="s">
        <v>8307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>(((L1969/60)/60)/24)+DATE(1970,1,1)</f>
        <v>41730.663530092592</v>
      </c>
      <c r="K1969" s="13">
        <f>(((I1969/60)/60)/24)+DATE(1970,1,1)</f>
        <v>41760.663530092592</v>
      </c>
      <c r="L1969">
        <v>1396367729</v>
      </c>
      <c r="M1969" t="b">
        <v>1</v>
      </c>
      <c r="N1969">
        <v>405</v>
      </c>
      <c r="O1969" t="b">
        <v>1</v>
      </c>
      <c r="P1969" s="6">
        <f>(E1969/D1969)*100</f>
        <v>370.13</v>
      </c>
      <c r="Q1969" s="9">
        <f>E1969/N1969</f>
        <v>182.78024691358024</v>
      </c>
      <c r="R1969" t="s">
        <v>8277</v>
      </c>
      <c r="S1969" t="s">
        <v>8307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>(((L1970/60)/60)/24)+DATE(1970,1,1)</f>
        <v>42676.586979166663</v>
      </c>
      <c r="K1970" s="13">
        <f>(((I1970/60)/60)/24)+DATE(1970,1,1)</f>
        <v>42707.628645833334</v>
      </c>
      <c r="L1970">
        <v>1478095515</v>
      </c>
      <c r="M1970" t="b">
        <v>1</v>
      </c>
      <c r="N1970">
        <v>510</v>
      </c>
      <c r="O1970" t="b">
        <v>1</v>
      </c>
      <c r="P1970" s="6">
        <f>(E1970/D1970)*100</f>
        <v>284.96600000000001</v>
      </c>
      <c r="Q1970" s="9">
        <f>E1970/N1970</f>
        <v>279.37843137254902</v>
      </c>
      <c r="R1970" t="s">
        <v>8277</v>
      </c>
      <c r="S1970" t="s">
        <v>8307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>(((L1971/60)/60)/24)+DATE(1970,1,1)</f>
        <v>42557.792453703703</v>
      </c>
      <c r="K1971" s="13">
        <f>(((I1971/60)/60)/24)+DATE(1970,1,1)</f>
        <v>42587.792453703703</v>
      </c>
      <c r="L1971">
        <v>1467831668</v>
      </c>
      <c r="M1971" t="b">
        <v>1</v>
      </c>
      <c r="N1971">
        <v>1887</v>
      </c>
      <c r="O1971" t="b">
        <v>1</v>
      </c>
      <c r="P1971" s="6">
        <f>(E1971/D1971)*100</f>
        <v>579.08000000000004</v>
      </c>
      <c r="Q1971" s="9">
        <f>E1971/N1971</f>
        <v>61.375728669846318</v>
      </c>
      <c r="R1971" t="s">
        <v>8277</v>
      </c>
      <c r="S1971" t="s">
        <v>8307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>(((L1972/60)/60)/24)+DATE(1970,1,1)</f>
        <v>41324.193298611113</v>
      </c>
      <c r="K1972" s="13">
        <f>(((I1972/60)/60)/24)+DATE(1970,1,1)</f>
        <v>41384.151631944449</v>
      </c>
      <c r="L1972">
        <v>1361248701</v>
      </c>
      <c r="M1972" t="b">
        <v>1</v>
      </c>
      <c r="N1972">
        <v>701</v>
      </c>
      <c r="O1972" t="b">
        <v>1</v>
      </c>
      <c r="P1972" s="6">
        <f>(E1972/D1972)*100</f>
        <v>1131.8</v>
      </c>
      <c r="Q1972" s="9">
        <f>E1972/N1972</f>
        <v>80.727532097004286</v>
      </c>
      <c r="R1972" t="s">
        <v>8277</v>
      </c>
      <c r="S1972" t="s">
        <v>8307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>(((L1973/60)/60)/24)+DATE(1970,1,1)</f>
        <v>41561.500706018516</v>
      </c>
      <c r="K1973" s="13">
        <f>(((I1973/60)/60)/24)+DATE(1970,1,1)</f>
        <v>41593.166666666664</v>
      </c>
      <c r="L1973">
        <v>1381752061</v>
      </c>
      <c r="M1973" t="b">
        <v>1</v>
      </c>
      <c r="N1973">
        <v>3863</v>
      </c>
      <c r="O1973" t="b">
        <v>1</v>
      </c>
      <c r="P1973" s="6">
        <f>(E1973/D1973)*100</f>
        <v>263.02771750000005</v>
      </c>
      <c r="Q1973" s="9">
        <f>E1973/N1973</f>
        <v>272.35590732591254</v>
      </c>
      <c r="R1973" t="s">
        <v>8277</v>
      </c>
      <c r="S1973" t="s">
        <v>8307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>(((L1974/60)/60)/24)+DATE(1970,1,1)</f>
        <v>41201.012083333335</v>
      </c>
      <c r="K1974" s="13">
        <f>(((I1974/60)/60)/24)+DATE(1970,1,1)</f>
        <v>41231.053749999999</v>
      </c>
      <c r="L1974">
        <v>1350605844</v>
      </c>
      <c r="M1974" t="b">
        <v>1</v>
      </c>
      <c r="N1974">
        <v>238</v>
      </c>
      <c r="O1974" t="b">
        <v>1</v>
      </c>
      <c r="P1974" s="6">
        <f>(E1974/D1974)*100</f>
        <v>674.48</v>
      </c>
      <c r="Q1974" s="9">
        <f>E1974/N1974</f>
        <v>70.848739495798313</v>
      </c>
      <c r="R1974" t="s">
        <v>8277</v>
      </c>
      <c r="S1974" t="s">
        <v>8307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>(((L1975/60)/60)/24)+DATE(1970,1,1)</f>
        <v>42549.722962962958</v>
      </c>
      <c r="K1975" s="13">
        <f>(((I1975/60)/60)/24)+DATE(1970,1,1)</f>
        <v>42588.291666666672</v>
      </c>
      <c r="L1975">
        <v>1467134464</v>
      </c>
      <c r="M1975" t="b">
        <v>1</v>
      </c>
      <c r="N1975">
        <v>2051</v>
      </c>
      <c r="O1975" t="b">
        <v>1</v>
      </c>
      <c r="P1975" s="6">
        <f>(E1975/D1975)*100</f>
        <v>256.83081313131316</v>
      </c>
      <c r="Q1975" s="9">
        <f>E1975/N1975</f>
        <v>247.94003412969283</v>
      </c>
      <c r="R1975" t="s">
        <v>8277</v>
      </c>
      <c r="S1975" t="s">
        <v>8307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>(((L1976/60)/60)/24)+DATE(1970,1,1)</f>
        <v>41445.334131944444</v>
      </c>
      <c r="K1976" s="13">
        <f>(((I1976/60)/60)/24)+DATE(1970,1,1)</f>
        <v>41505.334131944444</v>
      </c>
      <c r="L1976">
        <v>1371715269</v>
      </c>
      <c r="M1976" t="b">
        <v>1</v>
      </c>
      <c r="N1976">
        <v>402</v>
      </c>
      <c r="O1976" t="b">
        <v>1</v>
      </c>
      <c r="P1976" s="6">
        <f>(E1976/D1976)*100</f>
        <v>375.49599999999998</v>
      </c>
      <c r="Q1976" s="9">
        <f>E1976/N1976</f>
        <v>186.81393034825871</v>
      </c>
      <c r="R1976" t="s">
        <v>8277</v>
      </c>
      <c r="S1976" t="s">
        <v>8307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>(((L1977/60)/60)/24)+DATE(1970,1,1)</f>
        <v>41313.755219907405</v>
      </c>
      <c r="K1977" s="13">
        <f>(((I1977/60)/60)/24)+DATE(1970,1,1)</f>
        <v>41343.755219907405</v>
      </c>
      <c r="L1977">
        <v>1360346851</v>
      </c>
      <c r="M1977" t="b">
        <v>1</v>
      </c>
      <c r="N1977">
        <v>253</v>
      </c>
      <c r="O1977" t="b">
        <v>1</v>
      </c>
      <c r="P1977" s="6">
        <f>(E1977/D1977)*100</f>
        <v>208.70837499999996</v>
      </c>
      <c r="Q1977" s="9">
        <f>E1977/N1977</f>
        <v>131.98948616600788</v>
      </c>
      <c r="R1977" t="s">
        <v>8277</v>
      </c>
      <c r="S1977" t="s">
        <v>8307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>(((L1978/60)/60)/24)+DATE(1970,1,1)</f>
        <v>41438.899594907409</v>
      </c>
      <c r="K1978" s="13">
        <f>(((I1978/60)/60)/24)+DATE(1970,1,1)</f>
        <v>41468.899594907409</v>
      </c>
      <c r="L1978">
        <v>1371159325</v>
      </c>
      <c r="M1978" t="b">
        <v>1</v>
      </c>
      <c r="N1978">
        <v>473</v>
      </c>
      <c r="O1978" t="b">
        <v>1</v>
      </c>
      <c r="P1978" s="6">
        <f>(E1978/D1978)*100</f>
        <v>346.6</v>
      </c>
      <c r="Q1978" s="9">
        <f>E1978/N1978</f>
        <v>29.310782241014799</v>
      </c>
      <c r="R1978" t="s">
        <v>8277</v>
      </c>
      <c r="S1978" t="s">
        <v>8307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>(((L1979/60)/60)/24)+DATE(1970,1,1)</f>
        <v>42311.216898148152</v>
      </c>
      <c r="K1979" s="13">
        <f>(((I1979/60)/60)/24)+DATE(1970,1,1)</f>
        <v>42357.332638888889</v>
      </c>
      <c r="L1979">
        <v>1446527540</v>
      </c>
      <c r="M1979" t="b">
        <v>1</v>
      </c>
      <c r="N1979">
        <v>821</v>
      </c>
      <c r="O1979" t="b">
        <v>1</v>
      </c>
      <c r="P1979" s="6">
        <f>(E1979/D1979)*100</f>
        <v>402.33</v>
      </c>
      <c r="Q1979" s="9">
        <f>E1979/N1979</f>
        <v>245.02436053593178</v>
      </c>
      <c r="R1979" t="s">
        <v>8277</v>
      </c>
      <c r="S1979" t="s">
        <v>8307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>(((L1980/60)/60)/24)+DATE(1970,1,1)</f>
        <v>41039.225601851853</v>
      </c>
      <c r="K1980" s="13">
        <f>(((I1980/60)/60)/24)+DATE(1970,1,1)</f>
        <v>41072.291666666664</v>
      </c>
      <c r="L1980">
        <v>1336627492</v>
      </c>
      <c r="M1980" t="b">
        <v>1</v>
      </c>
      <c r="N1980">
        <v>388</v>
      </c>
      <c r="O1980" t="b">
        <v>1</v>
      </c>
      <c r="P1980" s="6">
        <f>(E1980/D1980)*100</f>
        <v>1026.8451399999999</v>
      </c>
      <c r="Q1980" s="9">
        <f>E1980/N1980</f>
        <v>1323.2540463917526</v>
      </c>
      <c r="R1980" t="s">
        <v>8277</v>
      </c>
      <c r="S1980" t="s">
        <v>8307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>(((L1981/60)/60)/24)+DATE(1970,1,1)</f>
        <v>42290.460023148145</v>
      </c>
      <c r="K1981" s="13">
        <f>(((I1981/60)/60)/24)+DATE(1970,1,1)</f>
        <v>42327.207638888889</v>
      </c>
      <c r="L1981">
        <v>1444734146</v>
      </c>
      <c r="M1981" t="b">
        <v>1</v>
      </c>
      <c r="N1981">
        <v>813</v>
      </c>
      <c r="O1981" t="b">
        <v>1</v>
      </c>
      <c r="P1981" s="6">
        <f>(E1981/D1981)*100</f>
        <v>114.901155</v>
      </c>
      <c r="Q1981" s="9">
        <f>E1981/N1981</f>
        <v>282.65966789667897</v>
      </c>
      <c r="R1981" t="s">
        <v>8277</v>
      </c>
      <c r="S1981" t="s">
        <v>8307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>(((L1982/60)/60)/24)+DATE(1970,1,1)</f>
        <v>42423.542384259257</v>
      </c>
      <c r="K1982" s="13">
        <f>(((I1982/60)/60)/24)+DATE(1970,1,1)</f>
        <v>42463.500717592593</v>
      </c>
      <c r="L1982">
        <v>1456232462</v>
      </c>
      <c r="M1982" t="b">
        <v>1</v>
      </c>
      <c r="N1982">
        <v>1945</v>
      </c>
      <c r="O1982" t="b">
        <v>1</v>
      </c>
      <c r="P1982" s="6">
        <f>(E1982/D1982)*100</f>
        <v>354.82402000000002</v>
      </c>
      <c r="Q1982" s="9">
        <f>E1982/N1982</f>
        <v>91.214401028277635</v>
      </c>
      <c r="R1982" t="s">
        <v>8277</v>
      </c>
      <c r="S1982" t="s">
        <v>8307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>(((L1983/60)/60)/24)+DATE(1970,1,1)</f>
        <v>41799.725289351853</v>
      </c>
      <c r="K1983" s="13">
        <f>(((I1983/60)/60)/24)+DATE(1970,1,1)</f>
        <v>41829.725289351853</v>
      </c>
      <c r="L1983">
        <v>1402334665</v>
      </c>
      <c r="M1983" t="b">
        <v>0</v>
      </c>
      <c r="N1983">
        <v>12</v>
      </c>
      <c r="O1983" t="b">
        <v>0</v>
      </c>
      <c r="P1983" s="6">
        <f>(E1983/D1983)*100</f>
        <v>5.08</v>
      </c>
      <c r="Q1983" s="9">
        <f>E1983/N1983</f>
        <v>31.75</v>
      </c>
      <c r="R1983" t="s">
        <v>8296</v>
      </c>
      <c r="S1983" t="s">
        <v>8308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>(((L1984/60)/60)/24)+DATE(1970,1,1)</f>
        <v>42678.586655092593</v>
      </c>
      <c r="K1984" s="13">
        <f>(((I1984/60)/60)/24)+DATE(1970,1,1)</f>
        <v>42708.628321759257</v>
      </c>
      <c r="L1984">
        <v>1478268287</v>
      </c>
      <c r="M1984" t="b">
        <v>0</v>
      </c>
      <c r="N1984">
        <v>0</v>
      </c>
      <c r="O1984" t="b">
        <v>0</v>
      </c>
      <c r="P1984" s="6">
        <f>(E1984/D1984)*100</f>
        <v>0</v>
      </c>
      <c r="Q1984" s="9" t="e">
        <f>E1984/N1984</f>
        <v>#DIV/0!</v>
      </c>
      <c r="R1984" t="s">
        <v>8296</v>
      </c>
      <c r="S1984" t="s">
        <v>8308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>(((L1985/60)/60)/24)+DATE(1970,1,1)</f>
        <v>42593.011782407411</v>
      </c>
      <c r="K1985" s="13">
        <f>(((I1985/60)/60)/24)+DATE(1970,1,1)</f>
        <v>42615.291666666672</v>
      </c>
      <c r="L1985">
        <v>1470874618</v>
      </c>
      <c r="M1985" t="b">
        <v>0</v>
      </c>
      <c r="N1985">
        <v>16</v>
      </c>
      <c r="O1985" t="b">
        <v>0</v>
      </c>
      <c r="P1985" s="6">
        <f>(E1985/D1985)*100</f>
        <v>4.3</v>
      </c>
      <c r="Q1985" s="9">
        <f>E1985/N1985</f>
        <v>88.6875</v>
      </c>
      <c r="R1985" t="s">
        <v>8296</v>
      </c>
      <c r="S1985" t="s">
        <v>8308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>(((L1986/60)/60)/24)+DATE(1970,1,1)</f>
        <v>41913.790289351848</v>
      </c>
      <c r="K1986" s="13">
        <f>(((I1986/60)/60)/24)+DATE(1970,1,1)</f>
        <v>41973.831956018519</v>
      </c>
      <c r="L1986">
        <v>1412189881</v>
      </c>
      <c r="M1986" t="b">
        <v>0</v>
      </c>
      <c r="N1986">
        <v>7</v>
      </c>
      <c r="O1986" t="b">
        <v>0</v>
      </c>
      <c r="P1986" s="6">
        <f>(E1986/D1986)*100</f>
        <v>21.146666666666665</v>
      </c>
      <c r="Q1986" s="9">
        <f>E1986/N1986</f>
        <v>453.14285714285717</v>
      </c>
      <c r="R1986" t="s">
        <v>8296</v>
      </c>
      <c r="S1986" t="s">
        <v>8308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>(((L1987/60)/60)/24)+DATE(1970,1,1)</f>
        <v>42555.698738425926</v>
      </c>
      <c r="K1987" s="13">
        <f>(((I1987/60)/60)/24)+DATE(1970,1,1)</f>
        <v>42584.958333333328</v>
      </c>
      <c r="L1987">
        <v>1467650771</v>
      </c>
      <c r="M1987" t="b">
        <v>0</v>
      </c>
      <c r="N1987">
        <v>4</v>
      </c>
      <c r="O1987" t="b">
        <v>0</v>
      </c>
      <c r="P1987" s="6">
        <f>(E1987/D1987)*100</f>
        <v>3.1875</v>
      </c>
      <c r="Q1987" s="9">
        <f>E1987/N1987</f>
        <v>12.75</v>
      </c>
      <c r="R1987" t="s">
        <v>8296</v>
      </c>
      <c r="S1987" t="s">
        <v>8308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>(((L1988/60)/60)/24)+DATE(1970,1,1)</f>
        <v>42413.433831018512</v>
      </c>
      <c r="K1988" s="13">
        <f>(((I1988/60)/60)/24)+DATE(1970,1,1)</f>
        <v>42443.392164351855</v>
      </c>
      <c r="L1988">
        <v>1455359083</v>
      </c>
      <c r="M1988" t="b">
        <v>0</v>
      </c>
      <c r="N1988">
        <v>1</v>
      </c>
      <c r="O1988" t="b">
        <v>0</v>
      </c>
      <c r="P1988" s="6">
        <f>(E1988/D1988)*100</f>
        <v>0.05</v>
      </c>
      <c r="Q1988" s="9">
        <f>E1988/N1988</f>
        <v>1</v>
      </c>
      <c r="R1988" t="s">
        <v>8296</v>
      </c>
      <c r="S1988" t="s">
        <v>8308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>(((L1989/60)/60)/24)+DATE(1970,1,1)</f>
        <v>42034.639768518522</v>
      </c>
      <c r="K1989" s="13">
        <f>(((I1989/60)/60)/24)+DATE(1970,1,1)</f>
        <v>42064.639768518522</v>
      </c>
      <c r="L1989">
        <v>1422631276</v>
      </c>
      <c r="M1989" t="b">
        <v>0</v>
      </c>
      <c r="N1989">
        <v>28</v>
      </c>
      <c r="O1989" t="b">
        <v>0</v>
      </c>
      <c r="P1989" s="6">
        <f>(E1989/D1989)*100</f>
        <v>42.472727272727276</v>
      </c>
      <c r="Q1989" s="9">
        <f>E1989/N1989</f>
        <v>83.428571428571431</v>
      </c>
      <c r="R1989" t="s">
        <v>8296</v>
      </c>
      <c r="S1989" t="s">
        <v>8308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>(((L1990/60)/60)/24)+DATE(1970,1,1)</f>
        <v>42206.763217592597</v>
      </c>
      <c r="K1990" s="13">
        <f>(((I1990/60)/60)/24)+DATE(1970,1,1)</f>
        <v>42236.763217592597</v>
      </c>
      <c r="L1990">
        <v>1437502742</v>
      </c>
      <c r="M1990" t="b">
        <v>0</v>
      </c>
      <c r="N1990">
        <v>1</v>
      </c>
      <c r="O1990" t="b">
        <v>0</v>
      </c>
      <c r="P1990" s="6">
        <f>(E1990/D1990)*100</f>
        <v>0.41666666666666669</v>
      </c>
      <c r="Q1990" s="9">
        <f>E1990/N1990</f>
        <v>25</v>
      </c>
      <c r="R1990" t="s">
        <v>8296</v>
      </c>
      <c r="S1990" t="s">
        <v>8308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>(((L1991/60)/60)/24)+DATE(1970,1,1)</f>
        <v>42685.680648148147</v>
      </c>
      <c r="K1991" s="13">
        <f>(((I1991/60)/60)/24)+DATE(1970,1,1)</f>
        <v>42715.680648148147</v>
      </c>
      <c r="L1991">
        <v>1478881208</v>
      </c>
      <c r="M1991" t="b">
        <v>0</v>
      </c>
      <c r="N1991">
        <v>1</v>
      </c>
      <c r="O1991" t="b">
        <v>0</v>
      </c>
      <c r="P1991" s="6">
        <f>(E1991/D1991)*100</f>
        <v>1</v>
      </c>
      <c r="Q1991" s="9">
        <f>E1991/N1991</f>
        <v>50</v>
      </c>
      <c r="R1991" t="s">
        <v>8296</v>
      </c>
      <c r="S1991" t="s">
        <v>8308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>(((L1992/60)/60)/24)+DATE(1970,1,1)</f>
        <v>42398.195972222224</v>
      </c>
      <c r="K1992" s="13">
        <f>(((I1992/60)/60)/24)+DATE(1970,1,1)</f>
        <v>42413.195972222224</v>
      </c>
      <c r="L1992">
        <v>1454042532</v>
      </c>
      <c r="M1992" t="b">
        <v>0</v>
      </c>
      <c r="N1992">
        <v>5</v>
      </c>
      <c r="O1992" t="b">
        <v>0</v>
      </c>
      <c r="P1992" s="6">
        <f>(E1992/D1992)*100</f>
        <v>16.966666666666665</v>
      </c>
      <c r="Q1992" s="9">
        <f>E1992/N1992</f>
        <v>101.8</v>
      </c>
      <c r="R1992" t="s">
        <v>8296</v>
      </c>
      <c r="S1992" t="s">
        <v>8308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>(((L1993/60)/60)/24)+DATE(1970,1,1)</f>
        <v>42167.89335648148</v>
      </c>
      <c r="K1993" s="13">
        <f>(((I1993/60)/60)/24)+DATE(1970,1,1)</f>
        <v>42188.89335648148</v>
      </c>
      <c r="L1993">
        <v>1434144386</v>
      </c>
      <c r="M1993" t="b">
        <v>0</v>
      </c>
      <c r="N1993">
        <v>3</v>
      </c>
      <c r="O1993" t="b">
        <v>0</v>
      </c>
      <c r="P1993" s="6">
        <f>(E1993/D1993)*100</f>
        <v>7.0000000000000009</v>
      </c>
      <c r="Q1993" s="9">
        <f>E1993/N1993</f>
        <v>46.666666666666664</v>
      </c>
      <c r="R1993" t="s">
        <v>8296</v>
      </c>
      <c r="S1993" t="s">
        <v>8308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>(((L1994/60)/60)/24)+DATE(1970,1,1)</f>
        <v>42023.143414351856</v>
      </c>
      <c r="K1994" s="13">
        <f>(((I1994/60)/60)/24)+DATE(1970,1,1)</f>
        <v>42053.143414351856</v>
      </c>
      <c r="L1994">
        <v>1421637991</v>
      </c>
      <c r="M1994" t="b">
        <v>0</v>
      </c>
      <c r="N1994">
        <v>2</v>
      </c>
      <c r="O1994" t="b">
        <v>0</v>
      </c>
      <c r="P1994" s="6">
        <f>(E1994/D1994)*100</f>
        <v>0.13333333333333333</v>
      </c>
      <c r="Q1994" s="9">
        <f>E1994/N1994</f>
        <v>1</v>
      </c>
      <c r="R1994" t="s">
        <v>8296</v>
      </c>
      <c r="S1994" t="s">
        <v>8308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>(((L1995/60)/60)/24)+DATE(1970,1,1)</f>
        <v>42329.58839120371</v>
      </c>
      <c r="K1995" s="13">
        <f>(((I1995/60)/60)/24)+DATE(1970,1,1)</f>
        <v>42359.58839120371</v>
      </c>
      <c r="L1995">
        <v>1448114837</v>
      </c>
      <c r="M1995" t="b">
        <v>0</v>
      </c>
      <c r="N1995">
        <v>0</v>
      </c>
      <c r="O1995" t="b">
        <v>0</v>
      </c>
      <c r="P1995" s="6">
        <f>(E1995/D1995)*100</f>
        <v>0</v>
      </c>
      <c r="Q1995" s="9" t="e">
        <f>E1995/N1995</f>
        <v>#DIV/0!</v>
      </c>
      <c r="R1995" t="s">
        <v>8296</v>
      </c>
      <c r="S1995" t="s">
        <v>8308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>(((L1996/60)/60)/24)+DATE(1970,1,1)</f>
        <v>42651.006273148145</v>
      </c>
      <c r="K1996" s="13">
        <f>(((I1996/60)/60)/24)+DATE(1970,1,1)</f>
        <v>42711.047939814816</v>
      </c>
      <c r="L1996">
        <v>1475885342</v>
      </c>
      <c r="M1996" t="b">
        <v>0</v>
      </c>
      <c r="N1996">
        <v>0</v>
      </c>
      <c r="O1996" t="b">
        <v>0</v>
      </c>
      <c r="P1996" s="6">
        <f>(E1996/D1996)*100</f>
        <v>0</v>
      </c>
      <c r="Q1996" s="9" t="e">
        <f>E1996/N1996</f>
        <v>#DIV/0!</v>
      </c>
      <c r="R1996" t="s">
        <v>8296</v>
      </c>
      <c r="S1996" t="s">
        <v>8308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>(((L1997/60)/60)/24)+DATE(1970,1,1)</f>
        <v>42181.902037037042</v>
      </c>
      <c r="K1997" s="13">
        <f>(((I1997/60)/60)/24)+DATE(1970,1,1)</f>
        <v>42201.902037037042</v>
      </c>
      <c r="L1997">
        <v>1435354736</v>
      </c>
      <c r="M1997" t="b">
        <v>0</v>
      </c>
      <c r="N1997">
        <v>3</v>
      </c>
      <c r="O1997" t="b">
        <v>0</v>
      </c>
      <c r="P1997" s="6">
        <f>(E1997/D1997)*100</f>
        <v>7.8</v>
      </c>
      <c r="Q1997" s="9">
        <f>E1997/N1997</f>
        <v>26</v>
      </c>
      <c r="R1997" t="s">
        <v>8296</v>
      </c>
      <c r="S1997" t="s">
        <v>8308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>(((L1998/60)/60)/24)+DATE(1970,1,1)</f>
        <v>41800.819571759261</v>
      </c>
      <c r="K1998" s="13">
        <f>(((I1998/60)/60)/24)+DATE(1970,1,1)</f>
        <v>41830.819571759261</v>
      </c>
      <c r="L1998">
        <v>1402429211</v>
      </c>
      <c r="M1998" t="b">
        <v>0</v>
      </c>
      <c r="N1998">
        <v>0</v>
      </c>
      <c r="O1998" t="b">
        <v>0</v>
      </c>
      <c r="P1998" s="6">
        <f>(E1998/D1998)*100</f>
        <v>0</v>
      </c>
      <c r="Q1998" s="9" t="e">
        <f>E1998/N1998</f>
        <v>#DIV/0!</v>
      </c>
      <c r="R1998" t="s">
        <v>8296</v>
      </c>
      <c r="S1998" t="s">
        <v>8308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>(((L1999/60)/60)/24)+DATE(1970,1,1)</f>
        <v>41847.930694444447</v>
      </c>
      <c r="K1999" s="13">
        <f>(((I1999/60)/60)/24)+DATE(1970,1,1)</f>
        <v>41877.930694444447</v>
      </c>
      <c r="L1999">
        <v>1406499612</v>
      </c>
      <c r="M1999" t="b">
        <v>0</v>
      </c>
      <c r="N1999">
        <v>0</v>
      </c>
      <c r="O1999" t="b">
        <v>0</v>
      </c>
      <c r="P1999" s="6">
        <f>(E1999/D1999)*100</f>
        <v>0</v>
      </c>
      <c r="Q1999" s="9" t="e">
        <f>E1999/N1999</f>
        <v>#DIV/0!</v>
      </c>
      <c r="R1999" t="s">
        <v>8296</v>
      </c>
      <c r="S1999" t="s">
        <v>8308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>(((L2000/60)/60)/24)+DATE(1970,1,1)</f>
        <v>41807.118495370371</v>
      </c>
      <c r="K2000" s="13">
        <f>(((I2000/60)/60)/24)+DATE(1970,1,1)</f>
        <v>41852.118495370371</v>
      </c>
      <c r="L2000">
        <v>1402973438</v>
      </c>
      <c r="M2000" t="b">
        <v>0</v>
      </c>
      <c r="N2000">
        <v>3</v>
      </c>
      <c r="O2000" t="b">
        <v>0</v>
      </c>
      <c r="P2000" s="6">
        <f>(E2000/D2000)*100</f>
        <v>26.200000000000003</v>
      </c>
      <c r="Q2000" s="9">
        <f>E2000/N2000</f>
        <v>218.33333333333334</v>
      </c>
      <c r="R2000" t="s">
        <v>8296</v>
      </c>
      <c r="S2000" t="s">
        <v>8308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>(((L2001/60)/60)/24)+DATE(1970,1,1)</f>
        <v>41926.482731481483</v>
      </c>
      <c r="K2001" s="13">
        <f>(((I2001/60)/60)/24)+DATE(1970,1,1)</f>
        <v>41956.524398148147</v>
      </c>
      <c r="L2001">
        <v>1413286508</v>
      </c>
      <c r="M2001" t="b">
        <v>0</v>
      </c>
      <c r="N2001">
        <v>7</v>
      </c>
      <c r="O2001" t="b">
        <v>0</v>
      </c>
      <c r="P2001" s="6">
        <f>(E2001/D2001)*100</f>
        <v>0.76129032258064511</v>
      </c>
      <c r="Q2001" s="9">
        <f>E2001/N2001</f>
        <v>33.714285714285715</v>
      </c>
      <c r="R2001" t="s">
        <v>8296</v>
      </c>
      <c r="S2001" t="s">
        <v>8308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>(((L2002/60)/60)/24)+DATE(1970,1,1)</f>
        <v>42345.951539351852</v>
      </c>
      <c r="K2002" s="13">
        <f>(((I2002/60)/60)/24)+DATE(1970,1,1)</f>
        <v>42375.951539351852</v>
      </c>
      <c r="L2002">
        <v>1449528613</v>
      </c>
      <c r="M2002" t="b">
        <v>0</v>
      </c>
      <c r="N2002">
        <v>25</v>
      </c>
      <c r="O2002" t="b">
        <v>0</v>
      </c>
      <c r="P2002" s="6">
        <f>(E2002/D2002)*100</f>
        <v>12.5</v>
      </c>
      <c r="Q2002" s="9">
        <f>E2002/N2002</f>
        <v>25</v>
      </c>
      <c r="R2002" t="s">
        <v>8296</v>
      </c>
      <c r="S2002" t="s">
        <v>8308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>(((L2003/60)/60)/24)+DATE(1970,1,1)</f>
        <v>42136.209675925929</v>
      </c>
      <c r="K2003" s="13">
        <f>(((I2003/60)/60)/24)+DATE(1970,1,1)</f>
        <v>42167.833333333328</v>
      </c>
      <c r="L2003">
        <v>1431406916</v>
      </c>
      <c r="M2003" t="b">
        <v>1</v>
      </c>
      <c r="N2003">
        <v>1637</v>
      </c>
      <c r="O2003" t="b">
        <v>1</v>
      </c>
      <c r="P2003" s="6">
        <f>(E2003/D2003)*100</f>
        <v>382.12909090909091</v>
      </c>
      <c r="Q2003" s="9">
        <f>E2003/N2003</f>
        <v>128.38790470372632</v>
      </c>
      <c r="R2003" t="s">
        <v>8277</v>
      </c>
      <c r="S2003" t="s">
        <v>8307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>(((L2004/60)/60)/24)+DATE(1970,1,1)</f>
        <v>42728.71230324074</v>
      </c>
      <c r="K2004" s="13">
        <f>(((I2004/60)/60)/24)+DATE(1970,1,1)</f>
        <v>42758.71230324074</v>
      </c>
      <c r="L2004">
        <v>1482599143</v>
      </c>
      <c r="M2004" t="b">
        <v>1</v>
      </c>
      <c r="N2004">
        <v>1375</v>
      </c>
      <c r="O2004" t="b">
        <v>1</v>
      </c>
      <c r="P2004" s="6">
        <f>(E2004/D2004)*100</f>
        <v>216.79422000000002</v>
      </c>
      <c r="Q2004" s="9">
        <f>E2004/N2004</f>
        <v>78.834261818181815</v>
      </c>
      <c r="R2004" t="s">
        <v>8277</v>
      </c>
      <c r="S2004" t="s">
        <v>8307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>(((L2005/60)/60)/24)+DATE(1970,1,1)</f>
        <v>40347.125601851854</v>
      </c>
      <c r="K2005" s="13">
        <f>(((I2005/60)/60)/24)+DATE(1970,1,1)</f>
        <v>40361.958333333336</v>
      </c>
      <c r="L2005">
        <v>1276830052</v>
      </c>
      <c r="M2005" t="b">
        <v>1</v>
      </c>
      <c r="N2005">
        <v>17</v>
      </c>
      <c r="O2005" t="b">
        <v>1</v>
      </c>
      <c r="P2005" s="6">
        <f>(E2005/D2005)*100</f>
        <v>312</v>
      </c>
      <c r="Q2005" s="9">
        <f>E2005/N2005</f>
        <v>91.764705882352942</v>
      </c>
      <c r="R2005" t="s">
        <v>8277</v>
      </c>
      <c r="S2005" t="s">
        <v>8307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>(((L2006/60)/60)/24)+DATE(1970,1,1)</f>
        <v>41800.604895833334</v>
      </c>
      <c r="K2006" s="13">
        <f>(((I2006/60)/60)/24)+DATE(1970,1,1)</f>
        <v>41830.604895833334</v>
      </c>
      <c r="L2006">
        <v>1402410663</v>
      </c>
      <c r="M2006" t="b">
        <v>1</v>
      </c>
      <c r="N2006">
        <v>354</v>
      </c>
      <c r="O2006" t="b">
        <v>1</v>
      </c>
      <c r="P2006" s="6">
        <f>(E2006/D2006)*100</f>
        <v>234.42048</v>
      </c>
      <c r="Q2006" s="9">
        <f>E2006/N2006</f>
        <v>331.10237288135596</v>
      </c>
      <c r="R2006" t="s">
        <v>8277</v>
      </c>
      <c r="S2006" t="s">
        <v>8307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>(((L2007/60)/60)/24)+DATE(1970,1,1)</f>
        <v>41535.812708333331</v>
      </c>
      <c r="K2007" s="13">
        <f>(((I2007/60)/60)/24)+DATE(1970,1,1)</f>
        <v>41563.165972222225</v>
      </c>
      <c r="L2007">
        <v>1379532618</v>
      </c>
      <c r="M2007" t="b">
        <v>1</v>
      </c>
      <c r="N2007">
        <v>191</v>
      </c>
      <c r="O2007" t="b">
        <v>1</v>
      </c>
      <c r="P2007" s="6">
        <f>(E2007/D2007)*100</f>
        <v>123.68010000000001</v>
      </c>
      <c r="Q2007" s="9">
        <f>E2007/N2007</f>
        <v>194.26193717277485</v>
      </c>
      <c r="R2007" t="s">
        <v>8277</v>
      </c>
      <c r="S2007" t="s">
        <v>8307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>(((L2008/60)/60)/24)+DATE(1970,1,1)</f>
        <v>41941.500520833331</v>
      </c>
      <c r="K2008" s="13">
        <f>(((I2008/60)/60)/24)+DATE(1970,1,1)</f>
        <v>41976.542187500003</v>
      </c>
      <c r="L2008">
        <v>1414584045</v>
      </c>
      <c r="M2008" t="b">
        <v>1</v>
      </c>
      <c r="N2008">
        <v>303</v>
      </c>
      <c r="O2008" t="b">
        <v>1</v>
      </c>
      <c r="P2008" s="6">
        <f>(E2008/D2008)*100</f>
        <v>247.84</v>
      </c>
      <c r="Q2008" s="9">
        <f>E2008/N2008</f>
        <v>408.97689768976898</v>
      </c>
      <c r="R2008" t="s">
        <v>8277</v>
      </c>
      <c r="S2008" t="s">
        <v>8307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>(((L2009/60)/60)/24)+DATE(1970,1,1)</f>
        <v>40347.837800925925</v>
      </c>
      <c r="K2009" s="13">
        <f>(((I2009/60)/60)/24)+DATE(1970,1,1)</f>
        <v>40414.166666666664</v>
      </c>
      <c r="L2009">
        <v>1276891586</v>
      </c>
      <c r="M2009" t="b">
        <v>1</v>
      </c>
      <c r="N2009">
        <v>137</v>
      </c>
      <c r="O2009" t="b">
        <v>1</v>
      </c>
      <c r="P2009" s="6">
        <f>(E2009/D2009)*100</f>
        <v>115.7092</v>
      </c>
      <c r="Q2009" s="9">
        <f>E2009/N2009</f>
        <v>84.459270072992695</v>
      </c>
      <c r="R2009" t="s">
        <v>8277</v>
      </c>
      <c r="S2009" t="s">
        <v>8307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>(((L2010/60)/60)/24)+DATE(1970,1,1)</f>
        <v>40761.604421296295</v>
      </c>
      <c r="K2010" s="13">
        <f>(((I2010/60)/60)/24)+DATE(1970,1,1)</f>
        <v>40805.604421296295</v>
      </c>
      <c r="L2010">
        <v>1312641022</v>
      </c>
      <c r="M2010" t="b">
        <v>1</v>
      </c>
      <c r="N2010">
        <v>41</v>
      </c>
      <c r="O2010" t="b">
        <v>1</v>
      </c>
      <c r="P2010" s="6">
        <f>(E2010/D2010)*100</f>
        <v>117.07484768810599</v>
      </c>
      <c r="Q2010" s="9">
        <f>E2010/N2010</f>
        <v>44.853658536585364</v>
      </c>
      <c r="R2010" t="s">
        <v>8277</v>
      </c>
      <c r="S2010" t="s">
        <v>8307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>(((L2011/60)/60)/24)+DATE(1970,1,1)</f>
        <v>42661.323414351849</v>
      </c>
      <c r="K2011" s="13">
        <f>(((I2011/60)/60)/24)+DATE(1970,1,1)</f>
        <v>42697.365081018521</v>
      </c>
      <c r="L2011">
        <v>1476776743</v>
      </c>
      <c r="M2011" t="b">
        <v>1</v>
      </c>
      <c r="N2011">
        <v>398</v>
      </c>
      <c r="O2011" t="b">
        <v>1</v>
      </c>
      <c r="P2011" s="6">
        <f>(E2011/D2011)*100</f>
        <v>305.15800000000002</v>
      </c>
      <c r="Q2011" s="9">
        <f>E2011/N2011</f>
        <v>383.3643216080402</v>
      </c>
      <c r="R2011" t="s">
        <v>8277</v>
      </c>
      <c r="S2011" t="s">
        <v>8307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>(((L2012/60)/60)/24)+DATE(1970,1,1)</f>
        <v>42570.996423611112</v>
      </c>
      <c r="K2012" s="13">
        <f>(((I2012/60)/60)/24)+DATE(1970,1,1)</f>
        <v>42600.996423611112</v>
      </c>
      <c r="L2012">
        <v>1468972491</v>
      </c>
      <c r="M2012" t="b">
        <v>1</v>
      </c>
      <c r="N2012">
        <v>1737</v>
      </c>
      <c r="O2012" t="b">
        <v>1</v>
      </c>
      <c r="P2012" s="6">
        <f>(E2012/D2012)*100</f>
        <v>320.05299999999994</v>
      </c>
      <c r="Q2012" s="9">
        <f>E2012/N2012</f>
        <v>55.276856649395505</v>
      </c>
      <c r="R2012" t="s">
        <v>8277</v>
      </c>
      <c r="S2012" t="s">
        <v>8307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>(((L2013/60)/60)/24)+DATE(1970,1,1)</f>
        <v>42347.358483796299</v>
      </c>
      <c r="K2013" s="13">
        <f>(((I2013/60)/60)/24)+DATE(1970,1,1)</f>
        <v>42380.958333333328</v>
      </c>
      <c r="L2013">
        <v>1449650173</v>
      </c>
      <c r="M2013" t="b">
        <v>1</v>
      </c>
      <c r="N2013">
        <v>971</v>
      </c>
      <c r="O2013" t="b">
        <v>1</v>
      </c>
      <c r="P2013" s="6">
        <f>(E2013/D2013)*100</f>
        <v>819.56399999999996</v>
      </c>
      <c r="Q2013" s="9">
        <f>E2013/N2013</f>
        <v>422.02059732234807</v>
      </c>
      <c r="R2013" t="s">
        <v>8277</v>
      </c>
      <c r="S2013" t="s">
        <v>8307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>(((L2014/60)/60)/24)+DATE(1970,1,1)</f>
        <v>42010.822233796294</v>
      </c>
      <c r="K2014" s="13">
        <f>(((I2014/60)/60)/24)+DATE(1970,1,1)</f>
        <v>42040.822233796294</v>
      </c>
      <c r="L2014">
        <v>1420573441</v>
      </c>
      <c r="M2014" t="b">
        <v>1</v>
      </c>
      <c r="N2014">
        <v>183</v>
      </c>
      <c r="O2014" t="b">
        <v>1</v>
      </c>
      <c r="P2014" s="6">
        <f>(E2014/D2014)*100</f>
        <v>234.90000000000003</v>
      </c>
      <c r="Q2014" s="9">
        <f>E2014/N2014</f>
        <v>64.180327868852459</v>
      </c>
      <c r="R2014" t="s">
        <v>8277</v>
      </c>
      <c r="S2014" t="s">
        <v>8307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>(((L2015/60)/60)/24)+DATE(1970,1,1)</f>
        <v>42499.960810185185</v>
      </c>
      <c r="K2015" s="13">
        <f>(((I2015/60)/60)/24)+DATE(1970,1,1)</f>
        <v>42559.960810185185</v>
      </c>
      <c r="L2015">
        <v>1462835014</v>
      </c>
      <c r="M2015" t="b">
        <v>1</v>
      </c>
      <c r="N2015">
        <v>4562</v>
      </c>
      <c r="O2015" t="b">
        <v>1</v>
      </c>
      <c r="P2015" s="6">
        <f>(E2015/D2015)*100</f>
        <v>494.91374999999999</v>
      </c>
      <c r="Q2015" s="9">
        <f>E2015/N2015</f>
        <v>173.57781674704077</v>
      </c>
      <c r="R2015" t="s">
        <v>8277</v>
      </c>
      <c r="S2015" t="s">
        <v>8307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>(((L2016/60)/60)/24)+DATE(1970,1,1)</f>
        <v>41324.214571759258</v>
      </c>
      <c r="K2016" s="13">
        <f>(((I2016/60)/60)/24)+DATE(1970,1,1)</f>
        <v>41358.172905092593</v>
      </c>
      <c r="L2016">
        <v>1361250539</v>
      </c>
      <c r="M2016" t="b">
        <v>1</v>
      </c>
      <c r="N2016">
        <v>26457</v>
      </c>
      <c r="O2016" t="b">
        <v>1</v>
      </c>
      <c r="P2016" s="6">
        <f>(E2016/D2016)*100</f>
        <v>7813.7822333333334</v>
      </c>
      <c r="Q2016" s="9">
        <f>E2016/N2016</f>
        <v>88.601680840609291</v>
      </c>
      <c r="R2016" t="s">
        <v>8277</v>
      </c>
      <c r="S2016" t="s">
        <v>8307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>(((L2017/60)/60)/24)+DATE(1970,1,1)</f>
        <v>40765.876886574071</v>
      </c>
      <c r="K2017" s="13">
        <f>(((I2017/60)/60)/24)+DATE(1970,1,1)</f>
        <v>40795.876886574071</v>
      </c>
      <c r="L2017">
        <v>1313010163</v>
      </c>
      <c r="M2017" t="b">
        <v>1</v>
      </c>
      <c r="N2017">
        <v>162</v>
      </c>
      <c r="O2017" t="b">
        <v>1</v>
      </c>
      <c r="P2017" s="6">
        <f>(E2017/D2017)*100</f>
        <v>113.00013888888888</v>
      </c>
      <c r="Q2017" s="9">
        <f>E2017/N2017</f>
        <v>50.222283950617282</v>
      </c>
      <c r="R2017" t="s">
        <v>8277</v>
      </c>
      <c r="S2017" t="s">
        <v>8307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>(((L2018/60)/60)/24)+DATE(1970,1,1)</f>
        <v>41312.88077546296</v>
      </c>
      <c r="K2018" s="13">
        <f>(((I2018/60)/60)/24)+DATE(1970,1,1)</f>
        <v>41342.88077546296</v>
      </c>
      <c r="L2018">
        <v>1360271299</v>
      </c>
      <c r="M2018" t="b">
        <v>1</v>
      </c>
      <c r="N2018">
        <v>479</v>
      </c>
      <c r="O2018" t="b">
        <v>1</v>
      </c>
      <c r="P2018" s="6">
        <f>(E2018/D2018)*100</f>
        <v>921.54219999999998</v>
      </c>
      <c r="Q2018" s="9">
        <f>E2018/N2018</f>
        <v>192.38876826722338</v>
      </c>
      <c r="R2018" t="s">
        <v>8277</v>
      </c>
      <c r="S2018" t="s">
        <v>8307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>(((L2019/60)/60)/24)+DATE(1970,1,1)</f>
        <v>40961.057349537034</v>
      </c>
      <c r="K2019" s="13">
        <f>(((I2019/60)/60)/24)+DATE(1970,1,1)</f>
        <v>40992.166666666664</v>
      </c>
      <c r="L2019">
        <v>1329873755</v>
      </c>
      <c r="M2019" t="b">
        <v>1</v>
      </c>
      <c r="N2019">
        <v>426</v>
      </c>
      <c r="O2019" t="b">
        <v>1</v>
      </c>
      <c r="P2019" s="6">
        <f>(E2019/D2019)*100</f>
        <v>125.10239999999999</v>
      </c>
      <c r="Q2019" s="9">
        <f>E2019/N2019</f>
        <v>73.416901408450698</v>
      </c>
      <c r="R2019" t="s">
        <v>8277</v>
      </c>
      <c r="S2019" t="s">
        <v>8307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>(((L2020/60)/60)/24)+DATE(1970,1,1)</f>
        <v>42199.365844907406</v>
      </c>
      <c r="K2020" s="13">
        <f>(((I2020/60)/60)/24)+DATE(1970,1,1)</f>
        <v>42229.365844907406</v>
      </c>
      <c r="L2020">
        <v>1436863609</v>
      </c>
      <c r="M2020" t="b">
        <v>1</v>
      </c>
      <c r="N2020">
        <v>450</v>
      </c>
      <c r="O2020" t="b">
        <v>1</v>
      </c>
      <c r="P2020" s="6">
        <f>(E2020/D2020)*100</f>
        <v>102.24343076923077</v>
      </c>
      <c r="Q2020" s="9">
        <f>E2020/N2020</f>
        <v>147.68495555555555</v>
      </c>
      <c r="R2020" t="s">
        <v>8277</v>
      </c>
      <c r="S2020" t="s">
        <v>8307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>(((L2021/60)/60)/24)+DATE(1970,1,1)</f>
        <v>42605.70857638889</v>
      </c>
      <c r="K2021" s="13">
        <f>(((I2021/60)/60)/24)+DATE(1970,1,1)</f>
        <v>42635.70857638889</v>
      </c>
      <c r="L2021">
        <v>1471971621</v>
      </c>
      <c r="M2021" t="b">
        <v>1</v>
      </c>
      <c r="N2021">
        <v>1780</v>
      </c>
      <c r="O2021" t="b">
        <v>1</v>
      </c>
      <c r="P2021" s="6">
        <f>(E2021/D2021)*100</f>
        <v>484.90975000000003</v>
      </c>
      <c r="Q2021" s="9">
        <f>E2021/N2021</f>
        <v>108.96848314606741</v>
      </c>
      <c r="R2021" t="s">
        <v>8277</v>
      </c>
      <c r="S2021" t="s">
        <v>8307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>(((L2022/60)/60)/24)+DATE(1970,1,1)</f>
        <v>41737.097499999996</v>
      </c>
      <c r="K2022" s="13">
        <f>(((I2022/60)/60)/24)+DATE(1970,1,1)</f>
        <v>41773.961111111108</v>
      </c>
      <c r="L2022">
        <v>1396923624</v>
      </c>
      <c r="M2022" t="b">
        <v>1</v>
      </c>
      <c r="N2022">
        <v>122</v>
      </c>
      <c r="O2022" t="b">
        <v>1</v>
      </c>
      <c r="P2022" s="6">
        <f>(E2022/D2022)*100</f>
        <v>192.33333333333334</v>
      </c>
      <c r="Q2022" s="9">
        <f>E2022/N2022</f>
        <v>23.647540983606557</v>
      </c>
      <c r="R2022" t="s">
        <v>8277</v>
      </c>
      <c r="S2022" t="s">
        <v>8307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>(((L2023/60)/60)/24)+DATE(1970,1,1)</f>
        <v>41861.070567129631</v>
      </c>
      <c r="K2023" s="13">
        <f>(((I2023/60)/60)/24)+DATE(1970,1,1)</f>
        <v>41906.070567129631</v>
      </c>
      <c r="L2023">
        <v>1407634897</v>
      </c>
      <c r="M2023" t="b">
        <v>1</v>
      </c>
      <c r="N2023">
        <v>95</v>
      </c>
      <c r="O2023" t="b">
        <v>1</v>
      </c>
      <c r="P2023" s="6">
        <f>(E2023/D2023)*100</f>
        <v>281.10000000000002</v>
      </c>
      <c r="Q2023" s="9">
        <f>E2023/N2023</f>
        <v>147.94736842105263</v>
      </c>
      <c r="R2023" t="s">
        <v>8277</v>
      </c>
      <c r="S2023" t="s">
        <v>8307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>(((L2024/60)/60)/24)+DATE(1970,1,1)</f>
        <v>42502.569120370375</v>
      </c>
      <c r="K2024" s="13">
        <f>(((I2024/60)/60)/24)+DATE(1970,1,1)</f>
        <v>42532.569120370375</v>
      </c>
      <c r="L2024">
        <v>1463060372</v>
      </c>
      <c r="M2024" t="b">
        <v>1</v>
      </c>
      <c r="N2024">
        <v>325</v>
      </c>
      <c r="O2024" t="b">
        <v>1</v>
      </c>
      <c r="P2024" s="6">
        <f>(E2024/D2024)*100</f>
        <v>125.13700000000001</v>
      </c>
      <c r="Q2024" s="9">
        <f>E2024/N2024</f>
        <v>385.03692307692307</v>
      </c>
      <c r="R2024" t="s">
        <v>8277</v>
      </c>
      <c r="S2024" t="s">
        <v>8307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>(((L2025/60)/60)/24)+DATE(1970,1,1)</f>
        <v>42136.420752314814</v>
      </c>
      <c r="K2025" s="13">
        <f>(((I2025/60)/60)/24)+DATE(1970,1,1)</f>
        <v>42166.420752314814</v>
      </c>
      <c r="L2025">
        <v>1431425153</v>
      </c>
      <c r="M2025" t="b">
        <v>1</v>
      </c>
      <c r="N2025">
        <v>353</v>
      </c>
      <c r="O2025" t="b">
        <v>1</v>
      </c>
      <c r="P2025" s="6">
        <f>(E2025/D2025)*100</f>
        <v>161.459</v>
      </c>
      <c r="Q2025" s="9">
        <f>E2025/N2025</f>
        <v>457.39093484419266</v>
      </c>
      <c r="R2025" t="s">
        <v>8277</v>
      </c>
      <c r="S2025" t="s">
        <v>8307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>(((L2026/60)/60)/24)+DATE(1970,1,1)</f>
        <v>41099.966944444444</v>
      </c>
      <c r="K2026" s="13">
        <f>(((I2026/60)/60)/24)+DATE(1970,1,1)</f>
        <v>41134.125</v>
      </c>
      <c r="L2026">
        <v>1341875544</v>
      </c>
      <c r="M2026" t="b">
        <v>1</v>
      </c>
      <c r="N2026">
        <v>105</v>
      </c>
      <c r="O2026" t="b">
        <v>1</v>
      </c>
      <c r="P2026" s="6">
        <f>(E2026/D2026)*100</f>
        <v>585.35</v>
      </c>
      <c r="Q2026" s="9">
        <f>E2026/N2026</f>
        <v>222.99047619047619</v>
      </c>
      <c r="R2026" t="s">
        <v>8277</v>
      </c>
      <c r="S2026" t="s">
        <v>8307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>(((L2027/60)/60)/24)+DATE(1970,1,1)</f>
        <v>42136.184560185182</v>
      </c>
      <c r="K2027" s="13">
        <f>(((I2027/60)/60)/24)+DATE(1970,1,1)</f>
        <v>42166.184560185182</v>
      </c>
      <c r="L2027">
        <v>1431404746</v>
      </c>
      <c r="M2027" t="b">
        <v>1</v>
      </c>
      <c r="N2027">
        <v>729</v>
      </c>
      <c r="O2027" t="b">
        <v>1</v>
      </c>
      <c r="P2027" s="6">
        <f>(E2027/D2027)*100</f>
        <v>201.14999999999998</v>
      </c>
      <c r="Q2027" s="9">
        <f>E2027/N2027</f>
        <v>220.74074074074073</v>
      </c>
      <c r="R2027" t="s">
        <v>8277</v>
      </c>
      <c r="S2027" t="s">
        <v>8307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>(((L2028/60)/60)/24)+DATE(1970,1,1)</f>
        <v>41704.735937500001</v>
      </c>
      <c r="K2028" s="13">
        <f>(((I2028/60)/60)/24)+DATE(1970,1,1)</f>
        <v>41750.165972222225</v>
      </c>
      <c r="L2028">
        <v>1394127585</v>
      </c>
      <c r="M2028" t="b">
        <v>1</v>
      </c>
      <c r="N2028">
        <v>454</v>
      </c>
      <c r="O2028" t="b">
        <v>1</v>
      </c>
      <c r="P2028" s="6">
        <f>(E2028/D2028)*100</f>
        <v>133.48307999999997</v>
      </c>
      <c r="Q2028" s="9">
        <f>E2028/N2028</f>
        <v>73.503898678414089</v>
      </c>
      <c r="R2028" t="s">
        <v>8277</v>
      </c>
      <c r="S2028" t="s">
        <v>8307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>(((L2029/60)/60)/24)+DATE(1970,1,1)</f>
        <v>42048.813877314817</v>
      </c>
      <c r="K2029" s="13">
        <f>(((I2029/60)/60)/24)+DATE(1970,1,1)</f>
        <v>42093.772210648152</v>
      </c>
      <c r="L2029">
        <v>1423855919</v>
      </c>
      <c r="M2029" t="b">
        <v>1</v>
      </c>
      <c r="N2029">
        <v>539</v>
      </c>
      <c r="O2029" t="b">
        <v>1</v>
      </c>
      <c r="P2029" s="6">
        <f>(E2029/D2029)*100</f>
        <v>120.24900000000001</v>
      </c>
      <c r="Q2029" s="9">
        <f>E2029/N2029</f>
        <v>223.09647495361781</v>
      </c>
      <c r="R2029" t="s">
        <v>8277</v>
      </c>
      <c r="S2029" t="s">
        <v>8307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>(((L2030/60)/60)/24)+DATE(1970,1,1)</f>
        <v>40215.919050925928</v>
      </c>
      <c r="K2030" s="13">
        <f>(((I2030/60)/60)/24)+DATE(1970,1,1)</f>
        <v>40252.913194444445</v>
      </c>
      <c r="L2030">
        <v>1265493806</v>
      </c>
      <c r="M2030" t="b">
        <v>1</v>
      </c>
      <c r="N2030">
        <v>79</v>
      </c>
      <c r="O2030" t="b">
        <v>1</v>
      </c>
      <c r="P2030" s="6">
        <f>(E2030/D2030)*100</f>
        <v>126.16666666666667</v>
      </c>
      <c r="Q2030" s="9">
        <f>E2030/N2030</f>
        <v>47.911392405063289</v>
      </c>
      <c r="R2030" t="s">
        <v>8277</v>
      </c>
      <c r="S2030" t="s">
        <v>8307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>(((L2031/60)/60)/24)+DATE(1970,1,1)</f>
        <v>41848.021770833337</v>
      </c>
      <c r="K2031" s="13">
        <f>(((I2031/60)/60)/24)+DATE(1970,1,1)</f>
        <v>41878.021770833337</v>
      </c>
      <c r="L2031">
        <v>1406507481</v>
      </c>
      <c r="M2031" t="b">
        <v>1</v>
      </c>
      <c r="N2031">
        <v>94</v>
      </c>
      <c r="O2031" t="b">
        <v>1</v>
      </c>
      <c r="P2031" s="6">
        <f>(E2031/D2031)*100</f>
        <v>361.2</v>
      </c>
      <c r="Q2031" s="9">
        <f>E2031/N2031</f>
        <v>96.063829787234042</v>
      </c>
      <c r="R2031" t="s">
        <v>8277</v>
      </c>
      <c r="S2031" t="s">
        <v>8307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>(((L2032/60)/60)/24)+DATE(1970,1,1)</f>
        <v>41212.996481481481</v>
      </c>
      <c r="K2032" s="13">
        <f>(((I2032/60)/60)/24)+DATE(1970,1,1)</f>
        <v>41242.996481481481</v>
      </c>
      <c r="L2032">
        <v>1351641296</v>
      </c>
      <c r="M2032" t="b">
        <v>1</v>
      </c>
      <c r="N2032">
        <v>625</v>
      </c>
      <c r="O2032" t="b">
        <v>1</v>
      </c>
      <c r="P2032" s="6">
        <f>(E2032/D2032)*100</f>
        <v>226.239013671875</v>
      </c>
      <c r="Q2032" s="9">
        <f>E2032/N2032</f>
        <v>118.6144</v>
      </c>
      <c r="R2032" t="s">
        <v>8277</v>
      </c>
      <c r="S2032" t="s">
        <v>8307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>(((L2033/60)/60)/24)+DATE(1970,1,1)</f>
        <v>41975.329317129625</v>
      </c>
      <c r="K2033" s="13">
        <f>(((I2033/60)/60)/24)+DATE(1970,1,1)</f>
        <v>42013.041666666672</v>
      </c>
      <c r="L2033">
        <v>1417506853</v>
      </c>
      <c r="M2033" t="b">
        <v>1</v>
      </c>
      <c r="N2033">
        <v>508</v>
      </c>
      <c r="O2033" t="b">
        <v>1</v>
      </c>
      <c r="P2033" s="6">
        <f>(E2033/D2033)*100</f>
        <v>120.35</v>
      </c>
      <c r="Q2033" s="9">
        <f>E2033/N2033</f>
        <v>118.45472440944881</v>
      </c>
      <c r="R2033" t="s">
        <v>8277</v>
      </c>
      <c r="S2033" t="s">
        <v>8307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>(((L2034/60)/60)/24)+DATE(1970,1,1)</f>
        <v>42689.565671296295</v>
      </c>
      <c r="K2034" s="13">
        <f>(((I2034/60)/60)/24)+DATE(1970,1,1)</f>
        <v>42719.208333333328</v>
      </c>
      <c r="L2034">
        <v>1479216874</v>
      </c>
      <c r="M2034" t="b">
        <v>1</v>
      </c>
      <c r="N2034">
        <v>531</v>
      </c>
      <c r="O2034" t="b">
        <v>1</v>
      </c>
      <c r="P2034" s="6">
        <f>(E2034/D2034)*100</f>
        <v>304.18799999999999</v>
      </c>
      <c r="Q2034" s="9">
        <f>E2034/N2034</f>
        <v>143.21468926553672</v>
      </c>
      <c r="R2034" t="s">
        <v>8277</v>
      </c>
      <c r="S2034" t="s">
        <v>8307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>(((L2035/60)/60)/24)+DATE(1970,1,1)</f>
        <v>41725.082384259258</v>
      </c>
      <c r="K2035" s="13">
        <f>(((I2035/60)/60)/24)+DATE(1970,1,1)</f>
        <v>41755.082384259258</v>
      </c>
      <c r="L2035">
        <v>1395885518</v>
      </c>
      <c r="M2035" t="b">
        <v>1</v>
      </c>
      <c r="N2035">
        <v>158</v>
      </c>
      <c r="O2035" t="b">
        <v>1</v>
      </c>
      <c r="P2035" s="6">
        <f>(E2035/D2035)*100</f>
        <v>178.67599999999999</v>
      </c>
      <c r="Q2035" s="9">
        <f>E2035/N2035</f>
        <v>282.71518987341773</v>
      </c>
      <c r="R2035" t="s">
        <v>8277</v>
      </c>
      <c r="S2035" t="s">
        <v>8307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>(((L2036/60)/60)/24)+DATE(1970,1,1)</f>
        <v>42076.130011574074</v>
      </c>
      <c r="K2036" s="13">
        <f>(((I2036/60)/60)/24)+DATE(1970,1,1)</f>
        <v>42131.290277777778</v>
      </c>
      <c r="L2036">
        <v>1426216033</v>
      </c>
      <c r="M2036" t="b">
        <v>1</v>
      </c>
      <c r="N2036">
        <v>508</v>
      </c>
      <c r="O2036" t="b">
        <v>1</v>
      </c>
      <c r="P2036" s="6">
        <f>(E2036/D2036)*100</f>
        <v>386.81998717948721</v>
      </c>
      <c r="Q2036" s="9">
        <f>E2036/N2036</f>
        <v>593.93620078740162</v>
      </c>
      <c r="R2036" t="s">
        <v>8277</v>
      </c>
      <c r="S2036" t="s">
        <v>8307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>(((L2037/60)/60)/24)+DATE(1970,1,1)</f>
        <v>42311.625081018516</v>
      </c>
      <c r="K2037" s="13">
        <f>(((I2037/60)/60)/24)+DATE(1970,1,1)</f>
        <v>42357.041666666672</v>
      </c>
      <c r="L2037">
        <v>1446562807</v>
      </c>
      <c r="M2037" t="b">
        <v>1</v>
      </c>
      <c r="N2037">
        <v>644</v>
      </c>
      <c r="O2037" t="b">
        <v>1</v>
      </c>
      <c r="P2037" s="6">
        <f>(E2037/D2037)*100</f>
        <v>211.03642500000004</v>
      </c>
      <c r="Q2037" s="9">
        <f>E2037/N2037</f>
        <v>262.15704968944101</v>
      </c>
      <c r="R2037" t="s">
        <v>8277</v>
      </c>
      <c r="S2037" t="s">
        <v>8307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>(((L2038/60)/60)/24)+DATE(1970,1,1)</f>
        <v>41738.864803240744</v>
      </c>
      <c r="K2038" s="13">
        <f>(((I2038/60)/60)/24)+DATE(1970,1,1)</f>
        <v>41768.864803240744</v>
      </c>
      <c r="L2038">
        <v>1397076319</v>
      </c>
      <c r="M2038" t="b">
        <v>1</v>
      </c>
      <c r="N2038">
        <v>848</v>
      </c>
      <c r="O2038" t="b">
        <v>1</v>
      </c>
      <c r="P2038" s="6">
        <f>(E2038/D2038)*100</f>
        <v>131.66833333333335</v>
      </c>
      <c r="Q2038" s="9">
        <f>E2038/N2038</f>
        <v>46.580778301886795</v>
      </c>
      <c r="R2038" t="s">
        <v>8277</v>
      </c>
      <c r="S2038" t="s">
        <v>8307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>(((L2039/60)/60)/24)+DATE(1970,1,1)</f>
        <v>41578.210104166668</v>
      </c>
      <c r="K2039" s="13">
        <f>(((I2039/60)/60)/24)+DATE(1970,1,1)</f>
        <v>41638.251770833333</v>
      </c>
      <c r="L2039">
        <v>1383195753</v>
      </c>
      <c r="M2039" t="b">
        <v>1</v>
      </c>
      <c r="N2039">
        <v>429</v>
      </c>
      <c r="O2039" t="b">
        <v>1</v>
      </c>
      <c r="P2039" s="6">
        <f>(E2039/D2039)*100</f>
        <v>300.47639999999996</v>
      </c>
      <c r="Q2039" s="9">
        <f>E2039/N2039</f>
        <v>70.041118881118877</v>
      </c>
      <c r="R2039" t="s">
        <v>8277</v>
      </c>
      <c r="S2039" t="s">
        <v>8307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>(((L2040/60)/60)/24)+DATE(1970,1,1)</f>
        <v>41424.27107638889</v>
      </c>
      <c r="K2040" s="13">
        <f>(((I2040/60)/60)/24)+DATE(1970,1,1)</f>
        <v>41456.75</v>
      </c>
      <c r="L2040">
        <v>1369895421</v>
      </c>
      <c r="M2040" t="b">
        <v>1</v>
      </c>
      <c r="N2040">
        <v>204</v>
      </c>
      <c r="O2040" t="b">
        <v>1</v>
      </c>
      <c r="P2040" s="6">
        <f>(E2040/D2040)*100</f>
        <v>420.51249999999999</v>
      </c>
      <c r="Q2040" s="9">
        <f>E2040/N2040</f>
        <v>164.90686274509804</v>
      </c>
      <c r="R2040" t="s">
        <v>8277</v>
      </c>
      <c r="S2040" t="s">
        <v>8307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>(((L2041/60)/60)/24)+DATE(1970,1,1)</f>
        <v>42675.438946759255</v>
      </c>
      <c r="K2041" s="13">
        <f>(((I2041/60)/60)/24)+DATE(1970,1,1)</f>
        <v>42705.207638888889</v>
      </c>
      <c r="L2041">
        <v>1477996325</v>
      </c>
      <c r="M2041" t="b">
        <v>1</v>
      </c>
      <c r="N2041">
        <v>379</v>
      </c>
      <c r="O2041" t="b">
        <v>1</v>
      </c>
      <c r="P2041" s="6">
        <f>(E2041/D2041)*100</f>
        <v>136.21680000000001</v>
      </c>
      <c r="Q2041" s="9">
        <f>E2041/N2041</f>
        <v>449.26385224274406</v>
      </c>
      <c r="R2041" t="s">
        <v>8277</v>
      </c>
      <c r="S2041" t="s">
        <v>8307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>(((L2042/60)/60)/24)+DATE(1970,1,1)</f>
        <v>41578.927118055559</v>
      </c>
      <c r="K2042" s="13">
        <f>(((I2042/60)/60)/24)+DATE(1970,1,1)</f>
        <v>41593.968784722223</v>
      </c>
      <c r="L2042">
        <v>1383257703</v>
      </c>
      <c r="M2042" t="b">
        <v>1</v>
      </c>
      <c r="N2042">
        <v>271</v>
      </c>
      <c r="O2042" t="b">
        <v>1</v>
      </c>
      <c r="P2042" s="6">
        <f>(E2042/D2042)*100</f>
        <v>248.17133333333334</v>
      </c>
      <c r="Q2042" s="9">
        <f>E2042/N2042</f>
        <v>27.472841328413285</v>
      </c>
      <c r="R2042" t="s">
        <v>8277</v>
      </c>
      <c r="S2042" t="s">
        <v>8307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>(((L2043/60)/60)/24)+DATE(1970,1,1)</f>
        <v>42654.525775462964</v>
      </c>
      <c r="K2043" s="13">
        <f>(((I2043/60)/60)/24)+DATE(1970,1,1)</f>
        <v>42684.567442129628</v>
      </c>
      <c r="L2043">
        <v>1476189427</v>
      </c>
      <c r="M2043" t="b">
        <v>0</v>
      </c>
      <c r="N2043">
        <v>120</v>
      </c>
      <c r="O2043" t="b">
        <v>1</v>
      </c>
      <c r="P2043" s="6">
        <f>(E2043/D2043)*100</f>
        <v>181.86315789473684</v>
      </c>
      <c r="Q2043" s="9">
        <f>E2043/N2043</f>
        <v>143.97499999999999</v>
      </c>
      <c r="R2043" t="s">
        <v>8277</v>
      </c>
      <c r="S2043" t="s">
        <v>8307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>(((L2044/60)/60)/24)+DATE(1970,1,1)</f>
        <v>42331.708032407405</v>
      </c>
      <c r="K2044" s="13">
        <f>(((I2044/60)/60)/24)+DATE(1970,1,1)</f>
        <v>42391.708032407405</v>
      </c>
      <c r="L2044">
        <v>1448297974</v>
      </c>
      <c r="M2044" t="b">
        <v>0</v>
      </c>
      <c r="N2044">
        <v>140</v>
      </c>
      <c r="O2044" t="b">
        <v>1</v>
      </c>
      <c r="P2044" s="6">
        <f>(E2044/D2044)*100</f>
        <v>123.53</v>
      </c>
      <c r="Q2044" s="9">
        <f>E2044/N2044</f>
        <v>88.23571428571428</v>
      </c>
      <c r="R2044" t="s">
        <v>8277</v>
      </c>
      <c r="S2044" t="s">
        <v>8307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>(((L2045/60)/60)/24)+DATE(1970,1,1)</f>
        <v>42661.176817129628</v>
      </c>
      <c r="K2045" s="13">
        <f>(((I2045/60)/60)/24)+DATE(1970,1,1)</f>
        <v>42715.207638888889</v>
      </c>
      <c r="L2045">
        <v>1476764077</v>
      </c>
      <c r="M2045" t="b">
        <v>0</v>
      </c>
      <c r="N2045">
        <v>193</v>
      </c>
      <c r="O2045" t="b">
        <v>1</v>
      </c>
      <c r="P2045" s="6">
        <f>(E2045/D2045)*100</f>
        <v>506.20938628158842</v>
      </c>
      <c r="Q2045" s="9">
        <f>E2045/N2045</f>
        <v>36.326424870466319</v>
      </c>
      <c r="R2045" t="s">
        <v>8277</v>
      </c>
      <c r="S2045" t="s">
        <v>8307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>(((L2046/60)/60)/24)+DATE(1970,1,1)</f>
        <v>42138.684189814812</v>
      </c>
      <c r="K2046" s="13">
        <f>(((I2046/60)/60)/24)+DATE(1970,1,1)</f>
        <v>42168.684189814812</v>
      </c>
      <c r="L2046">
        <v>1431620714</v>
      </c>
      <c r="M2046" t="b">
        <v>0</v>
      </c>
      <c r="N2046">
        <v>180</v>
      </c>
      <c r="O2046" t="b">
        <v>1</v>
      </c>
      <c r="P2046" s="6">
        <f>(E2046/D2046)*100</f>
        <v>108.21333333333334</v>
      </c>
      <c r="Q2046" s="9">
        <f>E2046/N2046</f>
        <v>90.177777777777777</v>
      </c>
      <c r="R2046" t="s">
        <v>8277</v>
      </c>
      <c r="S2046" t="s">
        <v>8307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>(((L2047/60)/60)/24)+DATE(1970,1,1)</f>
        <v>41069.088506944441</v>
      </c>
      <c r="K2047" s="13">
        <f>(((I2047/60)/60)/24)+DATE(1970,1,1)</f>
        <v>41099.088506944441</v>
      </c>
      <c r="L2047">
        <v>1339207647</v>
      </c>
      <c r="M2047" t="b">
        <v>0</v>
      </c>
      <c r="N2047">
        <v>263</v>
      </c>
      <c r="O2047" t="b">
        <v>1</v>
      </c>
      <c r="P2047" s="6">
        <f>(E2047/D2047)*100</f>
        <v>819.18387755102037</v>
      </c>
      <c r="Q2047" s="9">
        <f>E2047/N2047</f>
        <v>152.62361216730039</v>
      </c>
      <c r="R2047" t="s">
        <v>8277</v>
      </c>
      <c r="S2047" t="s">
        <v>8307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>(((L2048/60)/60)/24)+DATE(1970,1,1)</f>
        <v>41387.171805555554</v>
      </c>
      <c r="K2048" s="13">
        <f>(((I2048/60)/60)/24)+DATE(1970,1,1)</f>
        <v>41417.171805555554</v>
      </c>
      <c r="L2048">
        <v>1366690044</v>
      </c>
      <c r="M2048" t="b">
        <v>0</v>
      </c>
      <c r="N2048">
        <v>217</v>
      </c>
      <c r="O2048" t="b">
        <v>1</v>
      </c>
      <c r="P2048" s="6">
        <f>(E2048/D2048)*100</f>
        <v>121.10000000000001</v>
      </c>
      <c r="Q2048" s="9">
        <f>E2048/N2048</f>
        <v>55.806451612903224</v>
      </c>
      <c r="R2048" t="s">
        <v>8277</v>
      </c>
      <c r="S2048" t="s">
        <v>8307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>(((L2049/60)/60)/24)+DATE(1970,1,1)</f>
        <v>42081.903587962966</v>
      </c>
      <c r="K2049" s="13">
        <f>(((I2049/60)/60)/24)+DATE(1970,1,1)</f>
        <v>42111</v>
      </c>
      <c r="L2049">
        <v>1426714870</v>
      </c>
      <c r="M2049" t="b">
        <v>0</v>
      </c>
      <c r="N2049">
        <v>443</v>
      </c>
      <c r="O2049" t="b">
        <v>1</v>
      </c>
      <c r="P2049" s="6">
        <f>(E2049/D2049)*100</f>
        <v>102.99897959183673</v>
      </c>
      <c r="Q2049" s="9">
        <f>E2049/N2049</f>
        <v>227.85327313769753</v>
      </c>
      <c r="R2049" t="s">
        <v>8277</v>
      </c>
      <c r="S2049" t="s">
        <v>8307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>(((L2050/60)/60)/24)+DATE(1970,1,1)</f>
        <v>41387.651516203703</v>
      </c>
      <c r="K2050" s="13">
        <f>(((I2050/60)/60)/24)+DATE(1970,1,1)</f>
        <v>41417.651516203703</v>
      </c>
      <c r="L2050">
        <v>1366731491</v>
      </c>
      <c r="M2050" t="b">
        <v>0</v>
      </c>
      <c r="N2050">
        <v>1373</v>
      </c>
      <c r="O2050" t="b">
        <v>1</v>
      </c>
      <c r="P2050" s="6">
        <f>(E2050/D2050)*100</f>
        <v>148.33229411764705</v>
      </c>
      <c r="Q2050" s="9">
        <f>E2050/N2050</f>
        <v>91.82989803350327</v>
      </c>
      <c r="R2050" t="s">
        <v>8277</v>
      </c>
      <c r="S2050" t="s">
        <v>8307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>(((L2051/60)/60)/24)+DATE(1970,1,1)</f>
        <v>41575.527349537035</v>
      </c>
      <c r="K2051" s="13">
        <f>(((I2051/60)/60)/24)+DATE(1970,1,1)</f>
        <v>41610.957638888889</v>
      </c>
      <c r="L2051">
        <v>1382963963</v>
      </c>
      <c r="M2051" t="b">
        <v>0</v>
      </c>
      <c r="N2051">
        <v>742</v>
      </c>
      <c r="O2051" t="b">
        <v>1</v>
      </c>
      <c r="P2051" s="6">
        <f>(E2051/D2051)*100</f>
        <v>120.19070000000001</v>
      </c>
      <c r="Q2051" s="9">
        <f>E2051/N2051</f>
        <v>80.991037735849048</v>
      </c>
      <c r="R2051" t="s">
        <v>8277</v>
      </c>
      <c r="S2051" t="s">
        <v>8307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>(((L2052/60)/60)/24)+DATE(1970,1,1)</f>
        <v>42115.071504629625</v>
      </c>
      <c r="K2052" s="13">
        <f>(((I2052/60)/60)/24)+DATE(1970,1,1)</f>
        <v>42155.071504629625</v>
      </c>
      <c r="L2052">
        <v>1429580578</v>
      </c>
      <c r="M2052" t="b">
        <v>0</v>
      </c>
      <c r="N2052">
        <v>170</v>
      </c>
      <c r="O2052" t="b">
        <v>1</v>
      </c>
      <c r="P2052" s="6">
        <f>(E2052/D2052)*100</f>
        <v>473.27000000000004</v>
      </c>
      <c r="Q2052" s="9">
        <f>E2052/N2052</f>
        <v>278.39411764705881</v>
      </c>
      <c r="R2052" t="s">
        <v>8277</v>
      </c>
      <c r="S2052" t="s">
        <v>8307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>(((L2053/60)/60)/24)+DATE(1970,1,1)</f>
        <v>41604.022418981483</v>
      </c>
      <c r="K2053" s="13">
        <f>(((I2053/60)/60)/24)+DATE(1970,1,1)</f>
        <v>41634.022418981483</v>
      </c>
      <c r="L2053">
        <v>1385425937</v>
      </c>
      <c r="M2053" t="b">
        <v>0</v>
      </c>
      <c r="N2053">
        <v>242</v>
      </c>
      <c r="O2053" t="b">
        <v>1</v>
      </c>
      <c r="P2053" s="6">
        <f>(E2053/D2053)*100</f>
        <v>130.36250000000001</v>
      </c>
      <c r="Q2053" s="9">
        <f>E2053/N2053</f>
        <v>43.095041322314053</v>
      </c>
      <c r="R2053" t="s">
        <v>8277</v>
      </c>
      <c r="S2053" t="s">
        <v>8307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>(((L2054/60)/60)/24)+DATE(1970,1,1)</f>
        <v>42375.08394675926</v>
      </c>
      <c r="K2054" s="13">
        <f>(((I2054/60)/60)/24)+DATE(1970,1,1)</f>
        <v>42420.08394675926</v>
      </c>
      <c r="L2054">
        <v>1452045653</v>
      </c>
      <c r="M2054" t="b">
        <v>0</v>
      </c>
      <c r="N2054">
        <v>541</v>
      </c>
      <c r="O2054" t="b">
        <v>1</v>
      </c>
      <c r="P2054" s="6">
        <f>(E2054/D2054)*100</f>
        <v>353.048</v>
      </c>
      <c r="Q2054" s="9">
        <f>E2054/N2054</f>
        <v>326.29205175600737</v>
      </c>
      <c r="R2054" t="s">
        <v>8277</v>
      </c>
      <c r="S2054" t="s">
        <v>8307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>(((L2055/60)/60)/24)+DATE(1970,1,1)</f>
        <v>42303.617488425924</v>
      </c>
      <c r="K2055" s="13">
        <f>(((I2055/60)/60)/24)+DATE(1970,1,1)</f>
        <v>42333.659155092595</v>
      </c>
      <c r="L2055">
        <v>1445870951</v>
      </c>
      <c r="M2055" t="b">
        <v>0</v>
      </c>
      <c r="N2055">
        <v>121</v>
      </c>
      <c r="O2055" t="b">
        <v>1</v>
      </c>
      <c r="P2055" s="6">
        <f>(E2055/D2055)*100</f>
        <v>101.02</v>
      </c>
      <c r="Q2055" s="9">
        <f>E2055/N2055</f>
        <v>41.743801652892564</v>
      </c>
      <c r="R2055" t="s">
        <v>8277</v>
      </c>
      <c r="S2055" t="s">
        <v>8307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>(((L2056/60)/60)/24)+DATE(1970,1,1)</f>
        <v>41731.520949074074</v>
      </c>
      <c r="K2056" s="13">
        <f>(((I2056/60)/60)/24)+DATE(1970,1,1)</f>
        <v>41761.520949074074</v>
      </c>
      <c r="L2056">
        <v>1396441810</v>
      </c>
      <c r="M2056" t="b">
        <v>0</v>
      </c>
      <c r="N2056">
        <v>621</v>
      </c>
      <c r="O2056" t="b">
        <v>1</v>
      </c>
      <c r="P2056" s="6">
        <f>(E2056/D2056)*100</f>
        <v>113.59142857142857</v>
      </c>
      <c r="Q2056" s="9">
        <f>E2056/N2056</f>
        <v>64.020933977455712</v>
      </c>
      <c r="R2056" t="s">
        <v>8277</v>
      </c>
      <c r="S2056" t="s">
        <v>8307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>(((L2057/60)/60)/24)+DATE(1970,1,1)</f>
        <v>41946.674108796295</v>
      </c>
      <c r="K2057" s="13">
        <f>(((I2057/60)/60)/24)+DATE(1970,1,1)</f>
        <v>41976.166666666672</v>
      </c>
      <c r="L2057">
        <v>1415031043</v>
      </c>
      <c r="M2057" t="b">
        <v>0</v>
      </c>
      <c r="N2057">
        <v>101</v>
      </c>
      <c r="O2057" t="b">
        <v>1</v>
      </c>
      <c r="P2057" s="6">
        <f>(E2057/D2057)*100</f>
        <v>167.41666666666666</v>
      </c>
      <c r="Q2057" s="9">
        <f>E2057/N2057</f>
        <v>99.455445544554451</v>
      </c>
      <c r="R2057" t="s">
        <v>8277</v>
      </c>
      <c r="S2057" t="s">
        <v>8307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>(((L2058/60)/60)/24)+DATE(1970,1,1)</f>
        <v>41351.76090277778</v>
      </c>
      <c r="K2058" s="13">
        <f>(((I2058/60)/60)/24)+DATE(1970,1,1)</f>
        <v>41381.76090277778</v>
      </c>
      <c r="L2058">
        <v>1363630542</v>
      </c>
      <c r="M2058" t="b">
        <v>0</v>
      </c>
      <c r="N2058">
        <v>554</v>
      </c>
      <c r="O2058" t="b">
        <v>1</v>
      </c>
      <c r="P2058" s="6">
        <f>(E2058/D2058)*100</f>
        <v>153.452</v>
      </c>
      <c r="Q2058" s="9">
        <f>E2058/N2058</f>
        <v>138.49458483754512</v>
      </c>
      <c r="R2058" t="s">
        <v>8277</v>
      </c>
      <c r="S2058" t="s">
        <v>8307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>(((L2059/60)/60)/24)+DATE(1970,1,1)</f>
        <v>42396.494583333333</v>
      </c>
      <c r="K2059" s="13">
        <f>(((I2059/60)/60)/24)+DATE(1970,1,1)</f>
        <v>42426.494583333333</v>
      </c>
      <c r="L2059">
        <v>1453895532</v>
      </c>
      <c r="M2059" t="b">
        <v>0</v>
      </c>
      <c r="N2059">
        <v>666</v>
      </c>
      <c r="O2059" t="b">
        <v>1</v>
      </c>
      <c r="P2059" s="6">
        <f>(E2059/D2059)*100</f>
        <v>202.23220000000001</v>
      </c>
      <c r="Q2059" s="9">
        <f>E2059/N2059</f>
        <v>45.547792792792798</v>
      </c>
      <c r="R2059" t="s">
        <v>8277</v>
      </c>
      <c r="S2059" t="s">
        <v>8307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>(((L2060/60)/60)/24)+DATE(1970,1,1)</f>
        <v>42026.370717592596</v>
      </c>
      <c r="K2060" s="13">
        <f>(((I2060/60)/60)/24)+DATE(1970,1,1)</f>
        <v>42065.833333333328</v>
      </c>
      <c r="L2060">
        <v>1421916830</v>
      </c>
      <c r="M2060" t="b">
        <v>0</v>
      </c>
      <c r="N2060">
        <v>410</v>
      </c>
      <c r="O2060" t="b">
        <v>1</v>
      </c>
      <c r="P2060" s="6">
        <f>(E2060/D2060)*100</f>
        <v>168.28125</v>
      </c>
      <c r="Q2060" s="9">
        <f>E2060/N2060</f>
        <v>10.507317073170732</v>
      </c>
      <c r="R2060" t="s">
        <v>8277</v>
      </c>
      <c r="S2060" t="s">
        <v>8307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>(((L2061/60)/60)/24)+DATE(1970,1,1)</f>
        <v>42361.602476851855</v>
      </c>
      <c r="K2061" s="13">
        <f>(((I2061/60)/60)/24)+DATE(1970,1,1)</f>
        <v>42400.915972222225</v>
      </c>
      <c r="L2061">
        <v>1450880854</v>
      </c>
      <c r="M2061" t="b">
        <v>0</v>
      </c>
      <c r="N2061">
        <v>375</v>
      </c>
      <c r="O2061" t="b">
        <v>1</v>
      </c>
      <c r="P2061" s="6">
        <f>(E2061/D2061)*100</f>
        <v>143.45666666666668</v>
      </c>
      <c r="Q2061" s="9">
        <f>E2061/N2061</f>
        <v>114.76533333333333</v>
      </c>
      <c r="R2061" t="s">
        <v>8277</v>
      </c>
      <c r="S2061" t="s">
        <v>8307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>(((L2062/60)/60)/24)+DATE(1970,1,1)</f>
        <v>41783.642939814818</v>
      </c>
      <c r="K2062" s="13">
        <f>(((I2062/60)/60)/24)+DATE(1970,1,1)</f>
        <v>41843.642939814818</v>
      </c>
      <c r="L2062">
        <v>1400945150</v>
      </c>
      <c r="M2062" t="b">
        <v>0</v>
      </c>
      <c r="N2062">
        <v>1364</v>
      </c>
      <c r="O2062" t="b">
        <v>1</v>
      </c>
      <c r="P2062" s="6">
        <f>(E2062/D2062)*100</f>
        <v>196.4</v>
      </c>
      <c r="Q2062" s="9">
        <f>E2062/N2062</f>
        <v>35.997067448680355</v>
      </c>
      <c r="R2062" t="s">
        <v>8277</v>
      </c>
      <c r="S2062" t="s">
        <v>8307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>(((L2063/60)/60)/24)+DATE(1970,1,1)</f>
        <v>42705.764513888891</v>
      </c>
      <c r="K2063" s="13">
        <f>(((I2063/60)/60)/24)+DATE(1970,1,1)</f>
        <v>42735.764513888891</v>
      </c>
      <c r="L2063">
        <v>1480616454</v>
      </c>
      <c r="M2063" t="b">
        <v>0</v>
      </c>
      <c r="N2063">
        <v>35</v>
      </c>
      <c r="O2063" t="b">
        <v>1</v>
      </c>
      <c r="P2063" s="6">
        <f>(E2063/D2063)*100</f>
        <v>107.91999999999999</v>
      </c>
      <c r="Q2063" s="9">
        <f>E2063/N2063</f>
        <v>154.17142857142858</v>
      </c>
      <c r="R2063" t="s">
        <v>8277</v>
      </c>
      <c r="S2063" t="s">
        <v>8307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>(((L2064/60)/60)/24)+DATE(1970,1,1)</f>
        <v>42423.3830787037</v>
      </c>
      <c r="K2064" s="13">
        <f>(((I2064/60)/60)/24)+DATE(1970,1,1)</f>
        <v>42453.341412037036</v>
      </c>
      <c r="L2064">
        <v>1456218698</v>
      </c>
      <c r="M2064" t="b">
        <v>0</v>
      </c>
      <c r="N2064">
        <v>203</v>
      </c>
      <c r="O2064" t="b">
        <v>1</v>
      </c>
      <c r="P2064" s="6">
        <f>(E2064/D2064)*100</f>
        <v>114.97699999999999</v>
      </c>
      <c r="Q2064" s="9">
        <f>E2064/N2064</f>
        <v>566.38916256157631</v>
      </c>
      <c r="R2064" t="s">
        <v>8277</v>
      </c>
      <c r="S2064" t="s">
        <v>8307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>(((L2065/60)/60)/24)+DATE(1970,1,1)</f>
        <v>42472.73265046296</v>
      </c>
      <c r="K2065" s="13">
        <f>(((I2065/60)/60)/24)+DATE(1970,1,1)</f>
        <v>42505.73265046296</v>
      </c>
      <c r="L2065">
        <v>1460482501</v>
      </c>
      <c r="M2065" t="b">
        <v>0</v>
      </c>
      <c r="N2065">
        <v>49</v>
      </c>
      <c r="O2065" t="b">
        <v>1</v>
      </c>
      <c r="P2065" s="6">
        <f>(E2065/D2065)*100</f>
        <v>148.04999999999998</v>
      </c>
      <c r="Q2065" s="9">
        <f>E2065/N2065</f>
        <v>120.85714285714286</v>
      </c>
      <c r="R2065" t="s">
        <v>8277</v>
      </c>
      <c r="S2065" t="s">
        <v>8307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>(((L2066/60)/60)/24)+DATE(1970,1,1)</f>
        <v>41389.364849537036</v>
      </c>
      <c r="K2066" s="13">
        <f>(((I2066/60)/60)/24)+DATE(1970,1,1)</f>
        <v>41425.5</v>
      </c>
      <c r="L2066">
        <v>1366879523</v>
      </c>
      <c r="M2066" t="b">
        <v>0</v>
      </c>
      <c r="N2066">
        <v>5812</v>
      </c>
      <c r="O2066" t="b">
        <v>1</v>
      </c>
      <c r="P2066" s="6">
        <f>(E2066/D2066)*100</f>
        <v>191.16676082790633</v>
      </c>
      <c r="Q2066" s="9">
        <f>E2066/N2066</f>
        <v>86.163845492085343</v>
      </c>
      <c r="R2066" t="s">
        <v>8277</v>
      </c>
      <c r="S2066" t="s">
        <v>8307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>(((L2067/60)/60)/24)+DATE(1970,1,1)</f>
        <v>41603.333668981482</v>
      </c>
      <c r="K2067" s="13">
        <f>(((I2067/60)/60)/24)+DATE(1970,1,1)</f>
        <v>41633.333668981482</v>
      </c>
      <c r="L2067">
        <v>1385366429</v>
      </c>
      <c r="M2067" t="b">
        <v>0</v>
      </c>
      <c r="N2067">
        <v>1556</v>
      </c>
      <c r="O2067" t="b">
        <v>1</v>
      </c>
      <c r="P2067" s="6">
        <f>(E2067/D2067)*100</f>
        <v>199.215125</v>
      </c>
      <c r="Q2067" s="9">
        <f>E2067/N2067</f>
        <v>51.212114395886893</v>
      </c>
      <c r="R2067" t="s">
        <v>8277</v>
      </c>
      <c r="S2067" t="s">
        <v>8307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>(((L2068/60)/60)/24)+DATE(1970,1,1)</f>
        <v>41844.771793981483</v>
      </c>
      <c r="K2068" s="13">
        <f>(((I2068/60)/60)/24)+DATE(1970,1,1)</f>
        <v>41874.771793981483</v>
      </c>
      <c r="L2068">
        <v>1406226683</v>
      </c>
      <c r="M2068" t="b">
        <v>0</v>
      </c>
      <c r="N2068">
        <v>65</v>
      </c>
      <c r="O2068" t="b">
        <v>1</v>
      </c>
      <c r="P2068" s="6">
        <f>(E2068/D2068)*100</f>
        <v>218.6</v>
      </c>
      <c r="Q2068" s="9">
        <f>E2068/N2068</f>
        <v>67.261538461538464</v>
      </c>
      <c r="R2068" t="s">
        <v>8277</v>
      </c>
      <c r="S2068" t="s">
        <v>8307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>(((L2069/60)/60)/24)+DATE(1970,1,1)</f>
        <v>42115.853888888887</v>
      </c>
      <c r="K2069" s="13">
        <f>(((I2069/60)/60)/24)+DATE(1970,1,1)</f>
        <v>42148.853888888887</v>
      </c>
      <c r="L2069">
        <v>1429648176</v>
      </c>
      <c r="M2069" t="b">
        <v>0</v>
      </c>
      <c r="N2069">
        <v>10</v>
      </c>
      <c r="O2069" t="b">
        <v>1</v>
      </c>
      <c r="P2069" s="6">
        <f>(E2069/D2069)*100</f>
        <v>126.86868686868686</v>
      </c>
      <c r="Q2069" s="9">
        <f>E2069/N2069</f>
        <v>62.8</v>
      </c>
      <c r="R2069" t="s">
        <v>8277</v>
      </c>
      <c r="S2069" t="s">
        <v>8307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>(((L2070/60)/60)/24)+DATE(1970,1,1)</f>
        <v>42633.841608796298</v>
      </c>
      <c r="K2070" s="13">
        <f>(((I2070/60)/60)/24)+DATE(1970,1,1)</f>
        <v>42663.841608796298</v>
      </c>
      <c r="L2070">
        <v>1474402315</v>
      </c>
      <c r="M2070" t="b">
        <v>0</v>
      </c>
      <c r="N2070">
        <v>76</v>
      </c>
      <c r="O2070" t="b">
        <v>1</v>
      </c>
      <c r="P2070" s="6">
        <f>(E2070/D2070)*100</f>
        <v>105.22388000000001</v>
      </c>
      <c r="Q2070" s="9">
        <f>E2070/N2070</f>
        <v>346.13118421052633</v>
      </c>
      <c r="R2070" t="s">
        <v>8277</v>
      </c>
      <c r="S2070" t="s">
        <v>8307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>(((L2071/60)/60)/24)+DATE(1970,1,1)</f>
        <v>42340.972118055557</v>
      </c>
      <c r="K2071" s="13">
        <f>(((I2071/60)/60)/24)+DATE(1970,1,1)</f>
        <v>42371.972118055557</v>
      </c>
      <c r="L2071">
        <v>1449098391</v>
      </c>
      <c r="M2071" t="b">
        <v>0</v>
      </c>
      <c r="N2071">
        <v>263</v>
      </c>
      <c r="O2071" t="b">
        <v>1</v>
      </c>
      <c r="P2071" s="6">
        <f>(E2071/D2071)*100</f>
        <v>128.40666000000002</v>
      </c>
      <c r="Q2071" s="9">
        <f>E2071/N2071</f>
        <v>244.11912547528519</v>
      </c>
      <c r="R2071" t="s">
        <v>8277</v>
      </c>
      <c r="S2071" t="s">
        <v>8307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>(((L2072/60)/60)/24)+DATE(1970,1,1)</f>
        <v>42519.6565162037</v>
      </c>
      <c r="K2072" s="13">
        <f>(((I2072/60)/60)/24)+DATE(1970,1,1)</f>
        <v>42549.6565162037</v>
      </c>
      <c r="L2072">
        <v>1464536723</v>
      </c>
      <c r="M2072" t="b">
        <v>0</v>
      </c>
      <c r="N2072">
        <v>1530</v>
      </c>
      <c r="O2072" t="b">
        <v>1</v>
      </c>
      <c r="P2072" s="6">
        <f>(E2072/D2072)*100</f>
        <v>317.3272</v>
      </c>
      <c r="Q2072" s="9">
        <f>E2072/N2072</f>
        <v>259.25424836601309</v>
      </c>
      <c r="R2072" t="s">
        <v>8277</v>
      </c>
      <c r="S2072" t="s">
        <v>8307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>(((L2073/60)/60)/24)+DATE(1970,1,1)</f>
        <v>42600.278749999998</v>
      </c>
      <c r="K2073" s="13">
        <f>(((I2073/60)/60)/24)+DATE(1970,1,1)</f>
        <v>42645.278749999998</v>
      </c>
      <c r="L2073">
        <v>1471502484</v>
      </c>
      <c r="M2073" t="b">
        <v>0</v>
      </c>
      <c r="N2073">
        <v>278</v>
      </c>
      <c r="O2073" t="b">
        <v>1</v>
      </c>
      <c r="P2073" s="6">
        <f>(E2073/D2073)*100</f>
        <v>280.73</v>
      </c>
      <c r="Q2073" s="9">
        <f>E2073/N2073</f>
        <v>201.96402877697841</v>
      </c>
      <c r="R2073" t="s">
        <v>8277</v>
      </c>
      <c r="S2073" t="s">
        <v>8307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>(((L2074/60)/60)/24)+DATE(1970,1,1)</f>
        <v>42467.581388888888</v>
      </c>
      <c r="K2074" s="13">
        <f>(((I2074/60)/60)/24)+DATE(1970,1,1)</f>
        <v>42497.581388888888</v>
      </c>
      <c r="L2074">
        <v>1460037432</v>
      </c>
      <c r="M2074" t="b">
        <v>0</v>
      </c>
      <c r="N2074">
        <v>350</v>
      </c>
      <c r="O2074" t="b">
        <v>1</v>
      </c>
      <c r="P2074" s="6">
        <f>(E2074/D2074)*100</f>
        <v>110.73146853146854</v>
      </c>
      <c r="Q2074" s="9">
        <f>E2074/N2074</f>
        <v>226.20857142857142</v>
      </c>
      <c r="R2074" t="s">
        <v>8277</v>
      </c>
      <c r="S2074" t="s">
        <v>8307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>(((L2075/60)/60)/24)+DATE(1970,1,1)</f>
        <v>42087.668032407411</v>
      </c>
      <c r="K2075" s="13">
        <f>(((I2075/60)/60)/24)+DATE(1970,1,1)</f>
        <v>42132.668032407411</v>
      </c>
      <c r="L2075">
        <v>1427212918</v>
      </c>
      <c r="M2075" t="b">
        <v>0</v>
      </c>
      <c r="N2075">
        <v>470</v>
      </c>
      <c r="O2075" t="b">
        <v>1</v>
      </c>
      <c r="P2075" s="6">
        <f>(E2075/D2075)*100</f>
        <v>152.60429999999999</v>
      </c>
      <c r="Q2075" s="9">
        <f>E2075/N2075</f>
        <v>324.69</v>
      </c>
      <c r="R2075" t="s">
        <v>8277</v>
      </c>
      <c r="S2075" t="s">
        <v>8307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>(((L2076/60)/60)/24)+DATE(1970,1,1)</f>
        <v>42466.826180555552</v>
      </c>
      <c r="K2076" s="13">
        <f>(((I2076/60)/60)/24)+DATE(1970,1,1)</f>
        <v>42496.826180555552</v>
      </c>
      <c r="L2076">
        <v>1459972182</v>
      </c>
      <c r="M2076" t="b">
        <v>0</v>
      </c>
      <c r="N2076">
        <v>3</v>
      </c>
      <c r="O2076" t="b">
        <v>1</v>
      </c>
      <c r="P2076" s="6">
        <f>(E2076/D2076)*100</f>
        <v>102.49999999999999</v>
      </c>
      <c r="Q2076" s="9">
        <f>E2076/N2076</f>
        <v>205</v>
      </c>
      <c r="R2076" t="s">
        <v>8277</v>
      </c>
      <c r="S2076" t="s">
        <v>8307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>(((L2077/60)/60)/24)+DATE(1970,1,1)</f>
        <v>41450.681574074071</v>
      </c>
      <c r="K2077" s="13">
        <f>(((I2077/60)/60)/24)+DATE(1970,1,1)</f>
        <v>41480.681574074071</v>
      </c>
      <c r="L2077">
        <v>1372177288</v>
      </c>
      <c r="M2077" t="b">
        <v>0</v>
      </c>
      <c r="N2077">
        <v>8200</v>
      </c>
      <c r="O2077" t="b">
        <v>1</v>
      </c>
      <c r="P2077" s="6">
        <f>(E2077/D2077)*100</f>
        <v>1678.3738373837384</v>
      </c>
      <c r="Q2077" s="9">
        <f>E2077/N2077</f>
        <v>20.465926829268295</v>
      </c>
      <c r="R2077" t="s">
        <v>8277</v>
      </c>
      <c r="S2077" t="s">
        <v>8307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>(((L2078/60)/60)/24)+DATE(1970,1,1)</f>
        <v>41803.880659722221</v>
      </c>
      <c r="K2078" s="13">
        <f>(((I2078/60)/60)/24)+DATE(1970,1,1)</f>
        <v>41843.880659722221</v>
      </c>
      <c r="L2078">
        <v>1402693689</v>
      </c>
      <c r="M2078" t="b">
        <v>0</v>
      </c>
      <c r="N2078">
        <v>8359</v>
      </c>
      <c r="O2078" t="b">
        <v>1</v>
      </c>
      <c r="P2078" s="6">
        <f>(E2078/D2078)*100</f>
        <v>543.349156424581</v>
      </c>
      <c r="Q2078" s="9">
        <f>E2078/N2078</f>
        <v>116.35303146309367</v>
      </c>
      <c r="R2078" t="s">
        <v>8277</v>
      </c>
      <c r="S2078" t="s">
        <v>8307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>(((L2079/60)/60)/24)+DATE(1970,1,1)</f>
        <v>42103.042546296296</v>
      </c>
      <c r="K2079" s="13">
        <f>(((I2079/60)/60)/24)+DATE(1970,1,1)</f>
        <v>42160.875</v>
      </c>
      <c r="L2079">
        <v>1428541276</v>
      </c>
      <c r="M2079" t="b">
        <v>0</v>
      </c>
      <c r="N2079">
        <v>188</v>
      </c>
      <c r="O2079" t="b">
        <v>1</v>
      </c>
      <c r="P2079" s="6">
        <f>(E2079/D2079)*100</f>
        <v>115.50800000000001</v>
      </c>
      <c r="Q2079" s="9">
        <f>E2079/N2079</f>
        <v>307.20212765957444</v>
      </c>
      <c r="R2079" t="s">
        <v>8277</v>
      </c>
      <c r="S2079" t="s">
        <v>8307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>(((L2080/60)/60)/24)+DATE(1970,1,1)</f>
        <v>42692.771493055552</v>
      </c>
      <c r="K2080" s="13">
        <f>(((I2080/60)/60)/24)+DATE(1970,1,1)</f>
        <v>42722.771493055552</v>
      </c>
      <c r="L2080">
        <v>1479493857</v>
      </c>
      <c r="M2080" t="b">
        <v>0</v>
      </c>
      <c r="N2080">
        <v>48</v>
      </c>
      <c r="O2080" t="b">
        <v>1</v>
      </c>
      <c r="P2080" s="6">
        <f>(E2080/D2080)*100</f>
        <v>131.20499999999998</v>
      </c>
      <c r="Q2080" s="9">
        <f>E2080/N2080</f>
        <v>546.6875</v>
      </c>
      <c r="R2080" t="s">
        <v>8277</v>
      </c>
      <c r="S2080" t="s">
        <v>8307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>(((L2081/60)/60)/24)+DATE(1970,1,1)</f>
        <v>42150.71056712963</v>
      </c>
      <c r="K2081" s="13">
        <f>(((I2081/60)/60)/24)+DATE(1970,1,1)</f>
        <v>42180.791666666672</v>
      </c>
      <c r="L2081">
        <v>1432659793</v>
      </c>
      <c r="M2081" t="b">
        <v>0</v>
      </c>
      <c r="N2081">
        <v>607</v>
      </c>
      <c r="O2081" t="b">
        <v>1</v>
      </c>
      <c r="P2081" s="6">
        <f>(E2081/D2081)*100</f>
        <v>288.17</v>
      </c>
      <c r="Q2081" s="9">
        <f>E2081/N2081</f>
        <v>47.474464579901152</v>
      </c>
      <c r="R2081" t="s">
        <v>8277</v>
      </c>
      <c r="S2081" t="s">
        <v>8307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>(((L2082/60)/60)/24)+DATE(1970,1,1)</f>
        <v>42289.957175925927</v>
      </c>
      <c r="K2082" s="13">
        <f>(((I2082/60)/60)/24)+DATE(1970,1,1)</f>
        <v>42319.998842592591</v>
      </c>
      <c r="L2082">
        <v>1444690700</v>
      </c>
      <c r="M2082" t="b">
        <v>0</v>
      </c>
      <c r="N2082">
        <v>50</v>
      </c>
      <c r="O2082" t="b">
        <v>1</v>
      </c>
      <c r="P2082" s="6">
        <f>(E2082/D2082)*100</f>
        <v>507.8</v>
      </c>
      <c r="Q2082" s="9">
        <f>E2082/N2082</f>
        <v>101.56</v>
      </c>
      <c r="R2082" t="s">
        <v>8277</v>
      </c>
      <c r="S2082" t="s">
        <v>8307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>(((L2083/60)/60)/24)+DATE(1970,1,1)</f>
        <v>41004.156886574077</v>
      </c>
      <c r="K2083" s="13">
        <f>(((I2083/60)/60)/24)+DATE(1970,1,1)</f>
        <v>41045.207638888889</v>
      </c>
      <c r="L2083">
        <v>1333597555</v>
      </c>
      <c r="M2083" t="b">
        <v>0</v>
      </c>
      <c r="N2083">
        <v>55</v>
      </c>
      <c r="O2083" t="b">
        <v>1</v>
      </c>
      <c r="P2083" s="6">
        <f>(E2083/D2083)*100</f>
        <v>114.57142857142857</v>
      </c>
      <c r="Q2083" s="9">
        <f>E2083/N2083</f>
        <v>72.909090909090907</v>
      </c>
      <c r="R2083" t="s">
        <v>8283</v>
      </c>
      <c r="S2083" t="s">
        <v>8287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>(((L2084/60)/60)/24)+DATE(1970,1,1)</f>
        <v>40811.120324074072</v>
      </c>
      <c r="K2084" s="13">
        <f>(((I2084/60)/60)/24)+DATE(1970,1,1)</f>
        <v>40871.161990740737</v>
      </c>
      <c r="L2084">
        <v>1316919196</v>
      </c>
      <c r="M2084" t="b">
        <v>0</v>
      </c>
      <c r="N2084">
        <v>38</v>
      </c>
      <c r="O2084" t="b">
        <v>1</v>
      </c>
      <c r="P2084" s="6">
        <f>(E2084/D2084)*100</f>
        <v>110.73333333333333</v>
      </c>
      <c r="Q2084" s="9">
        <f>E2084/N2084</f>
        <v>43.710526315789473</v>
      </c>
      <c r="R2084" t="s">
        <v>8283</v>
      </c>
      <c r="S2084" t="s">
        <v>8287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>(((L2085/60)/60)/24)+DATE(1970,1,1)</f>
        <v>41034.72216435185</v>
      </c>
      <c r="K2085" s="13">
        <f>(((I2085/60)/60)/24)+DATE(1970,1,1)</f>
        <v>41064.72216435185</v>
      </c>
      <c r="L2085">
        <v>1336238395</v>
      </c>
      <c r="M2085" t="b">
        <v>0</v>
      </c>
      <c r="N2085">
        <v>25</v>
      </c>
      <c r="O2085" t="b">
        <v>1</v>
      </c>
      <c r="P2085" s="6">
        <f>(E2085/D2085)*100</f>
        <v>113.33333333333333</v>
      </c>
      <c r="Q2085" s="9">
        <f>E2085/N2085</f>
        <v>34</v>
      </c>
      <c r="R2085" t="s">
        <v>8283</v>
      </c>
      <c r="S2085" t="s">
        <v>8287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>(((L2086/60)/60)/24)+DATE(1970,1,1)</f>
        <v>41731.833124999997</v>
      </c>
      <c r="K2086" s="13">
        <f>(((I2086/60)/60)/24)+DATE(1970,1,1)</f>
        <v>41763.290972222225</v>
      </c>
      <c r="L2086">
        <v>1396468782</v>
      </c>
      <c r="M2086" t="b">
        <v>0</v>
      </c>
      <c r="N2086">
        <v>46</v>
      </c>
      <c r="O2086" t="b">
        <v>1</v>
      </c>
      <c r="P2086" s="6">
        <f>(E2086/D2086)*100</f>
        <v>108.33333333333333</v>
      </c>
      <c r="Q2086" s="9">
        <f>E2086/N2086</f>
        <v>70.652173913043484</v>
      </c>
      <c r="R2086" t="s">
        <v>8283</v>
      </c>
      <c r="S2086" t="s">
        <v>8287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>(((L2087/60)/60)/24)+DATE(1970,1,1)</f>
        <v>41075.835497685184</v>
      </c>
      <c r="K2087" s="13">
        <f>(((I2087/60)/60)/24)+DATE(1970,1,1)</f>
        <v>41105.835497685184</v>
      </c>
      <c r="L2087">
        <v>1339790587</v>
      </c>
      <c r="M2087" t="b">
        <v>0</v>
      </c>
      <c r="N2087">
        <v>83</v>
      </c>
      <c r="O2087" t="b">
        <v>1</v>
      </c>
      <c r="P2087" s="6">
        <f>(E2087/D2087)*100</f>
        <v>123.53333333333335</v>
      </c>
      <c r="Q2087" s="9">
        <f>E2087/N2087</f>
        <v>89.301204819277103</v>
      </c>
      <c r="R2087" t="s">
        <v>8283</v>
      </c>
      <c r="S2087" t="s">
        <v>8287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>(((L2088/60)/60)/24)+DATE(1970,1,1)</f>
        <v>40860.67050925926</v>
      </c>
      <c r="K2088" s="13">
        <f>(((I2088/60)/60)/24)+DATE(1970,1,1)</f>
        <v>40891.207638888889</v>
      </c>
      <c r="L2088">
        <v>1321200332</v>
      </c>
      <c r="M2088" t="b">
        <v>0</v>
      </c>
      <c r="N2088">
        <v>35</v>
      </c>
      <c r="O2088" t="b">
        <v>1</v>
      </c>
      <c r="P2088" s="6">
        <f>(E2088/D2088)*100</f>
        <v>100.69999999999999</v>
      </c>
      <c r="Q2088" s="9">
        <f>E2088/N2088</f>
        <v>115.08571428571429</v>
      </c>
      <c r="R2088" t="s">
        <v>8283</v>
      </c>
      <c r="S2088" t="s">
        <v>8287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>(((L2089/60)/60)/24)+DATE(1970,1,1)</f>
        <v>40764.204375000001</v>
      </c>
      <c r="K2089" s="13">
        <f>(((I2089/60)/60)/24)+DATE(1970,1,1)</f>
        <v>40794.204375000001</v>
      </c>
      <c r="L2089">
        <v>1312865658</v>
      </c>
      <c r="M2089" t="b">
        <v>0</v>
      </c>
      <c r="N2089">
        <v>25</v>
      </c>
      <c r="O2089" t="b">
        <v>1</v>
      </c>
      <c r="P2089" s="6">
        <f>(E2089/D2089)*100</f>
        <v>103.53333333333335</v>
      </c>
      <c r="Q2089" s="9">
        <f>E2089/N2089</f>
        <v>62.12</v>
      </c>
      <c r="R2089" t="s">
        <v>8283</v>
      </c>
      <c r="S2089" t="s">
        <v>8287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>(((L2090/60)/60)/24)+DATE(1970,1,1)</f>
        <v>40395.714722222219</v>
      </c>
      <c r="K2090" s="13">
        <f>(((I2090/60)/60)/24)+DATE(1970,1,1)</f>
        <v>40432.165972222225</v>
      </c>
      <c r="L2090">
        <v>1281028152</v>
      </c>
      <c r="M2090" t="b">
        <v>0</v>
      </c>
      <c r="N2090">
        <v>75</v>
      </c>
      <c r="O2090" t="b">
        <v>1</v>
      </c>
      <c r="P2090" s="6">
        <f>(E2090/D2090)*100</f>
        <v>115.51066666666668</v>
      </c>
      <c r="Q2090" s="9">
        <f>E2090/N2090</f>
        <v>46.204266666666669</v>
      </c>
      <c r="R2090" t="s">
        <v>8283</v>
      </c>
      <c r="S2090" t="s">
        <v>8287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>(((L2091/60)/60)/24)+DATE(1970,1,1)</f>
        <v>41453.076319444444</v>
      </c>
      <c r="K2091" s="13">
        <f>(((I2091/60)/60)/24)+DATE(1970,1,1)</f>
        <v>41488.076319444444</v>
      </c>
      <c r="L2091">
        <v>1372384194</v>
      </c>
      <c r="M2091" t="b">
        <v>0</v>
      </c>
      <c r="N2091">
        <v>62</v>
      </c>
      <c r="O2091" t="b">
        <v>1</v>
      </c>
      <c r="P2091" s="6">
        <f>(E2091/D2091)*100</f>
        <v>120.4004</v>
      </c>
      <c r="Q2091" s="9">
        <f>E2091/N2091</f>
        <v>48.54854838709678</v>
      </c>
      <c r="R2091" t="s">
        <v>8283</v>
      </c>
      <c r="S2091" t="s">
        <v>8287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>(((L2092/60)/60)/24)+DATE(1970,1,1)</f>
        <v>41299.381423611114</v>
      </c>
      <c r="K2092" s="13">
        <f>(((I2092/60)/60)/24)+DATE(1970,1,1)</f>
        <v>41329.381423611114</v>
      </c>
      <c r="L2092">
        <v>1359104955</v>
      </c>
      <c r="M2092" t="b">
        <v>0</v>
      </c>
      <c r="N2092">
        <v>160</v>
      </c>
      <c r="O2092" t="b">
        <v>1</v>
      </c>
      <c r="P2092" s="6">
        <f>(E2092/D2092)*100</f>
        <v>115.040375</v>
      </c>
      <c r="Q2092" s="9">
        <f>E2092/N2092</f>
        <v>57.520187499999999</v>
      </c>
      <c r="R2092" t="s">
        <v>8283</v>
      </c>
      <c r="S2092" t="s">
        <v>8287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>(((L2093/60)/60)/24)+DATE(1970,1,1)</f>
        <v>40555.322662037033</v>
      </c>
      <c r="K2093" s="13">
        <f>(((I2093/60)/60)/24)+DATE(1970,1,1)</f>
        <v>40603.833333333336</v>
      </c>
      <c r="L2093">
        <v>1294818278</v>
      </c>
      <c r="M2093" t="b">
        <v>0</v>
      </c>
      <c r="N2093">
        <v>246</v>
      </c>
      <c r="O2093" t="b">
        <v>1</v>
      </c>
      <c r="P2093" s="6">
        <f>(E2093/D2093)*100</f>
        <v>120.46777777777777</v>
      </c>
      <c r="Q2093" s="9">
        <f>E2093/N2093</f>
        <v>88.147154471544724</v>
      </c>
      <c r="R2093" t="s">
        <v>8283</v>
      </c>
      <c r="S2093" t="s">
        <v>8287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>(((L2094/60)/60)/24)+DATE(1970,1,1)</f>
        <v>40763.707546296297</v>
      </c>
      <c r="K2094" s="13">
        <f>(((I2094/60)/60)/24)+DATE(1970,1,1)</f>
        <v>40823.707546296297</v>
      </c>
      <c r="L2094">
        <v>1312822732</v>
      </c>
      <c r="M2094" t="b">
        <v>0</v>
      </c>
      <c r="N2094">
        <v>55</v>
      </c>
      <c r="O2094" t="b">
        <v>1</v>
      </c>
      <c r="P2094" s="6">
        <f>(E2094/D2094)*100</f>
        <v>101.28333333333333</v>
      </c>
      <c r="Q2094" s="9">
        <f>E2094/N2094</f>
        <v>110.49090909090908</v>
      </c>
      <c r="R2094" t="s">
        <v>8283</v>
      </c>
      <c r="S2094" t="s">
        <v>8287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>(((L2095/60)/60)/24)+DATE(1970,1,1)</f>
        <v>41205.854537037041</v>
      </c>
      <c r="K2095" s="13">
        <f>(((I2095/60)/60)/24)+DATE(1970,1,1)</f>
        <v>41265.896203703705</v>
      </c>
      <c r="L2095">
        <v>1351024232</v>
      </c>
      <c r="M2095" t="b">
        <v>0</v>
      </c>
      <c r="N2095">
        <v>23</v>
      </c>
      <c r="O2095" t="b">
        <v>1</v>
      </c>
      <c r="P2095" s="6">
        <f>(E2095/D2095)*100</f>
        <v>102.46666666666667</v>
      </c>
      <c r="Q2095" s="9">
        <f>E2095/N2095</f>
        <v>66.826086956521735</v>
      </c>
      <c r="R2095" t="s">
        <v>8283</v>
      </c>
      <c r="S2095" t="s">
        <v>8287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>(((L2096/60)/60)/24)+DATE(1970,1,1)</f>
        <v>40939.02002314815</v>
      </c>
      <c r="K2096" s="13">
        <f>(((I2096/60)/60)/24)+DATE(1970,1,1)</f>
        <v>40973.125</v>
      </c>
      <c r="L2096">
        <v>1327969730</v>
      </c>
      <c r="M2096" t="b">
        <v>0</v>
      </c>
      <c r="N2096">
        <v>72</v>
      </c>
      <c r="O2096" t="b">
        <v>1</v>
      </c>
      <c r="P2096" s="6">
        <f>(E2096/D2096)*100</f>
        <v>120.54285714285714</v>
      </c>
      <c r="Q2096" s="9">
        <f>E2096/N2096</f>
        <v>58.597222222222221</v>
      </c>
      <c r="R2096" t="s">
        <v>8283</v>
      </c>
      <c r="S2096" t="s">
        <v>8287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>(((L2097/60)/60)/24)+DATE(1970,1,1)</f>
        <v>40758.733483796292</v>
      </c>
      <c r="K2097" s="13">
        <f>(((I2097/60)/60)/24)+DATE(1970,1,1)</f>
        <v>40818.733483796292</v>
      </c>
      <c r="L2097">
        <v>1312392973</v>
      </c>
      <c r="M2097" t="b">
        <v>0</v>
      </c>
      <c r="N2097">
        <v>22</v>
      </c>
      <c r="O2097" t="b">
        <v>1</v>
      </c>
      <c r="P2097" s="6">
        <f>(E2097/D2097)*100</f>
        <v>100</v>
      </c>
      <c r="Q2097" s="9">
        <f>E2097/N2097</f>
        <v>113.63636363636364</v>
      </c>
      <c r="R2097" t="s">
        <v>8283</v>
      </c>
      <c r="S2097" t="s">
        <v>8287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>(((L2098/60)/60)/24)+DATE(1970,1,1)</f>
        <v>41192.758506944447</v>
      </c>
      <c r="K2098" s="13">
        <f>(((I2098/60)/60)/24)+DATE(1970,1,1)</f>
        <v>41208.165972222225</v>
      </c>
      <c r="L2098">
        <v>1349892735</v>
      </c>
      <c r="M2098" t="b">
        <v>0</v>
      </c>
      <c r="N2098">
        <v>14</v>
      </c>
      <c r="O2098" t="b">
        <v>1</v>
      </c>
      <c r="P2098" s="6">
        <f>(E2098/D2098)*100</f>
        <v>101.66666666666666</v>
      </c>
      <c r="Q2098" s="9">
        <f>E2098/N2098</f>
        <v>43.571428571428569</v>
      </c>
      <c r="R2098" t="s">
        <v>8283</v>
      </c>
      <c r="S2098" t="s">
        <v>8287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>(((L2099/60)/60)/24)+DATE(1970,1,1)</f>
        <v>40818.58489583333</v>
      </c>
      <c r="K2099" s="13">
        <f>(((I2099/60)/60)/24)+DATE(1970,1,1)</f>
        <v>40878.626562500001</v>
      </c>
      <c r="L2099">
        <v>1317564135</v>
      </c>
      <c r="M2099" t="b">
        <v>0</v>
      </c>
      <c r="N2099">
        <v>38</v>
      </c>
      <c r="O2099" t="b">
        <v>1</v>
      </c>
      <c r="P2099" s="6">
        <f>(E2099/D2099)*100</f>
        <v>100</v>
      </c>
      <c r="Q2099" s="9">
        <f>E2099/N2099</f>
        <v>78.94736842105263</v>
      </c>
      <c r="R2099" t="s">
        <v>8283</v>
      </c>
      <c r="S2099" t="s">
        <v>8287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>(((L2100/60)/60)/24)+DATE(1970,1,1)</f>
        <v>40946.11383101852</v>
      </c>
      <c r="K2100" s="13">
        <f>(((I2100/60)/60)/24)+DATE(1970,1,1)</f>
        <v>40976.11383101852</v>
      </c>
      <c r="L2100">
        <v>1328582635</v>
      </c>
      <c r="M2100" t="b">
        <v>0</v>
      </c>
      <c r="N2100">
        <v>32</v>
      </c>
      <c r="O2100" t="b">
        <v>1</v>
      </c>
      <c r="P2100" s="6">
        <f>(E2100/D2100)*100</f>
        <v>100.33333333333334</v>
      </c>
      <c r="Q2100" s="9">
        <f>E2100/N2100</f>
        <v>188.125</v>
      </c>
      <c r="R2100" t="s">
        <v>8283</v>
      </c>
      <c r="S2100" t="s">
        <v>8287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>(((L2101/60)/60)/24)+DATE(1970,1,1)</f>
        <v>42173.746342592596</v>
      </c>
      <c r="K2101" s="13">
        <f>(((I2101/60)/60)/24)+DATE(1970,1,1)</f>
        <v>42187.152777777781</v>
      </c>
      <c r="L2101">
        <v>1434650084</v>
      </c>
      <c r="M2101" t="b">
        <v>0</v>
      </c>
      <c r="N2101">
        <v>63</v>
      </c>
      <c r="O2101" t="b">
        <v>1</v>
      </c>
      <c r="P2101" s="6">
        <f>(E2101/D2101)*100</f>
        <v>132.36666666666667</v>
      </c>
      <c r="Q2101" s="9">
        <f>E2101/N2101</f>
        <v>63.031746031746032</v>
      </c>
      <c r="R2101" t="s">
        <v>8283</v>
      </c>
      <c r="S2101" t="s">
        <v>8287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>(((L2102/60)/60)/24)+DATE(1970,1,1)</f>
        <v>41074.834965277776</v>
      </c>
      <c r="K2102" s="13">
        <f>(((I2102/60)/60)/24)+DATE(1970,1,1)</f>
        <v>41090.165972222225</v>
      </c>
      <c r="L2102">
        <v>1339704141</v>
      </c>
      <c r="M2102" t="b">
        <v>0</v>
      </c>
      <c r="N2102">
        <v>27</v>
      </c>
      <c r="O2102" t="b">
        <v>1</v>
      </c>
      <c r="P2102" s="6">
        <f>(E2102/D2102)*100</f>
        <v>136.66666666666666</v>
      </c>
      <c r="Q2102" s="9">
        <f>E2102/N2102</f>
        <v>30.37037037037037</v>
      </c>
      <c r="R2102" t="s">
        <v>8283</v>
      </c>
      <c r="S2102" t="s">
        <v>8287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>(((L2103/60)/60)/24)+DATE(1970,1,1)</f>
        <v>40892.149467592593</v>
      </c>
      <c r="K2103" s="13">
        <f>(((I2103/60)/60)/24)+DATE(1970,1,1)</f>
        <v>40952.149467592593</v>
      </c>
      <c r="L2103">
        <v>1323920114</v>
      </c>
      <c r="M2103" t="b">
        <v>0</v>
      </c>
      <c r="N2103">
        <v>44</v>
      </c>
      <c r="O2103" t="b">
        <v>1</v>
      </c>
      <c r="P2103" s="6">
        <f>(E2103/D2103)*100</f>
        <v>113.25</v>
      </c>
      <c r="Q2103" s="9">
        <f>E2103/N2103</f>
        <v>51.477272727272727</v>
      </c>
      <c r="R2103" t="s">
        <v>8283</v>
      </c>
      <c r="S2103" t="s">
        <v>8287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>(((L2104/60)/60)/24)+DATE(1970,1,1)</f>
        <v>40638.868611111109</v>
      </c>
      <c r="K2104" s="13">
        <f>(((I2104/60)/60)/24)+DATE(1970,1,1)</f>
        <v>40668.868611111109</v>
      </c>
      <c r="L2104">
        <v>1302036648</v>
      </c>
      <c r="M2104" t="b">
        <v>0</v>
      </c>
      <c r="N2104">
        <v>38</v>
      </c>
      <c r="O2104" t="b">
        <v>1</v>
      </c>
      <c r="P2104" s="6">
        <f>(E2104/D2104)*100</f>
        <v>136</v>
      </c>
      <c r="Q2104" s="9">
        <f>E2104/N2104</f>
        <v>35.789473684210527</v>
      </c>
      <c r="R2104" t="s">
        <v>8283</v>
      </c>
      <c r="S2104" t="s">
        <v>8287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>(((L2105/60)/60)/24)+DATE(1970,1,1)</f>
        <v>41192.754942129628</v>
      </c>
      <c r="K2105" s="13">
        <f>(((I2105/60)/60)/24)+DATE(1970,1,1)</f>
        <v>41222.7966087963</v>
      </c>
      <c r="L2105">
        <v>1349892427</v>
      </c>
      <c r="M2105" t="b">
        <v>0</v>
      </c>
      <c r="N2105">
        <v>115</v>
      </c>
      <c r="O2105" t="b">
        <v>1</v>
      </c>
      <c r="P2105" s="6">
        <f>(E2105/D2105)*100</f>
        <v>146.12318374694613</v>
      </c>
      <c r="Q2105" s="9">
        <f>E2105/N2105</f>
        <v>98.817391304347822</v>
      </c>
      <c r="R2105" t="s">
        <v>8283</v>
      </c>
      <c r="S2105" t="s">
        <v>8287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>(((L2106/60)/60)/24)+DATE(1970,1,1)</f>
        <v>41394.074467592596</v>
      </c>
      <c r="K2106" s="13">
        <f>(((I2106/60)/60)/24)+DATE(1970,1,1)</f>
        <v>41425</v>
      </c>
      <c r="L2106">
        <v>1367286434</v>
      </c>
      <c r="M2106" t="b">
        <v>0</v>
      </c>
      <c r="N2106">
        <v>37</v>
      </c>
      <c r="O2106" t="b">
        <v>1</v>
      </c>
      <c r="P2106" s="6">
        <f>(E2106/D2106)*100</f>
        <v>129.5</v>
      </c>
      <c r="Q2106" s="9">
        <f>E2106/N2106</f>
        <v>28</v>
      </c>
      <c r="R2106" t="s">
        <v>8283</v>
      </c>
      <c r="S2106" t="s">
        <v>8287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>(((L2107/60)/60)/24)+DATE(1970,1,1)</f>
        <v>41951.788807870369</v>
      </c>
      <c r="K2107" s="13">
        <f>(((I2107/60)/60)/24)+DATE(1970,1,1)</f>
        <v>41964.166666666672</v>
      </c>
      <c r="L2107">
        <v>1415472953</v>
      </c>
      <c r="M2107" t="b">
        <v>0</v>
      </c>
      <c r="N2107">
        <v>99</v>
      </c>
      <c r="O2107" t="b">
        <v>1</v>
      </c>
      <c r="P2107" s="6">
        <f>(E2107/D2107)*100</f>
        <v>254</v>
      </c>
      <c r="Q2107" s="9">
        <f>E2107/N2107</f>
        <v>51.313131313131315</v>
      </c>
      <c r="R2107" t="s">
        <v>8283</v>
      </c>
      <c r="S2107" t="s">
        <v>8287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>(((L2108/60)/60)/24)+DATE(1970,1,1)</f>
        <v>41270.21497685185</v>
      </c>
      <c r="K2108" s="13">
        <f>(((I2108/60)/60)/24)+DATE(1970,1,1)</f>
        <v>41300.21497685185</v>
      </c>
      <c r="L2108">
        <v>1356584974</v>
      </c>
      <c r="M2108" t="b">
        <v>0</v>
      </c>
      <c r="N2108">
        <v>44</v>
      </c>
      <c r="O2108" t="b">
        <v>1</v>
      </c>
      <c r="P2108" s="6">
        <f>(E2108/D2108)*100</f>
        <v>107.04545454545456</v>
      </c>
      <c r="Q2108" s="9">
        <f>E2108/N2108</f>
        <v>53.522727272727273</v>
      </c>
      <c r="R2108" t="s">
        <v>8283</v>
      </c>
      <c r="S2108" t="s">
        <v>8287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>(((L2109/60)/60)/24)+DATE(1970,1,1)</f>
        <v>41934.71056712963</v>
      </c>
      <c r="K2109" s="13">
        <f>(((I2109/60)/60)/24)+DATE(1970,1,1)</f>
        <v>41955.752233796295</v>
      </c>
      <c r="L2109">
        <v>1413997393</v>
      </c>
      <c r="M2109" t="b">
        <v>0</v>
      </c>
      <c r="N2109">
        <v>58</v>
      </c>
      <c r="O2109" t="b">
        <v>1</v>
      </c>
      <c r="P2109" s="6">
        <f>(E2109/D2109)*100</f>
        <v>107.73299999999999</v>
      </c>
      <c r="Q2109" s="9">
        <f>E2109/N2109</f>
        <v>37.149310344827583</v>
      </c>
      <c r="R2109" t="s">
        <v>8283</v>
      </c>
      <c r="S2109" t="s">
        <v>8287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>(((L2110/60)/60)/24)+DATE(1970,1,1)</f>
        <v>41135.175694444442</v>
      </c>
      <c r="K2110" s="13">
        <f>(((I2110/60)/60)/24)+DATE(1970,1,1)</f>
        <v>41162.163194444445</v>
      </c>
      <c r="L2110">
        <v>1344917580</v>
      </c>
      <c r="M2110" t="b">
        <v>0</v>
      </c>
      <c r="N2110">
        <v>191</v>
      </c>
      <c r="O2110" t="b">
        <v>1</v>
      </c>
      <c r="P2110" s="6">
        <f>(E2110/D2110)*100</f>
        <v>107.31250000000001</v>
      </c>
      <c r="Q2110" s="9">
        <f>E2110/N2110</f>
        <v>89.895287958115176</v>
      </c>
      <c r="R2110" t="s">
        <v>8283</v>
      </c>
      <c r="S2110" t="s">
        <v>8287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>(((L2111/60)/60)/24)+DATE(1970,1,1)</f>
        <v>42160.708530092597</v>
      </c>
      <c r="K2111" s="13">
        <f>(((I2111/60)/60)/24)+DATE(1970,1,1)</f>
        <v>42190.708530092597</v>
      </c>
      <c r="L2111">
        <v>1433523617</v>
      </c>
      <c r="M2111" t="b">
        <v>0</v>
      </c>
      <c r="N2111">
        <v>40</v>
      </c>
      <c r="O2111" t="b">
        <v>1</v>
      </c>
      <c r="P2111" s="6">
        <f>(E2111/D2111)*100</f>
        <v>106.52500000000001</v>
      </c>
      <c r="Q2111" s="9">
        <f>E2111/N2111</f>
        <v>106.52500000000001</v>
      </c>
      <c r="R2111" t="s">
        <v>8283</v>
      </c>
      <c r="S2111" t="s">
        <v>8287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>(((L2112/60)/60)/24)+DATE(1970,1,1)</f>
        <v>41759.670937499999</v>
      </c>
      <c r="K2112" s="13">
        <f>(((I2112/60)/60)/24)+DATE(1970,1,1)</f>
        <v>41787.207638888889</v>
      </c>
      <c r="L2112">
        <v>1398873969</v>
      </c>
      <c r="M2112" t="b">
        <v>0</v>
      </c>
      <c r="N2112">
        <v>38</v>
      </c>
      <c r="O2112" t="b">
        <v>1</v>
      </c>
      <c r="P2112" s="6">
        <f>(E2112/D2112)*100</f>
        <v>100.35000000000001</v>
      </c>
      <c r="Q2112" s="9">
        <f>E2112/N2112</f>
        <v>52.815789473684212</v>
      </c>
      <c r="R2112" t="s">
        <v>8283</v>
      </c>
      <c r="S2112" t="s">
        <v>8287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>(((L2113/60)/60)/24)+DATE(1970,1,1)</f>
        <v>40703.197048611109</v>
      </c>
      <c r="K2113" s="13">
        <f>(((I2113/60)/60)/24)+DATE(1970,1,1)</f>
        <v>40770.041666666664</v>
      </c>
      <c r="L2113">
        <v>1307594625</v>
      </c>
      <c r="M2113" t="b">
        <v>0</v>
      </c>
      <c r="N2113">
        <v>39</v>
      </c>
      <c r="O2113" t="b">
        <v>1</v>
      </c>
      <c r="P2113" s="6">
        <f>(E2113/D2113)*100</f>
        <v>106.5</v>
      </c>
      <c r="Q2113" s="9">
        <f>E2113/N2113</f>
        <v>54.615384615384613</v>
      </c>
      <c r="R2113" t="s">
        <v>8283</v>
      </c>
      <c r="S2113" t="s">
        <v>8287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>(((L2114/60)/60)/24)+DATE(1970,1,1)</f>
        <v>41365.928159722222</v>
      </c>
      <c r="K2114" s="13">
        <f>(((I2114/60)/60)/24)+DATE(1970,1,1)</f>
        <v>41379.928159722222</v>
      </c>
      <c r="L2114">
        <v>1364854593</v>
      </c>
      <c r="M2114" t="b">
        <v>0</v>
      </c>
      <c r="N2114">
        <v>11</v>
      </c>
      <c r="O2114" t="b">
        <v>1</v>
      </c>
      <c r="P2114" s="6">
        <f>(E2114/D2114)*100</f>
        <v>100</v>
      </c>
      <c r="Q2114" s="9">
        <f>E2114/N2114</f>
        <v>27.272727272727273</v>
      </c>
      <c r="R2114" t="s">
        <v>8283</v>
      </c>
      <c r="S2114" t="s">
        <v>8287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>(((L2115/60)/60)/24)+DATE(1970,1,1)</f>
        <v>41870.86546296296</v>
      </c>
      <c r="K2115" s="13">
        <f>(((I2115/60)/60)/24)+DATE(1970,1,1)</f>
        <v>41905.86546296296</v>
      </c>
      <c r="L2115">
        <v>1408481176</v>
      </c>
      <c r="M2115" t="b">
        <v>0</v>
      </c>
      <c r="N2115">
        <v>107</v>
      </c>
      <c r="O2115" t="b">
        <v>1</v>
      </c>
      <c r="P2115" s="6">
        <f>(E2115/D2115)*100</f>
        <v>104.85714285714285</v>
      </c>
      <c r="Q2115" s="9">
        <f>E2115/N2115</f>
        <v>68.598130841121488</v>
      </c>
      <c r="R2115" t="s">
        <v>8283</v>
      </c>
      <c r="S2115" t="s">
        <v>8287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>(((L2116/60)/60)/24)+DATE(1970,1,1)</f>
        <v>40458.815625000003</v>
      </c>
      <c r="K2116" s="13">
        <f>(((I2116/60)/60)/24)+DATE(1970,1,1)</f>
        <v>40521.207638888889</v>
      </c>
      <c r="L2116">
        <v>1286480070</v>
      </c>
      <c r="M2116" t="b">
        <v>0</v>
      </c>
      <c r="N2116">
        <v>147</v>
      </c>
      <c r="O2116" t="b">
        <v>1</v>
      </c>
      <c r="P2116" s="6">
        <f>(E2116/D2116)*100</f>
        <v>104.69999999999999</v>
      </c>
      <c r="Q2116" s="9">
        <f>E2116/N2116</f>
        <v>35.612244897959187</v>
      </c>
      <c r="R2116" t="s">
        <v>8283</v>
      </c>
      <c r="S2116" t="s">
        <v>8287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>(((L2117/60)/60)/24)+DATE(1970,1,1)</f>
        <v>40564.081030092595</v>
      </c>
      <c r="K2117" s="13">
        <f>(((I2117/60)/60)/24)+DATE(1970,1,1)</f>
        <v>40594.081030092595</v>
      </c>
      <c r="L2117">
        <v>1295575001</v>
      </c>
      <c r="M2117" t="b">
        <v>0</v>
      </c>
      <c r="N2117">
        <v>36</v>
      </c>
      <c r="O2117" t="b">
        <v>1</v>
      </c>
      <c r="P2117" s="6">
        <f>(E2117/D2117)*100</f>
        <v>225.66666666666669</v>
      </c>
      <c r="Q2117" s="9">
        <f>E2117/N2117</f>
        <v>94.027777777777771</v>
      </c>
      <c r="R2117" t="s">
        <v>8283</v>
      </c>
      <c r="S2117" t="s">
        <v>8287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>(((L2118/60)/60)/24)+DATE(1970,1,1)</f>
        <v>41136.777812500004</v>
      </c>
      <c r="K2118" s="13">
        <f>(((I2118/60)/60)/24)+DATE(1970,1,1)</f>
        <v>41184.777812500004</v>
      </c>
      <c r="L2118">
        <v>1345056003</v>
      </c>
      <c r="M2118" t="b">
        <v>0</v>
      </c>
      <c r="N2118">
        <v>92</v>
      </c>
      <c r="O2118" t="b">
        <v>1</v>
      </c>
      <c r="P2118" s="6">
        <f>(E2118/D2118)*100</f>
        <v>100.90416666666667</v>
      </c>
      <c r="Q2118" s="9">
        <f>E2118/N2118</f>
        <v>526.45652173913038</v>
      </c>
      <c r="R2118" t="s">
        <v>8283</v>
      </c>
      <c r="S2118" t="s">
        <v>8287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>(((L2119/60)/60)/24)+DATE(1970,1,1)</f>
        <v>42290.059594907405</v>
      </c>
      <c r="K2119" s="13">
        <f>(((I2119/60)/60)/24)+DATE(1970,1,1)</f>
        <v>42304.207638888889</v>
      </c>
      <c r="L2119">
        <v>1444699549</v>
      </c>
      <c r="M2119" t="b">
        <v>0</v>
      </c>
      <c r="N2119">
        <v>35</v>
      </c>
      <c r="O2119" t="b">
        <v>1</v>
      </c>
      <c r="P2119" s="6">
        <f>(E2119/D2119)*100</f>
        <v>147.75</v>
      </c>
      <c r="Q2119" s="9">
        <f>E2119/N2119</f>
        <v>50.657142857142858</v>
      </c>
      <c r="R2119" t="s">
        <v>8283</v>
      </c>
      <c r="S2119" t="s">
        <v>8287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>(((L2120/60)/60)/24)+DATE(1970,1,1)</f>
        <v>40718.839537037034</v>
      </c>
      <c r="K2120" s="13">
        <f>(((I2120/60)/60)/24)+DATE(1970,1,1)</f>
        <v>40748.839537037034</v>
      </c>
      <c r="L2120">
        <v>1308946136</v>
      </c>
      <c r="M2120" t="b">
        <v>0</v>
      </c>
      <c r="N2120">
        <v>17</v>
      </c>
      <c r="O2120" t="b">
        <v>1</v>
      </c>
      <c r="P2120" s="6">
        <f>(E2120/D2120)*100</f>
        <v>134.61099999999999</v>
      </c>
      <c r="Q2120" s="9">
        <f>E2120/N2120</f>
        <v>79.182941176470578</v>
      </c>
      <c r="R2120" t="s">
        <v>8283</v>
      </c>
      <c r="S2120" t="s">
        <v>8287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>(((L2121/60)/60)/24)+DATE(1970,1,1)</f>
        <v>41107.130150462966</v>
      </c>
      <c r="K2121" s="13">
        <f>(((I2121/60)/60)/24)+DATE(1970,1,1)</f>
        <v>41137.130150462966</v>
      </c>
      <c r="L2121">
        <v>1342494445</v>
      </c>
      <c r="M2121" t="b">
        <v>0</v>
      </c>
      <c r="N2121">
        <v>22</v>
      </c>
      <c r="O2121" t="b">
        <v>1</v>
      </c>
      <c r="P2121" s="6">
        <f>(E2121/D2121)*100</f>
        <v>100.75</v>
      </c>
      <c r="Q2121" s="9">
        <f>E2121/N2121</f>
        <v>91.590909090909093</v>
      </c>
      <c r="R2121" t="s">
        <v>8283</v>
      </c>
      <c r="S2121" t="s">
        <v>8287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>(((L2122/60)/60)/24)+DATE(1970,1,1)</f>
        <v>41591.964537037034</v>
      </c>
      <c r="K2122" s="13">
        <f>(((I2122/60)/60)/24)+DATE(1970,1,1)</f>
        <v>41640.964537037034</v>
      </c>
      <c r="L2122">
        <v>1384384136</v>
      </c>
      <c r="M2122" t="b">
        <v>0</v>
      </c>
      <c r="N2122">
        <v>69</v>
      </c>
      <c r="O2122" t="b">
        <v>1</v>
      </c>
      <c r="P2122" s="6">
        <f>(E2122/D2122)*100</f>
        <v>100.880375</v>
      </c>
      <c r="Q2122" s="9">
        <f>E2122/N2122</f>
        <v>116.96275362318841</v>
      </c>
      <c r="R2122" t="s">
        <v>8283</v>
      </c>
      <c r="S2122" t="s">
        <v>8287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>(((L2123/60)/60)/24)+DATE(1970,1,1)</f>
        <v>42716.7424537037</v>
      </c>
      <c r="K2123" s="13">
        <f>(((I2123/60)/60)/24)+DATE(1970,1,1)</f>
        <v>42746.7424537037</v>
      </c>
      <c r="L2123">
        <v>1481564948</v>
      </c>
      <c r="M2123" t="b">
        <v>0</v>
      </c>
      <c r="N2123">
        <v>10</v>
      </c>
      <c r="O2123" t="b">
        <v>0</v>
      </c>
      <c r="P2123" s="6">
        <f>(E2123/D2123)*100</f>
        <v>0.56800000000000006</v>
      </c>
      <c r="Q2123" s="9">
        <f>E2123/N2123</f>
        <v>28.4</v>
      </c>
      <c r="R2123" t="s">
        <v>8291</v>
      </c>
      <c r="S2123" t="s">
        <v>8292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>(((L2124/60)/60)/24)+DATE(1970,1,1)</f>
        <v>42712.300567129627</v>
      </c>
      <c r="K2124" s="13">
        <f>(((I2124/60)/60)/24)+DATE(1970,1,1)</f>
        <v>42742.300567129627</v>
      </c>
      <c r="L2124">
        <v>1481181169</v>
      </c>
      <c r="M2124" t="b">
        <v>0</v>
      </c>
      <c r="N2124">
        <v>3</v>
      </c>
      <c r="O2124" t="b">
        <v>0</v>
      </c>
      <c r="P2124" s="6">
        <f>(E2124/D2124)*100</f>
        <v>0.38750000000000001</v>
      </c>
      <c r="Q2124" s="9">
        <f>E2124/N2124</f>
        <v>103.33333333333333</v>
      </c>
      <c r="R2124" t="s">
        <v>8291</v>
      </c>
      <c r="S2124" t="s">
        <v>8292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>(((L2125/60)/60)/24)+DATE(1970,1,1)</f>
        <v>40198.424849537041</v>
      </c>
      <c r="K2125" s="13">
        <f>(((I2125/60)/60)/24)+DATE(1970,1,1)</f>
        <v>40252.290972222225</v>
      </c>
      <c r="L2125">
        <v>1263982307</v>
      </c>
      <c r="M2125" t="b">
        <v>0</v>
      </c>
      <c r="N2125">
        <v>5</v>
      </c>
      <c r="O2125" t="b">
        <v>0</v>
      </c>
      <c r="P2125" s="6">
        <f>(E2125/D2125)*100</f>
        <v>10</v>
      </c>
      <c r="Q2125" s="9">
        <f>E2125/N2125</f>
        <v>10</v>
      </c>
      <c r="R2125" t="s">
        <v>8291</v>
      </c>
      <c r="S2125" t="s">
        <v>8292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>(((L2126/60)/60)/24)+DATE(1970,1,1)</f>
        <v>40464.028182870366</v>
      </c>
      <c r="K2126" s="13">
        <f>(((I2126/60)/60)/24)+DATE(1970,1,1)</f>
        <v>40512.208333333336</v>
      </c>
      <c r="L2126">
        <v>1286930435</v>
      </c>
      <c r="M2126" t="b">
        <v>0</v>
      </c>
      <c r="N2126">
        <v>5</v>
      </c>
      <c r="O2126" t="b">
        <v>0</v>
      </c>
      <c r="P2126" s="6">
        <f>(E2126/D2126)*100</f>
        <v>10.454545454545453</v>
      </c>
      <c r="Q2126" s="9">
        <f>E2126/N2126</f>
        <v>23</v>
      </c>
      <c r="R2126" t="s">
        <v>8291</v>
      </c>
      <c r="S2126" t="s">
        <v>8292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>(((L2127/60)/60)/24)+DATE(1970,1,1)</f>
        <v>42191.023530092592</v>
      </c>
      <c r="K2127" s="13">
        <f>(((I2127/60)/60)/24)+DATE(1970,1,1)</f>
        <v>42221.023530092592</v>
      </c>
      <c r="L2127">
        <v>1436142833</v>
      </c>
      <c r="M2127" t="b">
        <v>0</v>
      </c>
      <c r="N2127">
        <v>27</v>
      </c>
      <c r="O2127" t="b">
        <v>0</v>
      </c>
      <c r="P2127" s="6">
        <f>(E2127/D2127)*100</f>
        <v>1.4200000000000002</v>
      </c>
      <c r="Q2127" s="9">
        <f>E2127/N2127</f>
        <v>31.555555555555557</v>
      </c>
      <c r="R2127" t="s">
        <v>8291</v>
      </c>
      <c r="S2127" t="s">
        <v>8292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>(((L2128/60)/60)/24)+DATE(1970,1,1)</f>
        <v>41951.973229166666</v>
      </c>
      <c r="K2128" s="13">
        <f>(((I2128/60)/60)/24)+DATE(1970,1,1)</f>
        <v>41981.973229166666</v>
      </c>
      <c r="L2128">
        <v>1415488887</v>
      </c>
      <c r="M2128" t="b">
        <v>0</v>
      </c>
      <c r="N2128">
        <v>2</v>
      </c>
      <c r="O2128" t="b">
        <v>0</v>
      </c>
      <c r="P2128" s="6">
        <f>(E2128/D2128)*100</f>
        <v>0.05</v>
      </c>
      <c r="Q2128" s="9">
        <f>E2128/N2128</f>
        <v>5</v>
      </c>
      <c r="R2128" t="s">
        <v>8291</v>
      </c>
      <c r="S2128" t="s">
        <v>8292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>(((L2129/60)/60)/24)+DATE(1970,1,1)</f>
        <v>42045.50535879629</v>
      </c>
      <c r="K2129" s="13">
        <f>(((I2129/60)/60)/24)+DATE(1970,1,1)</f>
        <v>42075.463692129633</v>
      </c>
      <c r="L2129">
        <v>1423570063</v>
      </c>
      <c r="M2129" t="b">
        <v>0</v>
      </c>
      <c r="N2129">
        <v>236</v>
      </c>
      <c r="O2129" t="b">
        <v>0</v>
      </c>
      <c r="P2129" s="6">
        <f>(E2129/D2129)*100</f>
        <v>28.842857142857142</v>
      </c>
      <c r="Q2129" s="9">
        <f>E2129/N2129</f>
        <v>34.220338983050844</v>
      </c>
      <c r="R2129" t="s">
        <v>8291</v>
      </c>
      <c r="S2129" t="s">
        <v>8292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>(((L2130/60)/60)/24)+DATE(1970,1,1)</f>
        <v>41843.772789351853</v>
      </c>
      <c r="K2130" s="13">
        <f>(((I2130/60)/60)/24)+DATE(1970,1,1)</f>
        <v>41903.772789351853</v>
      </c>
      <c r="L2130">
        <v>1406140369</v>
      </c>
      <c r="M2130" t="b">
        <v>0</v>
      </c>
      <c r="N2130">
        <v>1</v>
      </c>
      <c r="O2130" t="b">
        <v>0</v>
      </c>
      <c r="P2130" s="6">
        <f>(E2130/D2130)*100</f>
        <v>0.16666666666666669</v>
      </c>
      <c r="Q2130" s="9">
        <f>E2130/N2130</f>
        <v>25</v>
      </c>
      <c r="R2130" t="s">
        <v>8291</v>
      </c>
      <c r="S2130" t="s">
        <v>8292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>(((L2131/60)/60)/24)+DATE(1970,1,1)</f>
        <v>42409.024305555555</v>
      </c>
      <c r="K2131" s="13">
        <f>(((I2131/60)/60)/24)+DATE(1970,1,1)</f>
        <v>42439.024305555555</v>
      </c>
      <c r="L2131">
        <v>1454978100</v>
      </c>
      <c r="M2131" t="b">
        <v>0</v>
      </c>
      <c r="N2131">
        <v>12</v>
      </c>
      <c r="O2131" t="b">
        <v>0</v>
      </c>
      <c r="P2131" s="6">
        <f>(E2131/D2131)*100</f>
        <v>11.799999999999999</v>
      </c>
      <c r="Q2131" s="9">
        <f>E2131/N2131</f>
        <v>19.666666666666668</v>
      </c>
      <c r="R2131" t="s">
        <v>8291</v>
      </c>
      <c r="S2131" t="s">
        <v>8292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>(((L2132/60)/60)/24)+DATE(1970,1,1)</f>
        <v>41832.086377314816</v>
      </c>
      <c r="K2132" s="13">
        <f>(((I2132/60)/60)/24)+DATE(1970,1,1)</f>
        <v>41867.086377314816</v>
      </c>
      <c r="L2132">
        <v>1405130663</v>
      </c>
      <c r="M2132" t="b">
        <v>0</v>
      </c>
      <c r="N2132">
        <v>4</v>
      </c>
      <c r="O2132" t="b">
        <v>0</v>
      </c>
      <c r="P2132" s="6">
        <f>(E2132/D2132)*100</f>
        <v>0.20238095238095236</v>
      </c>
      <c r="Q2132" s="9">
        <f>E2132/N2132</f>
        <v>21.25</v>
      </c>
      <c r="R2132" t="s">
        <v>8291</v>
      </c>
      <c r="S2132" t="s">
        <v>8292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>(((L2133/60)/60)/24)+DATE(1970,1,1)</f>
        <v>42167.207071759258</v>
      </c>
      <c r="K2133" s="13">
        <f>(((I2133/60)/60)/24)+DATE(1970,1,1)</f>
        <v>42197.207071759258</v>
      </c>
      <c r="L2133">
        <v>1434085091</v>
      </c>
      <c r="M2133" t="b">
        <v>0</v>
      </c>
      <c r="N2133">
        <v>3</v>
      </c>
      <c r="O2133" t="b">
        <v>0</v>
      </c>
      <c r="P2133" s="6">
        <f>(E2133/D2133)*100</f>
        <v>5</v>
      </c>
      <c r="Q2133" s="9">
        <f>E2133/N2133</f>
        <v>8.3333333333333339</v>
      </c>
      <c r="R2133" t="s">
        <v>8291</v>
      </c>
      <c r="S2133" t="s">
        <v>8292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>(((L2134/60)/60)/24)+DATE(1970,1,1)</f>
        <v>41643.487175925926</v>
      </c>
      <c r="K2134" s="13">
        <f>(((I2134/60)/60)/24)+DATE(1970,1,1)</f>
        <v>41673.487175925926</v>
      </c>
      <c r="L2134">
        <v>1388835692</v>
      </c>
      <c r="M2134" t="b">
        <v>0</v>
      </c>
      <c r="N2134">
        <v>99</v>
      </c>
      <c r="O2134" t="b">
        <v>0</v>
      </c>
      <c r="P2134" s="6">
        <f>(E2134/D2134)*100</f>
        <v>2.1129899999999995</v>
      </c>
      <c r="Q2134" s="9">
        <f>E2134/N2134</f>
        <v>21.34333333333333</v>
      </c>
      <c r="R2134" t="s">
        <v>8291</v>
      </c>
      <c r="S2134" t="s">
        <v>8292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>(((L2135/60)/60)/24)+DATE(1970,1,1)</f>
        <v>40619.097210648149</v>
      </c>
      <c r="K2135" s="13">
        <f>(((I2135/60)/60)/24)+DATE(1970,1,1)</f>
        <v>40657.290972222225</v>
      </c>
      <c r="L2135">
        <v>1300328399</v>
      </c>
      <c r="M2135" t="b">
        <v>0</v>
      </c>
      <c r="N2135">
        <v>3</v>
      </c>
      <c r="O2135" t="b">
        <v>0</v>
      </c>
      <c r="P2135" s="6">
        <f>(E2135/D2135)*100</f>
        <v>1.6</v>
      </c>
      <c r="Q2135" s="9">
        <f>E2135/N2135</f>
        <v>5.333333333333333</v>
      </c>
      <c r="R2135" t="s">
        <v>8291</v>
      </c>
      <c r="S2135" t="s">
        <v>8292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>(((L2136/60)/60)/24)+DATE(1970,1,1)</f>
        <v>41361.886469907404</v>
      </c>
      <c r="K2136" s="13">
        <f>(((I2136/60)/60)/24)+DATE(1970,1,1)</f>
        <v>41391.886469907404</v>
      </c>
      <c r="L2136">
        <v>1364505391</v>
      </c>
      <c r="M2136" t="b">
        <v>0</v>
      </c>
      <c r="N2136">
        <v>3</v>
      </c>
      <c r="O2136" t="b">
        <v>0</v>
      </c>
      <c r="P2136" s="6">
        <f>(E2136/D2136)*100</f>
        <v>1.7333333333333332</v>
      </c>
      <c r="Q2136" s="9">
        <f>E2136/N2136</f>
        <v>34.666666666666664</v>
      </c>
      <c r="R2136" t="s">
        <v>8291</v>
      </c>
      <c r="S2136" t="s">
        <v>8292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>(((L2137/60)/60)/24)+DATE(1970,1,1)</f>
        <v>41156.963344907403</v>
      </c>
      <c r="K2137" s="13">
        <f>(((I2137/60)/60)/24)+DATE(1970,1,1)</f>
        <v>41186.963344907403</v>
      </c>
      <c r="L2137">
        <v>1346800033</v>
      </c>
      <c r="M2137" t="b">
        <v>0</v>
      </c>
      <c r="N2137">
        <v>22</v>
      </c>
      <c r="O2137" t="b">
        <v>0</v>
      </c>
      <c r="P2137" s="6">
        <f>(E2137/D2137)*100</f>
        <v>9.56</v>
      </c>
      <c r="Q2137" s="9">
        <f>E2137/N2137</f>
        <v>21.727272727272727</v>
      </c>
      <c r="R2137" t="s">
        <v>8291</v>
      </c>
      <c r="S2137" t="s">
        <v>8292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>(((L2138/60)/60)/24)+DATE(1970,1,1)</f>
        <v>41536.509097222224</v>
      </c>
      <c r="K2138" s="13">
        <f>(((I2138/60)/60)/24)+DATE(1970,1,1)</f>
        <v>41566.509097222224</v>
      </c>
      <c r="L2138">
        <v>1379592786</v>
      </c>
      <c r="M2138" t="b">
        <v>0</v>
      </c>
      <c r="N2138">
        <v>4</v>
      </c>
      <c r="O2138" t="b">
        <v>0</v>
      </c>
      <c r="P2138" s="6">
        <f>(E2138/D2138)*100</f>
        <v>5.9612499999999999E-2</v>
      </c>
      <c r="Q2138" s="9">
        <f>E2138/N2138</f>
        <v>11.922499999999999</v>
      </c>
      <c r="R2138" t="s">
        <v>8291</v>
      </c>
      <c r="S2138" t="s">
        <v>8292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>(((L2139/60)/60)/24)+DATE(1970,1,1)</f>
        <v>41948.771168981482</v>
      </c>
      <c r="K2139" s="13">
        <f>(((I2139/60)/60)/24)+DATE(1970,1,1)</f>
        <v>41978.771168981482</v>
      </c>
      <c r="L2139">
        <v>1415212229</v>
      </c>
      <c r="M2139" t="b">
        <v>0</v>
      </c>
      <c r="N2139">
        <v>534</v>
      </c>
      <c r="O2139" t="b">
        <v>0</v>
      </c>
      <c r="P2139" s="6">
        <f>(E2139/D2139)*100</f>
        <v>28.405999999999999</v>
      </c>
      <c r="Q2139" s="9">
        <f>E2139/N2139</f>
        <v>26.59737827715356</v>
      </c>
      <c r="R2139" t="s">
        <v>8291</v>
      </c>
      <c r="S2139" t="s">
        <v>8292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>(((L2140/60)/60)/24)+DATE(1970,1,1)</f>
        <v>41557.013182870374</v>
      </c>
      <c r="K2140" s="13">
        <f>(((I2140/60)/60)/24)+DATE(1970,1,1)</f>
        <v>41587.054849537039</v>
      </c>
      <c r="L2140">
        <v>1381364339</v>
      </c>
      <c r="M2140" t="b">
        <v>0</v>
      </c>
      <c r="N2140">
        <v>12</v>
      </c>
      <c r="O2140" t="b">
        <v>0</v>
      </c>
      <c r="P2140" s="6">
        <f>(E2140/D2140)*100</f>
        <v>12.8</v>
      </c>
      <c r="Q2140" s="9">
        <f>E2140/N2140</f>
        <v>10.666666666666666</v>
      </c>
      <c r="R2140" t="s">
        <v>8291</v>
      </c>
      <c r="S2140" t="s">
        <v>8292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>(((L2141/60)/60)/24)+DATE(1970,1,1)</f>
        <v>42647.750092592592</v>
      </c>
      <c r="K2141" s="13">
        <f>(((I2141/60)/60)/24)+DATE(1970,1,1)</f>
        <v>42677.750092592592</v>
      </c>
      <c r="L2141">
        <v>1475604008</v>
      </c>
      <c r="M2141" t="b">
        <v>0</v>
      </c>
      <c r="N2141">
        <v>56</v>
      </c>
      <c r="O2141" t="b">
        <v>0</v>
      </c>
      <c r="P2141" s="6">
        <f>(E2141/D2141)*100</f>
        <v>5.42</v>
      </c>
      <c r="Q2141" s="9">
        <f>E2141/N2141</f>
        <v>29.035714285714285</v>
      </c>
      <c r="R2141" t="s">
        <v>8291</v>
      </c>
      <c r="S2141" t="s">
        <v>8292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>(((L2142/60)/60)/24)+DATE(1970,1,1)</f>
        <v>41255.833611111113</v>
      </c>
      <c r="K2142" s="13">
        <f>(((I2142/60)/60)/24)+DATE(1970,1,1)</f>
        <v>41285.833611111113</v>
      </c>
      <c r="L2142">
        <v>1355342424</v>
      </c>
      <c r="M2142" t="b">
        <v>0</v>
      </c>
      <c r="N2142">
        <v>11</v>
      </c>
      <c r="O2142" t="b">
        <v>0</v>
      </c>
      <c r="P2142" s="6">
        <f>(E2142/D2142)*100</f>
        <v>0.11199999999999999</v>
      </c>
      <c r="Q2142" s="9">
        <f>E2142/N2142</f>
        <v>50.909090909090907</v>
      </c>
      <c r="R2142" t="s">
        <v>8291</v>
      </c>
      <c r="S2142" t="s">
        <v>8292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>(((L2143/60)/60)/24)+DATE(1970,1,1)</f>
        <v>41927.235636574071</v>
      </c>
      <c r="K2143" s="13">
        <f>(((I2143/60)/60)/24)+DATE(1970,1,1)</f>
        <v>41957.277303240742</v>
      </c>
      <c r="L2143">
        <v>1413351559</v>
      </c>
      <c r="M2143" t="b">
        <v>0</v>
      </c>
      <c r="N2143">
        <v>0</v>
      </c>
      <c r="O2143" t="b">
        <v>0</v>
      </c>
      <c r="P2143" s="6">
        <f>(E2143/D2143)*100</f>
        <v>0</v>
      </c>
      <c r="Q2143" s="9" t="e">
        <f>E2143/N2143</f>
        <v>#DIV/0!</v>
      </c>
      <c r="R2143" t="s">
        <v>8291</v>
      </c>
      <c r="S2143" t="s">
        <v>8292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>(((L2144/60)/60)/24)+DATE(1970,1,1)</f>
        <v>42340.701504629629</v>
      </c>
      <c r="K2144" s="13">
        <f>(((I2144/60)/60)/24)+DATE(1970,1,1)</f>
        <v>42368.701504629629</v>
      </c>
      <c r="L2144">
        <v>1449075010</v>
      </c>
      <c r="M2144" t="b">
        <v>0</v>
      </c>
      <c r="N2144">
        <v>12</v>
      </c>
      <c r="O2144" t="b">
        <v>0</v>
      </c>
      <c r="P2144" s="6">
        <f>(E2144/D2144)*100</f>
        <v>5.7238095238095239</v>
      </c>
      <c r="Q2144" s="9">
        <f>E2144/N2144</f>
        <v>50.083333333333336</v>
      </c>
      <c r="R2144" t="s">
        <v>8291</v>
      </c>
      <c r="S2144" t="s">
        <v>8292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>(((L2145/60)/60)/24)+DATE(1970,1,1)</f>
        <v>40332.886712962965</v>
      </c>
      <c r="K2145" s="13">
        <f>(((I2145/60)/60)/24)+DATE(1970,1,1)</f>
        <v>40380.791666666664</v>
      </c>
      <c r="L2145">
        <v>1275599812</v>
      </c>
      <c r="M2145" t="b">
        <v>0</v>
      </c>
      <c r="N2145">
        <v>5</v>
      </c>
      <c r="O2145" t="b">
        <v>0</v>
      </c>
      <c r="P2145" s="6">
        <f>(E2145/D2145)*100</f>
        <v>11.25</v>
      </c>
      <c r="Q2145" s="9">
        <f>E2145/N2145</f>
        <v>45</v>
      </c>
      <c r="R2145" t="s">
        <v>8291</v>
      </c>
      <c r="S2145" t="s">
        <v>8292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>(((L2146/60)/60)/24)+DATE(1970,1,1)</f>
        <v>41499.546759259261</v>
      </c>
      <c r="K2146" s="13">
        <f>(((I2146/60)/60)/24)+DATE(1970,1,1)</f>
        <v>41531.546759259261</v>
      </c>
      <c r="L2146">
        <v>1376399240</v>
      </c>
      <c r="M2146" t="b">
        <v>0</v>
      </c>
      <c r="N2146">
        <v>24</v>
      </c>
      <c r="O2146" t="b">
        <v>0</v>
      </c>
      <c r="P2146" s="6">
        <f>(E2146/D2146)*100</f>
        <v>1.7098591549295776</v>
      </c>
      <c r="Q2146" s="9">
        <f>E2146/N2146</f>
        <v>25.291666666666668</v>
      </c>
      <c r="R2146" t="s">
        <v>8291</v>
      </c>
      <c r="S2146" t="s">
        <v>8292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>(((L2147/60)/60)/24)+DATE(1970,1,1)</f>
        <v>41575.237430555557</v>
      </c>
      <c r="K2147" s="13">
        <f>(((I2147/60)/60)/24)+DATE(1970,1,1)</f>
        <v>41605.279097222221</v>
      </c>
      <c r="L2147">
        <v>1382938914</v>
      </c>
      <c r="M2147" t="b">
        <v>0</v>
      </c>
      <c r="N2147">
        <v>89</v>
      </c>
      <c r="O2147" t="b">
        <v>0</v>
      </c>
      <c r="P2147" s="6">
        <f>(E2147/D2147)*100</f>
        <v>30.433333333333334</v>
      </c>
      <c r="Q2147" s="9">
        <f>E2147/N2147</f>
        <v>51.292134831460672</v>
      </c>
      <c r="R2147" t="s">
        <v>8291</v>
      </c>
      <c r="S2147" t="s">
        <v>8292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>(((L2148/60)/60)/24)+DATE(1970,1,1)</f>
        <v>42397.679513888885</v>
      </c>
      <c r="K2148" s="13">
        <f>(((I2148/60)/60)/24)+DATE(1970,1,1)</f>
        <v>42411.679513888885</v>
      </c>
      <c r="L2148">
        <v>1453997910</v>
      </c>
      <c r="M2148" t="b">
        <v>0</v>
      </c>
      <c r="N2148">
        <v>1</v>
      </c>
      <c r="O2148" t="b">
        <v>0</v>
      </c>
      <c r="P2148" s="6">
        <f>(E2148/D2148)*100</f>
        <v>0.02</v>
      </c>
      <c r="Q2148" s="9">
        <f>E2148/N2148</f>
        <v>1</v>
      </c>
      <c r="R2148" t="s">
        <v>8291</v>
      </c>
      <c r="S2148" t="s">
        <v>8292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>(((L2149/60)/60)/24)+DATE(1970,1,1)</f>
        <v>41927.295694444445</v>
      </c>
      <c r="K2149" s="13">
        <f>(((I2149/60)/60)/24)+DATE(1970,1,1)</f>
        <v>41959.337361111116</v>
      </c>
      <c r="L2149">
        <v>1413356748</v>
      </c>
      <c r="M2149" t="b">
        <v>0</v>
      </c>
      <c r="N2149">
        <v>55</v>
      </c>
      <c r="O2149" t="b">
        <v>0</v>
      </c>
      <c r="P2149" s="6">
        <f>(E2149/D2149)*100</f>
        <v>0.69641025641025645</v>
      </c>
      <c r="Q2149" s="9">
        <f>E2149/N2149</f>
        <v>49.381818181818183</v>
      </c>
      <c r="R2149" t="s">
        <v>8291</v>
      </c>
      <c r="S2149" t="s">
        <v>8292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>(((L2150/60)/60)/24)+DATE(1970,1,1)</f>
        <v>42066.733587962968</v>
      </c>
      <c r="K2150" s="13">
        <f>(((I2150/60)/60)/24)+DATE(1970,1,1)</f>
        <v>42096.691921296297</v>
      </c>
      <c r="L2150">
        <v>1425404182</v>
      </c>
      <c r="M2150" t="b">
        <v>0</v>
      </c>
      <c r="N2150">
        <v>2</v>
      </c>
      <c r="O2150" t="b">
        <v>0</v>
      </c>
      <c r="P2150" s="6">
        <f>(E2150/D2150)*100</f>
        <v>2</v>
      </c>
      <c r="Q2150" s="9">
        <f>E2150/N2150</f>
        <v>1</v>
      </c>
      <c r="R2150" t="s">
        <v>8291</v>
      </c>
      <c r="S2150" t="s">
        <v>8292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>(((L2151/60)/60)/24)+DATE(1970,1,1)</f>
        <v>40355.024953703702</v>
      </c>
      <c r="K2151" s="13">
        <f>(((I2151/60)/60)/24)+DATE(1970,1,1)</f>
        <v>40390</v>
      </c>
      <c r="L2151">
        <v>1277512556</v>
      </c>
      <c r="M2151" t="b">
        <v>0</v>
      </c>
      <c r="N2151">
        <v>0</v>
      </c>
      <c r="O2151" t="b">
        <v>0</v>
      </c>
      <c r="P2151" s="6">
        <f>(E2151/D2151)*100</f>
        <v>0</v>
      </c>
      <c r="Q2151" s="9" t="e">
        <f>E2151/N2151</f>
        <v>#DIV/0!</v>
      </c>
      <c r="R2151" t="s">
        <v>8291</v>
      </c>
      <c r="S2151" t="s">
        <v>8292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>(((L2152/60)/60)/24)+DATE(1970,1,1)</f>
        <v>42534.284710648149</v>
      </c>
      <c r="K2152" s="13">
        <f>(((I2152/60)/60)/24)+DATE(1970,1,1)</f>
        <v>42564.284710648149</v>
      </c>
      <c r="L2152">
        <v>1465800599</v>
      </c>
      <c r="M2152" t="b">
        <v>0</v>
      </c>
      <c r="N2152">
        <v>4</v>
      </c>
      <c r="O2152" t="b">
        <v>0</v>
      </c>
      <c r="P2152" s="6">
        <f>(E2152/D2152)*100</f>
        <v>0.80999999999999994</v>
      </c>
      <c r="Q2152" s="9">
        <f>E2152/N2152</f>
        <v>101.25</v>
      </c>
      <c r="R2152" t="s">
        <v>8291</v>
      </c>
      <c r="S2152" t="s">
        <v>8292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>(((L2153/60)/60)/24)+DATE(1970,1,1)</f>
        <v>42520.847384259265</v>
      </c>
      <c r="K2153" s="13">
        <f>(((I2153/60)/60)/24)+DATE(1970,1,1)</f>
        <v>42550.847384259265</v>
      </c>
      <c r="L2153">
        <v>1464639614</v>
      </c>
      <c r="M2153" t="b">
        <v>0</v>
      </c>
      <c r="N2153">
        <v>6</v>
      </c>
      <c r="O2153" t="b">
        <v>0</v>
      </c>
      <c r="P2153" s="6">
        <f>(E2153/D2153)*100</f>
        <v>0.26222222222222225</v>
      </c>
      <c r="Q2153" s="9">
        <f>E2153/N2153</f>
        <v>19.666666666666668</v>
      </c>
      <c r="R2153" t="s">
        <v>8291</v>
      </c>
      <c r="S2153" t="s">
        <v>8292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>(((L2154/60)/60)/24)+DATE(1970,1,1)</f>
        <v>41683.832280092596</v>
      </c>
      <c r="K2154" s="13">
        <f>(((I2154/60)/60)/24)+DATE(1970,1,1)</f>
        <v>41713.790613425925</v>
      </c>
      <c r="L2154">
        <v>1392321509</v>
      </c>
      <c r="M2154" t="b">
        <v>0</v>
      </c>
      <c r="N2154">
        <v>4</v>
      </c>
      <c r="O2154" t="b">
        <v>0</v>
      </c>
      <c r="P2154" s="6">
        <f>(E2154/D2154)*100</f>
        <v>0.16666666666666669</v>
      </c>
      <c r="Q2154" s="9">
        <f>E2154/N2154</f>
        <v>12.5</v>
      </c>
      <c r="R2154" t="s">
        <v>8291</v>
      </c>
      <c r="S2154" t="s">
        <v>8292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>(((L2155/60)/60)/24)+DATE(1970,1,1)</f>
        <v>41974.911087962959</v>
      </c>
      <c r="K2155" s="13">
        <f>(((I2155/60)/60)/24)+DATE(1970,1,1)</f>
        <v>42014.332638888889</v>
      </c>
      <c r="L2155">
        <v>1417470718</v>
      </c>
      <c r="M2155" t="b">
        <v>0</v>
      </c>
      <c r="N2155">
        <v>4</v>
      </c>
      <c r="O2155" t="b">
        <v>0</v>
      </c>
      <c r="P2155" s="6">
        <f>(E2155/D2155)*100</f>
        <v>9.124454880912446E-3</v>
      </c>
      <c r="Q2155" s="9">
        <f>E2155/N2155</f>
        <v>8.5</v>
      </c>
      <c r="R2155" t="s">
        <v>8291</v>
      </c>
      <c r="S2155" t="s">
        <v>8292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>(((L2156/60)/60)/24)+DATE(1970,1,1)</f>
        <v>41647.632256944446</v>
      </c>
      <c r="K2156" s="13">
        <f>(((I2156/60)/60)/24)+DATE(1970,1,1)</f>
        <v>41667.632256944446</v>
      </c>
      <c r="L2156">
        <v>1389193827</v>
      </c>
      <c r="M2156" t="b">
        <v>0</v>
      </c>
      <c r="N2156">
        <v>2</v>
      </c>
      <c r="O2156" t="b">
        <v>0</v>
      </c>
      <c r="P2156" s="6">
        <f>(E2156/D2156)*100</f>
        <v>0.8</v>
      </c>
      <c r="Q2156" s="9">
        <f>E2156/N2156</f>
        <v>1</v>
      </c>
      <c r="R2156" t="s">
        <v>8291</v>
      </c>
      <c r="S2156" t="s">
        <v>8292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>(((L2157/60)/60)/24)+DATE(1970,1,1)</f>
        <v>42430.747511574074</v>
      </c>
      <c r="K2157" s="13">
        <f>(((I2157/60)/60)/24)+DATE(1970,1,1)</f>
        <v>42460.70584490741</v>
      </c>
      <c r="L2157">
        <v>1456854985</v>
      </c>
      <c r="M2157" t="b">
        <v>0</v>
      </c>
      <c r="N2157">
        <v>5</v>
      </c>
      <c r="O2157" t="b">
        <v>0</v>
      </c>
      <c r="P2157" s="6">
        <f>(E2157/D2157)*100</f>
        <v>2.2999999999999998</v>
      </c>
      <c r="Q2157" s="9">
        <f>E2157/N2157</f>
        <v>23</v>
      </c>
      <c r="R2157" t="s">
        <v>8291</v>
      </c>
      <c r="S2157" t="s">
        <v>8292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>(((L2158/60)/60)/24)+DATE(1970,1,1)</f>
        <v>41488.85423611111</v>
      </c>
      <c r="K2158" s="13">
        <f>(((I2158/60)/60)/24)+DATE(1970,1,1)</f>
        <v>41533.85423611111</v>
      </c>
      <c r="L2158">
        <v>1375475406</v>
      </c>
      <c r="M2158" t="b">
        <v>0</v>
      </c>
      <c r="N2158">
        <v>83</v>
      </c>
      <c r="O2158" t="b">
        <v>0</v>
      </c>
      <c r="P2158" s="6">
        <f>(E2158/D2158)*100</f>
        <v>2.6660714285714282</v>
      </c>
      <c r="Q2158" s="9">
        <f>E2158/N2158</f>
        <v>17.987951807228917</v>
      </c>
      <c r="R2158" t="s">
        <v>8291</v>
      </c>
      <c r="S2158" t="s">
        <v>8292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>(((L2159/60)/60)/24)+DATE(1970,1,1)</f>
        <v>42694.98128472222</v>
      </c>
      <c r="K2159" s="13">
        <f>(((I2159/60)/60)/24)+DATE(1970,1,1)</f>
        <v>42727.332638888889</v>
      </c>
      <c r="L2159">
        <v>1479684783</v>
      </c>
      <c r="M2159" t="b">
        <v>0</v>
      </c>
      <c r="N2159">
        <v>57</v>
      </c>
      <c r="O2159" t="b">
        <v>0</v>
      </c>
      <c r="P2159" s="6">
        <f>(E2159/D2159)*100</f>
        <v>28.192</v>
      </c>
      <c r="Q2159" s="9">
        <f>E2159/N2159</f>
        <v>370.94736842105266</v>
      </c>
      <c r="R2159" t="s">
        <v>8291</v>
      </c>
      <c r="S2159" t="s">
        <v>8292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>(((L2160/60)/60)/24)+DATE(1970,1,1)</f>
        <v>41264.853865740741</v>
      </c>
      <c r="K2160" s="13">
        <f>(((I2160/60)/60)/24)+DATE(1970,1,1)</f>
        <v>41309.853865740741</v>
      </c>
      <c r="L2160">
        <v>1356121774</v>
      </c>
      <c r="M2160" t="b">
        <v>0</v>
      </c>
      <c r="N2160">
        <v>311</v>
      </c>
      <c r="O2160" t="b">
        <v>0</v>
      </c>
      <c r="P2160" s="6">
        <f>(E2160/D2160)*100</f>
        <v>6.5900366666666672</v>
      </c>
      <c r="Q2160" s="9">
        <f>E2160/N2160</f>
        <v>63.569485530546629</v>
      </c>
      <c r="R2160" t="s">
        <v>8291</v>
      </c>
      <c r="S2160" t="s">
        <v>8292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>(((L2161/60)/60)/24)+DATE(1970,1,1)</f>
        <v>40710.731180555551</v>
      </c>
      <c r="K2161" s="13">
        <f>(((I2161/60)/60)/24)+DATE(1970,1,1)</f>
        <v>40740.731180555551</v>
      </c>
      <c r="L2161">
        <v>1308245574</v>
      </c>
      <c r="M2161" t="b">
        <v>0</v>
      </c>
      <c r="N2161">
        <v>2</v>
      </c>
      <c r="O2161" t="b">
        <v>0</v>
      </c>
      <c r="P2161" s="6">
        <f>(E2161/D2161)*100</f>
        <v>0.72222222222222221</v>
      </c>
      <c r="Q2161" s="9">
        <f>E2161/N2161</f>
        <v>13</v>
      </c>
      <c r="R2161" t="s">
        <v>8291</v>
      </c>
      <c r="S2161" t="s">
        <v>8292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>(((L2162/60)/60)/24)+DATE(1970,1,1)</f>
        <v>41018.711863425924</v>
      </c>
      <c r="K2162" s="13">
        <f>(((I2162/60)/60)/24)+DATE(1970,1,1)</f>
        <v>41048.711863425924</v>
      </c>
      <c r="L2162">
        <v>1334855105</v>
      </c>
      <c r="M2162" t="b">
        <v>0</v>
      </c>
      <c r="N2162">
        <v>16</v>
      </c>
      <c r="O2162" t="b">
        <v>0</v>
      </c>
      <c r="P2162" s="6">
        <f>(E2162/D2162)*100</f>
        <v>0.85000000000000009</v>
      </c>
      <c r="Q2162" s="9">
        <f>E2162/N2162</f>
        <v>5.3125</v>
      </c>
      <c r="R2162" t="s">
        <v>8291</v>
      </c>
      <c r="S2162" t="s">
        <v>8292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>(((L2163/60)/60)/24)+DATE(1970,1,1)</f>
        <v>42240.852534722217</v>
      </c>
      <c r="K2163" s="13">
        <f>(((I2163/60)/60)/24)+DATE(1970,1,1)</f>
        <v>42270.852534722217</v>
      </c>
      <c r="L2163">
        <v>1440448059</v>
      </c>
      <c r="M2163" t="b">
        <v>0</v>
      </c>
      <c r="N2163">
        <v>13</v>
      </c>
      <c r="O2163" t="b">
        <v>1</v>
      </c>
      <c r="P2163" s="6">
        <f>(E2163/D2163)*100</f>
        <v>115.75</v>
      </c>
      <c r="Q2163" s="9">
        <f>E2163/N2163</f>
        <v>35.615384615384613</v>
      </c>
      <c r="R2163" t="s">
        <v>8283</v>
      </c>
      <c r="S2163" t="s">
        <v>8284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>(((L2164/60)/60)/24)+DATE(1970,1,1)</f>
        <v>41813.766099537039</v>
      </c>
      <c r="K2164" s="13">
        <f>(((I2164/60)/60)/24)+DATE(1970,1,1)</f>
        <v>41844.766099537039</v>
      </c>
      <c r="L2164">
        <v>1403547791</v>
      </c>
      <c r="M2164" t="b">
        <v>0</v>
      </c>
      <c r="N2164">
        <v>58</v>
      </c>
      <c r="O2164" t="b">
        <v>1</v>
      </c>
      <c r="P2164" s="6">
        <f>(E2164/D2164)*100</f>
        <v>112.26666666666667</v>
      </c>
      <c r="Q2164" s="9">
        <f>E2164/N2164</f>
        <v>87.103448275862064</v>
      </c>
      <c r="R2164" t="s">
        <v>8283</v>
      </c>
      <c r="S2164" t="s">
        <v>8284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>(((L2165/60)/60)/24)+DATE(1970,1,1)</f>
        <v>42111.899537037039</v>
      </c>
      <c r="K2165" s="13">
        <f>(((I2165/60)/60)/24)+DATE(1970,1,1)</f>
        <v>42163.159722222219</v>
      </c>
      <c r="L2165">
        <v>1429306520</v>
      </c>
      <c r="M2165" t="b">
        <v>0</v>
      </c>
      <c r="N2165">
        <v>44</v>
      </c>
      <c r="O2165" t="b">
        <v>1</v>
      </c>
      <c r="P2165" s="6">
        <f>(E2165/D2165)*100</f>
        <v>132.20000000000002</v>
      </c>
      <c r="Q2165" s="9">
        <f>E2165/N2165</f>
        <v>75.11363636363636</v>
      </c>
      <c r="R2165" t="s">
        <v>8283</v>
      </c>
      <c r="S2165" t="s">
        <v>8284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>(((L2166/60)/60)/24)+DATE(1970,1,1)</f>
        <v>42515.71775462963</v>
      </c>
      <c r="K2166" s="13">
        <f>(((I2166/60)/60)/24)+DATE(1970,1,1)</f>
        <v>42546.165972222225</v>
      </c>
      <c r="L2166">
        <v>1464196414</v>
      </c>
      <c r="M2166" t="b">
        <v>0</v>
      </c>
      <c r="N2166">
        <v>83</v>
      </c>
      <c r="O2166" t="b">
        <v>1</v>
      </c>
      <c r="P2166" s="6">
        <f>(E2166/D2166)*100</f>
        <v>102.63636363636364</v>
      </c>
      <c r="Q2166" s="9">
        <f>E2166/N2166</f>
        <v>68.01204819277109</v>
      </c>
      <c r="R2166" t="s">
        <v>8283</v>
      </c>
      <c r="S2166" t="s">
        <v>8284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>(((L2167/60)/60)/24)+DATE(1970,1,1)</f>
        <v>42438.667071759264</v>
      </c>
      <c r="K2167" s="13">
        <f>(((I2167/60)/60)/24)+DATE(1970,1,1)</f>
        <v>42468.625405092593</v>
      </c>
      <c r="L2167">
        <v>1457539235</v>
      </c>
      <c r="M2167" t="b">
        <v>0</v>
      </c>
      <c r="N2167">
        <v>117</v>
      </c>
      <c r="O2167" t="b">
        <v>1</v>
      </c>
      <c r="P2167" s="6">
        <f>(E2167/D2167)*100</f>
        <v>138.64000000000001</v>
      </c>
      <c r="Q2167" s="9">
        <f>E2167/N2167</f>
        <v>29.623931623931625</v>
      </c>
      <c r="R2167" t="s">
        <v>8283</v>
      </c>
      <c r="S2167" t="s">
        <v>8284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>(((L2168/60)/60)/24)+DATE(1970,1,1)</f>
        <v>41933.838171296295</v>
      </c>
      <c r="K2168" s="13">
        <f>(((I2168/60)/60)/24)+DATE(1970,1,1)</f>
        <v>41978.879837962959</v>
      </c>
      <c r="L2168">
        <v>1413922018</v>
      </c>
      <c r="M2168" t="b">
        <v>0</v>
      </c>
      <c r="N2168">
        <v>32</v>
      </c>
      <c r="O2168" t="b">
        <v>1</v>
      </c>
      <c r="P2168" s="6">
        <f>(E2168/D2168)*100</f>
        <v>146.6</v>
      </c>
      <c r="Q2168" s="9">
        <f>E2168/N2168</f>
        <v>91.625</v>
      </c>
      <c r="R2168" t="s">
        <v>8283</v>
      </c>
      <c r="S2168" t="s">
        <v>8284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>(((L2169/60)/60)/24)+DATE(1970,1,1)</f>
        <v>41153.066400462965</v>
      </c>
      <c r="K2169" s="13">
        <f>(((I2169/60)/60)/24)+DATE(1970,1,1)</f>
        <v>41167.066400462965</v>
      </c>
      <c r="L2169">
        <v>1346463337</v>
      </c>
      <c r="M2169" t="b">
        <v>0</v>
      </c>
      <c r="N2169">
        <v>8</v>
      </c>
      <c r="O2169" t="b">
        <v>1</v>
      </c>
      <c r="P2169" s="6">
        <f>(E2169/D2169)*100</f>
        <v>120</v>
      </c>
      <c r="Q2169" s="9">
        <f>E2169/N2169</f>
        <v>22.5</v>
      </c>
      <c r="R2169" t="s">
        <v>8283</v>
      </c>
      <c r="S2169" t="s">
        <v>8284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>(((L2170/60)/60)/24)+DATE(1970,1,1)</f>
        <v>42745.600243055553</v>
      </c>
      <c r="K2170" s="13">
        <f>(((I2170/60)/60)/24)+DATE(1970,1,1)</f>
        <v>42776.208333333328</v>
      </c>
      <c r="L2170">
        <v>1484058261</v>
      </c>
      <c r="M2170" t="b">
        <v>0</v>
      </c>
      <c r="N2170">
        <v>340</v>
      </c>
      <c r="O2170" t="b">
        <v>1</v>
      </c>
      <c r="P2170" s="6">
        <f>(E2170/D2170)*100</f>
        <v>121.5816111111111</v>
      </c>
      <c r="Q2170" s="9">
        <f>E2170/N2170</f>
        <v>64.366735294117646</v>
      </c>
      <c r="R2170" t="s">
        <v>8283</v>
      </c>
      <c r="S2170" t="s">
        <v>8284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>(((L2171/60)/60)/24)+DATE(1970,1,1)</f>
        <v>42793.700821759259</v>
      </c>
      <c r="K2171" s="13">
        <f>(((I2171/60)/60)/24)+DATE(1970,1,1)</f>
        <v>42796.700821759259</v>
      </c>
      <c r="L2171">
        <v>1488214151</v>
      </c>
      <c r="M2171" t="b">
        <v>0</v>
      </c>
      <c r="N2171">
        <v>7</v>
      </c>
      <c r="O2171" t="b">
        <v>1</v>
      </c>
      <c r="P2171" s="6">
        <f>(E2171/D2171)*100</f>
        <v>100</v>
      </c>
      <c r="Q2171" s="9">
        <f>E2171/N2171</f>
        <v>21.857142857142858</v>
      </c>
      <c r="R2171" t="s">
        <v>8283</v>
      </c>
      <c r="S2171" t="s">
        <v>8284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>(((L2172/60)/60)/24)+DATE(1970,1,1)</f>
        <v>42198.750254629631</v>
      </c>
      <c r="K2172" s="13">
        <f>(((I2172/60)/60)/24)+DATE(1970,1,1)</f>
        <v>42238.750254629631</v>
      </c>
      <c r="L2172">
        <v>1436810422</v>
      </c>
      <c r="M2172" t="b">
        <v>0</v>
      </c>
      <c r="N2172">
        <v>19</v>
      </c>
      <c r="O2172" t="b">
        <v>1</v>
      </c>
      <c r="P2172" s="6">
        <f>(E2172/D2172)*100</f>
        <v>180.85714285714286</v>
      </c>
      <c r="Q2172" s="9">
        <f>E2172/N2172</f>
        <v>33.315789473684212</v>
      </c>
      <c r="R2172" t="s">
        <v>8283</v>
      </c>
      <c r="S2172" t="s">
        <v>8284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>(((L2173/60)/60)/24)+DATE(1970,1,1)</f>
        <v>42141.95711805555</v>
      </c>
      <c r="K2173" s="13">
        <f>(((I2173/60)/60)/24)+DATE(1970,1,1)</f>
        <v>42177.208333333328</v>
      </c>
      <c r="L2173">
        <v>1431903495</v>
      </c>
      <c r="M2173" t="b">
        <v>0</v>
      </c>
      <c r="N2173">
        <v>47</v>
      </c>
      <c r="O2173" t="b">
        <v>1</v>
      </c>
      <c r="P2173" s="6">
        <f>(E2173/D2173)*100</f>
        <v>106.075</v>
      </c>
      <c r="Q2173" s="9">
        <f>E2173/N2173</f>
        <v>90.276595744680847</v>
      </c>
      <c r="R2173" t="s">
        <v>8283</v>
      </c>
      <c r="S2173" t="s">
        <v>8284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>(((L2174/60)/60)/24)+DATE(1970,1,1)</f>
        <v>42082.580092592587</v>
      </c>
      <c r="K2174" s="13">
        <f>(((I2174/60)/60)/24)+DATE(1970,1,1)</f>
        <v>42112.580092592587</v>
      </c>
      <c r="L2174">
        <v>1426773320</v>
      </c>
      <c r="M2174" t="b">
        <v>0</v>
      </c>
      <c r="N2174">
        <v>13</v>
      </c>
      <c r="O2174" t="b">
        <v>1</v>
      </c>
      <c r="P2174" s="6">
        <f>(E2174/D2174)*100</f>
        <v>100</v>
      </c>
      <c r="Q2174" s="9">
        <f>E2174/N2174</f>
        <v>76.92307692307692</v>
      </c>
      <c r="R2174" t="s">
        <v>8283</v>
      </c>
      <c r="S2174" t="s">
        <v>8284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>(((L2175/60)/60)/24)+DATE(1970,1,1)</f>
        <v>41495.692627314813</v>
      </c>
      <c r="K2175" s="13">
        <f>(((I2175/60)/60)/24)+DATE(1970,1,1)</f>
        <v>41527.165972222225</v>
      </c>
      <c r="L2175">
        <v>1376066243</v>
      </c>
      <c r="M2175" t="b">
        <v>0</v>
      </c>
      <c r="N2175">
        <v>90</v>
      </c>
      <c r="O2175" t="b">
        <v>1</v>
      </c>
      <c r="P2175" s="6">
        <f>(E2175/D2175)*100</f>
        <v>126.92857142857143</v>
      </c>
      <c r="Q2175" s="9">
        <f>E2175/N2175</f>
        <v>59.233333333333334</v>
      </c>
      <c r="R2175" t="s">
        <v>8283</v>
      </c>
      <c r="S2175" t="s">
        <v>8284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>(((L2176/60)/60)/24)+DATE(1970,1,1)</f>
        <v>42465.542905092589</v>
      </c>
      <c r="K2176" s="13">
        <f>(((I2176/60)/60)/24)+DATE(1970,1,1)</f>
        <v>42495.542905092589</v>
      </c>
      <c r="L2176">
        <v>1459861307</v>
      </c>
      <c r="M2176" t="b">
        <v>0</v>
      </c>
      <c r="N2176">
        <v>63</v>
      </c>
      <c r="O2176" t="b">
        <v>1</v>
      </c>
      <c r="P2176" s="6">
        <f>(E2176/D2176)*100</f>
        <v>102.97499999999999</v>
      </c>
      <c r="Q2176" s="9">
        <f>E2176/N2176</f>
        <v>65.38095238095238</v>
      </c>
      <c r="R2176" t="s">
        <v>8283</v>
      </c>
      <c r="S2176" t="s">
        <v>8284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>(((L2177/60)/60)/24)+DATE(1970,1,1)</f>
        <v>42565.009097222224</v>
      </c>
      <c r="K2177" s="13">
        <f>(((I2177/60)/60)/24)+DATE(1970,1,1)</f>
        <v>42572.009097222224</v>
      </c>
      <c r="L2177">
        <v>1468455186</v>
      </c>
      <c r="M2177" t="b">
        <v>0</v>
      </c>
      <c r="N2177">
        <v>26</v>
      </c>
      <c r="O2177" t="b">
        <v>1</v>
      </c>
      <c r="P2177" s="6">
        <f>(E2177/D2177)*100</f>
        <v>250</v>
      </c>
      <c r="Q2177" s="9">
        <f>E2177/N2177</f>
        <v>67.307692307692307</v>
      </c>
      <c r="R2177" t="s">
        <v>8283</v>
      </c>
      <c r="S2177" t="s">
        <v>8284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>(((L2178/60)/60)/24)+DATE(1970,1,1)</f>
        <v>42096.633206018523</v>
      </c>
      <c r="K2178" s="13">
        <f>(((I2178/60)/60)/24)+DATE(1970,1,1)</f>
        <v>42126.633206018523</v>
      </c>
      <c r="L2178">
        <v>1427987509</v>
      </c>
      <c r="M2178" t="b">
        <v>0</v>
      </c>
      <c r="N2178">
        <v>71</v>
      </c>
      <c r="O2178" t="b">
        <v>1</v>
      </c>
      <c r="P2178" s="6">
        <f>(E2178/D2178)*100</f>
        <v>126.02</v>
      </c>
      <c r="Q2178" s="9">
        <f>E2178/N2178</f>
        <v>88.74647887323944</v>
      </c>
      <c r="R2178" t="s">
        <v>8283</v>
      </c>
      <c r="S2178" t="s">
        <v>8284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>(((L2179/60)/60)/24)+DATE(1970,1,1)</f>
        <v>42502.250775462962</v>
      </c>
      <c r="K2179" s="13">
        <f>(((I2179/60)/60)/24)+DATE(1970,1,1)</f>
        <v>42527.250775462962</v>
      </c>
      <c r="L2179">
        <v>1463032867</v>
      </c>
      <c r="M2179" t="b">
        <v>0</v>
      </c>
      <c r="N2179">
        <v>38</v>
      </c>
      <c r="O2179" t="b">
        <v>1</v>
      </c>
      <c r="P2179" s="6">
        <f>(E2179/D2179)*100</f>
        <v>100.12</v>
      </c>
      <c r="Q2179" s="9">
        <f>E2179/N2179</f>
        <v>65.868421052631575</v>
      </c>
      <c r="R2179" t="s">
        <v>8283</v>
      </c>
      <c r="S2179" t="s">
        <v>8284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>(((L2180/60)/60)/24)+DATE(1970,1,1)</f>
        <v>42723.63653935185</v>
      </c>
      <c r="K2180" s="13">
        <f>(((I2180/60)/60)/24)+DATE(1970,1,1)</f>
        <v>42753.63653935185</v>
      </c>
      <c r="L2180">
        <v>1482160597</v>
      </c>
      <c r="M2180" t="b">
        <v>0</v>
      </c>
      <c r="N2180">
        <v>859</v>
      </c>
      <c r="O2180" t="b">
        <v>1</v>
      </c>
      <c r="P2180" s="6">
        <f>(E2180/D2180)*100</f>
        <v>138.64000000000001</v>
      </c>
      <c r="Q2180" s="9">
        <f>E2180/N2180</f>
        <v>40.349243306169967</v>
      </c>
      <c r="R2180" t="s">
        <v>8283</v>
      </c>
      <c r="S2180" t="s">
        <v>8284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>(((L2181/60)/60)/24)+DATE(1970,1,1)</f>
        <v>42075.171203703707</v>
      </c>
      <c r="K2181" s="13">
        <f>(((I2181/60)/60)/24)+DATE(1970,1,1)</f>
        <v>42105.171203703707</v>
      </c>
      <c r="L2181">
        <v>1426133192</v>
      </c>
      <c r="M2181" t="b">
        <v>0</v>
      </c>
      <c r="N2181">
        <v>21</v>
      </c>
      <c r="O2181" t="b">
        <v>1</v>
      </c>
      <c r="P2181" s="6">
        <f>(E2181/D2181)*100</f>
        <v>161.4</v>
      </c>
      <c r="Q2181" s="9">
        <f>E2181/N2181</f>
        <v>76.857142857142861</v>
      </c>
      <c r="R2181" t="s">
        <v>8283</v>
      </c>
      <c r="S2181" t="s">
        <v>8284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>(((L2182/60)/60)/24)+DATE(1970,1,1)</f>
        <v>42279.669768518521</v>
      </c>
      <c r="K2182" s="13">
        <f>(((I2182/60)/60)/24)+DATE(1970,1,1)</f>
        <v>42321.711435185185</v>
      </c>
      <c r="L2182">
        <v>1443801868</v>
      </c>
      <c r="M2182" t="b">
        <v>0</v>
      </c>
      <c r="N2182">
        <v>78</v>
      </c>
      <c r="O2182" t="b">
        <v>1</v>
      </c>
      <c r="P2182" s="6">
        <f>(E2182/D2182)*100</f>
        <v>107.18419999999999</v>
      </c>
      <c r="Q2182" s="9">
        <f>E2182/N2182</f>
        <v>68.707820512820518</v>
      </c>
      <c r="R2182" t="s">
        <v>8283</v>
      </c>
      <c r="S2182" t="s">
        <v>8284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>(((L2183/60)/60)/24)+DATE(1970,1,1)</f>
        <v>42773.005243055552</v>
      </c>
      <c r="K2183" s="13">
        <f>(((I2183/60)/60)/24)+DATE(1970,1,1)</f>
        <v>42787.005243055552</v>
      </c>
      <c r="L2183">
        <v>1486426053</v>
      </c>
      <c r="M2183" t="b">
        <v>0</v>
      </c>
      <c r="N2183">
        <v>53</v>
      </c>
      <c r="O2183" t="b">
        <v>1</v>
      </c>
      <c r="P2183" s="6">
        <f>(E2183/D2183)*100</f>
        <v>153.1</v>
      </c>
      <c r="Q2183" s="9">
        <f>E2183/N2183</f>
        <v>57.773584905660378</v>
      </c>
      <c r="R2183" t="s">
        <v>8291</v>
      </c>
      <c r="S2183" t="s">
        <v>8309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>(((L2184/60)/60)/24)+DATE(1970,1,1)</f>
        <v>41879.900752314818</v>
      </c>
      <c r="K2184" s="13">
        <f>(((I2184/60)/60)/24)+DATE(1970,1,1)</f>
        <v>41914.900752314818</v>
      </c>
      <c r="L2184">
        <v>1409261825</v>
      </c>
      <c r="M2184" t="b">
        <v>0</v>
      </c>
      <c r="N2184">
        <v>356</v>
      </c>
      <c r="O2184" t="b">
        <v>1</v>
      </c>
      <c r="P2184" s="6">
        <f>(E2184/D2184)*100</f>
        <v>524.16666666666663</v>
      </c>
      <c r="Q2184" s="9">
        <f>E2184/N2184</f>
        <v>44.171348314606739</v>
      </c>
      <c r="R2184" t="s">
        <v>8291</v>
      </c>
      <c r="S2184" t="s">
        <v>8309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>(((L2185/60)/60)/24)+DATE(1970,1,1)</f>
        <v>42745.365474537044</v>
      </c>
      <c r="K2185" s="13">
        <f>(((I2185/60)/60)/24)+DATE(1970,1,1)</f>
        <v>42775.208333333328</v>
      </c>
      <c r="L2185">
        <v>1484037977</v>
      </c>
      <c r="M2185" t="b">
        <v>0</v>
      </c>
      <c r="N2185">
        <v>279</v>
      </c>
      <c r="O2185" t="b">
        <v>1</v>
      </c>
      <c r="P2185" s="6">
        <f>(E2185/D2185)*100</f>
        <v>489.27777777777777</v>
      </c>
      <c r="Q2185" s="9">
        <f>E2185/N2185</f>
        <v>31.566308243727597</v>
      </c>
      <c r="R2185" t="s">
        <v>8291</v>
      </c>
      <c r="S2185" t="s">
        <v>8309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>(((L2186/60)/60)/24)+DATE(1970,1,1)</f>
        <v>42380.690289351856</v>
      </c>
      <c r="K2186" s="13">
        <f>(((I2186/60)/60)/24)+DATE(1970,1,1)</f>
        <v>42394.666666666672</v>
      </c>
      <c r="L2186">
        <v>1452530041</v>
      </c>
      <c r="M2186" t="b">
        <v>1</v>
      </c>
      <c r="N2186">
        <v>266</v>
      </c>
      <c r="O2186" t="b">
        <v>1</v>
      </c>
      <c r="P2186" s="6">
        <f>(E2186/D2186)*100</f>
        <v>284.74</v>
      </c>
      <c r="Q2186" s="9">
        <f>E2186/N2186</f>
        <v>107.04511278195488</v>
      </c>
      <c r="R2186" t="s">
        <v>8291</v>
      </c>
      <c r="S2186" t="s">
        <v>8309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>(((L2187/60)/60)/24)+DATE(1970,1,1)</f>
        <v>41319.349988425929</v>
      </c>
      <c r="K2187" s="13">
        <f>(((I2187/60)/60)/24)+DATE(1970,1,1)</f>
        <v>41359.349988425929</v>
      </c>
      <c r="L2187">
        <v>1360830239</v>
      </c>
      <c r="M2187" t="b">
        <v>0</v>
      </c>
      <c r="N2187">
        <v>623</v>
      </c>
      <c r="O2187" t="b">
        <v>1</v>
      </c>
      <c r="P2187" s="6">
        <f>(E2187/D2187)*100</f>
        <v>1856.97</v>
      </c>
      <c r="Q2187" s="9">
        <f>E2187/N2187</f>
        <v>149.03451043338683</v>
      </c>
      <c r="R2187" t="s">
        <v>8291</v>
      </c>
      <c r="S2187" t="s">
        <v>8309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>(((L2188/60)/60)/24)+DATE(1970,1,1)</f>
        <v>42583.615081018521</v>
      </c>
      <c r="K2188" s="13">
        <f>(((I2188/60)/60)/24)+DATE(1970,1,1)</f>
        <v>42620.083333333328</v>
      </c>
      <c r="L2188">
        <v>1470062743</v>
      </c>
      <c r="M2188" t="b">
        <v>0</v>
      </c>
      <c r="N2188">
        <v>392</v>
      </c>
      <c r="O2188" t="b">
        <v>1</v>
      </c>
      <c r="P2188" s="6">
        <f>(E2188/D2188)*100</f>
        <v>109.67499999999998</v>
      </c>
      <c r="Q2188" s="9">
        <f>E2188/N2188</f>
        <v>55.956632653061227</v>
      </c>
      <c r="R2188" t="s">
        <v>8291</v>
      </c>
      <c r="S2188" t="s">
        <v>8309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>(((L2189/60)/60)/24)+DATE(1970,1,1)</f>
        <v>42068.209097222221</v>
      </c>
      <c r="K2189" s="13">
        <f>(((I2189/60)/60)/24)+DATE(1970,1,1)</f>
        <v>42097.165972222225</v>
      </c>
      <c r="L2189">
        <v>1425531666</v>
      </c>
      <c r="M2189" t="b">
        <v>1</v>
      </c>
      <c r="N2189">
        <v>3562</v>
      </c>
      <c r="O2189" t="b">
        <v>1</v>
      </c>
      <c r="P2189" s="6">
        <f>(E2189/D2189)*100</f>
        <v>1014.6425</v>
      </c>
      <c r="Q2189" s="9">
        <f>E2189/N2189</f>
        <v>56.970381807973048</v>
      </c>
      <c r="R2189" t="s">
        <v>8291</v>
      </c>
      <c r="S2189" t="s">
        <v>8309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>(((L2190/60)/60)/24)+DATE(1970,1,1)</f>
        <v>42633.586122685185</v>
      </c>
      <c r="K2190" s="13">
        <f>(((I2190/60)/60)/24)+DATE(1970,1,1)</f>
        <v>42668.708333333328</v>
      </c>
      <c r="L2190">
        <v>1474380241</v>
      </c>
      <c r="M2190" t="b">
        <v>0</v>
      </c>
      <c r="N2190">
        <v>514</v>
      </c>
      <c r="O2190" t="b">
        <v>1</v>
      </c>
      <c r="P2190" s="6">
        <f>(E2190/D2190)*100</f>
        <v>412.17692027666544</v>
      </c>
      <c r="Q2190" s="9">
        <f>E2190/N2190</f>
        <v>44.056420233463037</v>
      </c>
      <c r="R2190" t="s">
        <v>8291</v>
      </c>
      <c r="S2190" t="s">
        <v>8309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>(((L2191/60)/60)/24)+DATE(1970,1,1)</f>
        <v>42467.788194444445</v>
      </c>
      <c r="K2191" s="13">
        <f>(((I2191/60)/60)/24)+DATE(1970,1,1)</f>
        <v>42481.916666666672</v>
      </c>
      <c r="L2191">
        <v>1460055300</v>
      </c>
      <c r="M2191" t="b">
        <v>0</v>
      </c>
      <c r="N2191">
        <v>88</v>
      </c>
      <c r="O2191" t="b">
        <v>1</v>
      </c>
      <c r="P2191" s="6">
        <f>(E2191/D2191)*100</f>
        <v>503.25</v>
      </c>
      <c r="Q2191" s="9">
        <f>E2191/N2191</f>
        <v>68.625</v>
      </c>
      <c r="R2191" t="s">
        <v>8291</v>
      </c>
      <c r="S2191" t="s">
        <v>8309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>(((L2192/60)/60)/24)+DATE(1970,1,1)</f>
        <v>42417.625046296293</v>
      </c>
      <c r="K2192" s="13">
        <f>(((I2192/60)/60)/24)+DATE(1970,1,1)</f>
        <v>42452.290972222225</v>
      </c>
      <c r="L2192">
        <v>1455721204</v>
      </c>
      <c r="M2192" t="b">
        <v>0</v>
      </c>
      <c r="N2192">
        <v>537</v>
      </c>
      <c r="O2192" t="b">
        <v>1</v>
      </c>
      <c r="P2192" s="6">
        <f>(E2192/D2192)*100</f>
        <v>184.61052631578946</v>
      </c>
      <c r="Q2192" s="9">
        <f>E2192/N2192</f>
        <v>65.318435754189949</v>
      </c>
      <c r="R2192" t="s">
        <v>8291</v>
      </c>
      <c r="S2192" t="s">
        <v>8309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>(((L2193/60)/60)/24)+DATE(1970,1,1)</f>
        <v>42768.833645833336</v>
      </c>
      <c r="K2193" s="13">
        <f>(((I2193/60)/60)/24)+DATE(1970,1,1)</f>
        <v>42780.833645833336</v>
      </c>
      <c r="L2193">
        <v>1486065627</v>
      </c>
      <c r="M2193" t="b">
        <v>0</v>
      </c>
      <c r="N2193">
        <v>25</v>
      </c>
      <c r="O2193" t="b">
        <v>1</v>
      </c>
      <c r="P2193" s="6">
        <f>(E2193/D2193)*100</f>
        <v>119.73333333333333</v>
      </c>
      <c r="Q2193" s="9">
        <f>E2193/N2193</f>
        <v>35.92</v>
      </c>
      <c r="R2193" t="s">
        <v>8291</v>
      </c>
      <c r="S2193" t="s">
        <v>8309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>(((L2194/60)/60)/24)+DATE(1970,1,1)</f>
        <v>42691.8512037037</v>
      </c>
      <c r="K2194" s="13">
        <f>(((I2194/60)/60)/24)+DATE(1970,1,1)</f>
        <v>42719.958333333328</v>
      </c>
      <c r="L2194">
        <v>1479414344</v>
      </c>
      <c r="M2194" t="b">
        <v>0</v>
      </c>
      <c r="N2194">
        <v>3238</v>
      </c>
      <c r="O2194" t="b">
        <v>1</v>
      </c>
      <c r="P2194" s="6">
        <f>(E2194/D2194)*100</f>
        <v>1081.2401666666667</v>
      </c>
      <c r="Q2194" s="9">
        <f>E2194/N2194</f>
        <v>40.070667078443485</v>
      </c>
      <c r="R2194" t="s">
        <v>8291</v>
      </c>
      <c r="S2194" t="s">
        <v>8309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>(((L2195/60)/60)/24)+DATE(1970,1,1)</f>
        <v>42664.405925925923</v>
      </c>
      <c r="K2195" s="13">
        <f>(((I2195/60)/60)/24)+DATE(1970,1,1)</f>
        <v>42695.207638888889</v>
      </c>
      <c r="L2195">
        <v>1477043072</v>
      </c>
      <c r="M2195" t="b">
        <v>0</v>
      </c>
      <c r="N2195">
        <v>897</v>
      </c>
      <c r="O2195" t="b">
        <v>1</v>
      </c>
      <c r="P2195" s="6">
        <f>(E2195/D2195)*100</f>
        <v>452.37333333333333</v>
      </c>
      <c r="Q2195" s="9">
        <f>E2195/N2195</f>
        <v>75.647714604236342</v>
      </c>
      <c r="R2195" t="s">
        <v>8291</v>
      </c>
      <c r="S2195" t="s">
        <v>8309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>(((L2196/60)/60)/24)+DATE(1970,1,1)</f>
        <v>42425.757986111115</v>
      </c>
      <c r="K2196" s="13">
        <f>(((I2196/60)/60)/24)+DATE(1970,1,1)</f>
        <v>42455.716319444444</v>
      </c>
      <c r="L2196">
        <v>1456423890</v>
      </c>
      <c r="M2196" t="b">
        <v>0</v>
      </c>
      <c r="N2196">
        <v>878</v>
      </c>
      <c r="O2196" t="b">
        <v>1</v>
      </c>
      <c r="P2196" s="6">
        <f>(E2196/D2196)*100</f>
        <v>537.37</v>
      </c>
      <c r="Q2196" s="9">
        <f>E2196/N2196</f>
        <v>61.203872437357631</v>
      </c>
      <c r="R2196" t="s">
        <v>8291</v>
      </c>
      <c r="S2196" t="s">
        <v>8309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>(((L2197/60)/60)/24)+DATE(1970,1,1)</f>
        <v>42197.771990740745</v>
      </c>
      <c r="K2197" s="13">
        <f>(((I2197/60)/60)/24)+DATE(1970,1,1)</f>
        <v>42227.771990740745</v>
      </c>
      <c r="L2197">
        <v>1436725900</v>
      </c>
      <c r="M2197" t="b">
        <v>0</v>
      </c>
      <c r="N2197">
        <v>115</v>
      </c>
      <c r="O2197" t="b">
        <v>1</v>
      </c>
      <c r="P2197" s="6">
        <f>(E2197/D2197)*100</f>
        <v>120.32608695652173</v>
      </c>
      <c r="Q2197" s="9">
        <f>E2197/N2197</f>
        <v>48.130434782608695</v>
      </c>
      <c r="R2197" t="s">
        <v>8291</v>
      </c>
      <c r="S2197" t="s">
        <v>8309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>(((L2198/60)/60)/24)+DATE(1970,1,1)</f>
        <v>42675.487291666665</v>
      </c>
      <c r="K2198" s="13">
        <f>(((I2198/60)/60)/24)+DATE(1970,1,1)</f>
        <v>42706.291666666672</v>
      </c>
      <c r="L2198">
        <v>1478000502</v>
      </c>
      <c r="M2198" t="b">
        <v>0</v>
      </c>
      <c r="N2198">
        <v>234</v>
      </c>
      <c r="O2198" t="b">
        <v>1</v>
      </c>
      <c r="P2198" s="6">
        <f>(E2198/D2198)*100</f>
        <v>113.83571428571429</v>
      </c>
      <c r="Q2198" s="9">
        <f>E2198/N2198</f>
        <v>68.106837606837601</v>
      </c>
      <c r="R2198" t="s">
        <v>8291</v>
      </c>
      <c r="S2198" t="s">
        <v>8309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>(((L2199/60)/60)/24)+DATE(1970,1,1)</f>
        <v>42033.584016203706</v>
      </c>
      <c r="K2199" s="13">
        <f>(((I2199/60)/60)/24)+DATE(1970,1,1)</f>
        <v>42063.584016203706</v>
      </c>
      <c r="L2199">
        <v>1422540059</v>
      </c>
      <c r="M2199" t="b">
        <v>0</v>
      </c>
      <c r="N2199">
        <v>4330</v>
      </c>
      <c r="O2199" t="b">
        <v>1</v>
      </c>
      <c r="P2199" s="6">
        <f>(E2199/D2199)*100</f>
        <v>951.03109999999992</v>
      </c>
      <c r="Q2199" s="9">
        <f>E2199/N2199</f>
        <v>65.891300230946882</v>
      </c>
      <c r="R2199" t="s">
        <v>8291</v>
      </c>
      <c r="S2199" t="s">
        <v>8309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>(((L2200/60)/60)/24)+DATE(1970,1,1)</f>
        <v>42292.513888888891</v>
      </c>
      <c r="K2200" s="13">
        <f>(((I2200/60)/60)/24)+DATE(1970,1,1)</f>
        <v>42322.555555555555</v>
      </c>
      <c r="L2200">
        <v>1444911600</v>
      </c>
      <c r="M2200" t="b">
        <v>0</v>
      </c>
      <c r="N2200">
        <v>651</v>
      </c>
      <c r="O2200" t="b">
        <v>1</v>
      </c>
      <c r="P2200" s="6">
        <f>(E2200/D2200)*100</f>
        <v>132.89249999999998</v>
      </c>
      <c r="Q2200" s="9">
        <f>E2200/N2200</f>
        <v>81.654377880184327</v>
      </c>
      <c r="R2200" t="s">
        <v>8291</v>
      </c>
      <c r="S2200" t="s">
        <v>8309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>(((L2201/60)/60)/24)+DATE(1970,1,1)</f>
        <v>42262.416643518518</v>
      </c>
      <c r="K2201" s="13">
        <f>(((I2201/60)/60)/24)+DATE(1970,1,1)</f>
        <v>42292.416643518518</v>
      </c>
      <c r="L2201">
        <v>1442311198</v>
      </c>
      <c r="M2201" t="b">
        <v>1</v>
      </c>
      <c r="N2201">
        <v>251</v>
      </c>
      <c r="O2201" t="b">
        <v>1</v>
      </c>
      <c r="P2201" s="6">
        <f>(E2201/D2201)*100</f>
        <v>146.97777777777779</v>
      </c>
      <c r="Q2201" s="9">
        <f>E2201/N2201</f>
        <v>52.701195219123505</v>
      </c>
      <c r="R2201" t="s">
        <v>8291</v>
      </c>
      <c r="S2201" t="s">
        <v>8309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>(((L2202/60)/60)/24)+DATE(1970,1,1)</f>
        <v>42163.625787037032</v>
      </c>
      <c r="K2202" s="13">
        <f>(((I2202/60)/60)/24)+DATE(1970,1,1)</f>
        <v>42191.125</v>
      </c>
      <c r="L2202">
        <v>1433775668</v>
      </c>
      <c r="M2202" t="b">
        <v>0</v>
      </c>
      <c r="N2202">
        <v>263</v>
      </c>
      <c r="O2202" t="b">
        <v>1</v>
      </c>
      <c r="P2202" s="6">
        <f>(E2202/D2202)*100</f>
        <v>542.15</v>
      </c>
      <c r="Q2202" s="9">
        <f>E2202/N2202</f>
        <v>41.228136882129277</v>
      </c>
      <c r="R2202" t="s">
        <v>8291</v>
      </c>
      <c r="S2202" t="s">
        <v>8309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>(((L2203/60)/60)/24)+DATE(1970,1,1)</f>
        <v>41276.846817129634</v>
      </c>
      <c r="K2203" s="13">
        <f>(((I2203/60)/60)/24)+DATE(1970,1,1)</f>
        <v>41290.846817129634</v>
      </c>
      <c r="L2203">
        <v>1357157965</v>
      </c>
      <c r="M2203" t="b">
        <v>0</v>
      </c>
      <c r="N2203">
        <v>28</v>
      </c>
      <c r="O2203" t="b">
        <v>1</v>
      </c>
      <c r="P2203" s="6">
        <f>(E2203/D2203)*100</f>
        <v>382.71818181818185</v>
      </c>
      <c r="Q2203" s="9">
        <f>E2203/N2203</f>
        <v>15.035357142857142</v>
      </c>
      <c r="R2203" t="s">
        <v>8283</v>
      </c>
      <c r="S2203" t="s">
        <v>8288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>(((L2204/60)/60)/24)+DATE(1970,1,1)</f>
        <v>41184.849166666667</v>
      </c>
      <c r="K2204" s="13">
        <f>(((I2204/60)/60)/24)+DATE(1970,1,1)</f>
        <v>41214.849166666667</v>
      </c>
      <c r="L2204">
        <v>1349209368</v>
      </c>
      <c r="M2204" t="b">
        <v>0</v>
      </c>
      <c r="N2204">
        <v>721</v>
      </c>
      <c r="O2204" t="b">
        <v>1</v>
      </c>
      <c r="P2204" s="6">
        <f>(E2204/D2204)*100</f>
        <v>704.18124999999998</v>
      </c>
      <c r="Q2204" s="9">
        <f>E2204/N2204</f>
        <v>39.066920943134534</v>
      </c>
      <c r="R2204" t="s">
        <v>8283</v>
      </c>
      <c r="S2204" t="s">
        <v>8288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>(((L2205/60)/60)/24)+DATE(1970,1,1)</f>
        <v>42241.85974537037</v>
      </c>
      <c r="K2205" s="13">
        <f>(((I2205/60)/60)/24)+DATE(1970,1,1)</f>
        <v>42271.85974537037</v>
      </c>
      <c r="L2205">
        <v>1440535082</v>
      </c>
      <c r="M2205" t="b">
        <v>0</v>
      </c>
      <c r="N2205">
        <v>50</v>
      </c>
      <c r="O2205" t="b">
        <v>1</v>
      </c>
      <c r="P2205" s="6">
        <f>(E2205/D2205)*100</f>
        <v>109.55</v>
      </c>
      <c r="Q2205" s="9">
        <f>E2205/N2205</f>
        <v>43.82</v>
      </c>
      <c r="R2205" t="s">
        <v>8283</v>
      </c>
      <c r="S2205" t="s">
        <v>8288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>(((L2206/60)/60)/24)+DATE(1970,1,1)</f>
        <v>41312.311562499999</v>
      </c>
      <c r="K2206" s="13">
        <f>(((I2206/60)/60)/24)+DATE(1970,1,1)</f>
        <v>41342.311562499999</v>
      </c>
      <c r="L2206">
        <v>1360222119</v>
      </c>
      <c r="M2206" t="b">
        <v>0</v>
      </c>
      <c r="N2206">
        <v>73</v>
      </c>
      <c r="O2206" t="b">
        <v>1</v>
      </c>
      <c r="P2206" s="6">
        <f>(E2206/D2206)*100</f>
        <v>132.86666666666667</v>
      </c>
      <c r="Q2206" s="9">
        <f>E2206/N2206</f>
        <v>27.301369863013697</v>
      </c>
      <c r="R2206" t="s">
        <v>8283</v>
      </c>
      <c r="S2206" t="s">
        <v>8288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>(((L2207/60)/60)/24)+DATE(1970,1,1)</f>
        <v>41031.82163194444</v>
      </c>
      <c r="K2207" s="13">
        <f>(((I2207/60)/60)/24)+DATE(1970,1,1)</f>
        <v>41061.82163194444</v>
      </c>
      <c r="L2207">
        <v>1335987789</v>
      </c>
      <c r="M2207" t="b">
        <v>0</v>
      </c>
      <c r="N2207">
        <v>27</v>
      </c>
      <c r="O2207" t="b">
        <v>1</v>
      </c>
      <c r="P2207" s="6">
        <f>(E2207/D2207)*100</f>
        <v>152</v>
      </c>
      <c r="Q2207" s="9">
        <f>E2207/N2207</f>
        <v>42.222222222222221</v>
      </c>
      <c r="R2207" t="s">
        <v>8283</v>
      </c>
      <c r="S2207" t="s">
        <v>8288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>(((L2208/60)/60)/24)+DATE(1970,1,1)</f>
        <v>40997.257222222222</v>
      </c>
      <c r="K2208" s="13">
        <f>(((I2208/60)/60)/24)+DATE(1970,1,1)</f>
        <v>41015.257222222222</v>
      </c>
      <c r="L2208">
        <v>1333001424</v>
      </c>
      <c r="M2208" t="b">
        <v>0</v>
      </c>
      <c r="N2208">
        <v>34</v>
      </c>
      <c r="O2208" t="b">
        <v>1</v>
      </c>
      <c r="P2208" s="6">
        <f>(E2208/D2208)*100</f>
        <v>102.72727272727273</v>
      </c>
      <c r="Q2208" s="9">
        <f>E2208/N2208</f>
        <v>33.235294117647058</v>
      </c>
      <c r="R2208" t="s">
        <v>8283</v>
      </c>
      <c r="S2208" t="s">
        <v>8288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>(((L2209/60)/60)/24)+DATE(1970,1,1)</f>
        <v>41564.194131944445</v>
      </c>
      <c r="K2209" s="13">
        <f>(((I2209/60)/60)/24)+DATE(1970,1,1)</f>
        <v>41594.235798611109</v>
      </c>
      <c r="L2209">
        <v>1381984773</v>
      </c>
      <c r="M2209" t="b">
        <v>0</v>
      </c>
      <c r="N2209">
        <v>7</v>
      </c>
      <c r="O2209" t="b">
        <v>1</v>
      </c>
      <c r="P2209" s="6">
        <f>(E2209/D2209)*100</f>
        <v>100</v>
      </c>
      <c r="Q2209" s="9">
        <f>E2209/N2209</f>
        <v>285.71428571428572</v>
      </c>
      <c r="R2209" t="s">
        <v>8283</v>
      </c>
      <c r="S2209" t="s">
        <v>8288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>(((L2210/60)/60)/24)+DATE(1970,1,1)</f>
        <v>40946.882245370369</v>
      </c>
      <c r="K2210" s="13">
        <f>(((I2210/60)/60)/24)+DATE(1970,1,1)</f>
        <v>41006.166666666664</v>
      </c>
      <c r="L2210">
        <v>1328649026</v>
      </c>
      <c r="M2210" t="b">
        <v>0</v>
      </c>
      <c r="N2210">
        <v>24</v>
      </c>
      <c r="O2210" t="b">
        <v>1</v>
      </c>
      <c r="P2210" s="6">
        <f>(E2210/D2210)*100</f>
        <v>101.6</v>
      </c>
      <c r="Q2210" s="9">
        <f>E2210/N2210</f>
        <v>42.333333333333336</v>
      </c>
      <c r="R2210" t="s">
        <v>8283</v>
      </c>
      <c r="S2210" t="s">
        <v>8288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>(((L2211/60)/60)/24)+DATE(1970,1,1)</f>
        <v>41732.479675925926</v>
      </c>
      <c r="K2211" s="13">
        <f>(((I2211/60)/60)/24)+DATE(1970,1,1)</f>
        <v>41743.958333333336</v>
      </c>
      <c r="L2211">
        <v>1396524644</v>
      </c>
      <c r="M2211" t="b">
        <v>0</v>
      </c>
      <c r="N2211">
        <v>15</v>
      </c>
      <c r="O2211" t="b">
        <v>1</v>
      </c>
      <c r="P2211" s="6">
        <f>(E2211/D2211)*100</f>
        <v>150.80000000000001</v>
      </c>
      <c r="Q2211" s="9">
        <f>E2211/N2211</f>
        <v>50.266666666666666</v>
      </c>
      <c r="R2211" t="s">
        <v>8283</v>
      </c>
      <c r="S2211" t="s">
        <v>8288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>(((L2212/60)/60)/24)+DATE(1970,1,1)</f>
        <v>40956.066087962965</v>
      </c>
      <c r="K2212" s="13">
        <f>(((I2212/60)/60)/24)+DATE(1970,1,1)</f>
        <v>41013.73333333333</v>
      </c>
      <c r="L2212">
        <v>1329442510</v>
      </c>
      <c r="M2212" t="b">
        <v>0</v>
      </c>
      <c r="N2212">
        <v>72</v>
      </c>
      <c r="O2212" t="b">
        <v>1</v>
      </c>
      <c r="P2212" s="6">
        <f>(E2212/D2212)*100</f>
        <v>111.425</v>
      </c>
      <c r="Q2212" s="9">
        <f>E2212/N2212</f>
        <v>61.902777777777779</v>
      </c>
      <c r="R2212" t="s">
        <v>8283</v>
      </c>
      <c r="S2212" t="s">
        <v>8288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>(((L2213/60)/60)/24)+DATE(1970,1,1)</f>
        <v>41716.785011574073</v>
      </c>
      <c r="K2213" s="13">
        <f>(((I2213/60)/60)/24)+DATE(1970,1,1)</f>
        <v>41739.290972222225</v>
      </c>
      <c r="L2213">
        <v>1395168625</v>
      </c>
      <c r="M2213" t="b">
        <v>0</v>
      </c>
      <c r="N2213">
        <v>120</v>
      </c>
      <c r="O2213" t="b">
        <v>1</v>
      </c>
      <c r="P2213" s="6">
        <f>(E2213/D2213)*100</f>
        <v>195.6</v>
      </c>
      <c r="Q2213" s="9">
        <f>E2213/N2213</f>
        <v>40.75</v>
      </c>
      <c r="R2213" t="s">
        <v>8283</v>
      </c>
      <c r="S2213" t="s">
        <v>8288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>(((L2214/60)/60)/24)+DATE(1970,1,1)</f>
        <v>41548.747418981482</v>
      </c>
      <c r="K2214" s="13">
        <f>(((I2214/60)/60)/24)+DATE(1970,1,1)</f>
        <v>41582.041666666664</v>
      </c>
      <c r="L2214">
        <v>1380650177</v>
      </c>
      <c r="M2214" t="b">
        <v>0</v>
      </c>
      <c r="N2214">
        <v>123</v>
      </c>
      <c r="O2214" t="b">
        <v>1</v>
      </c>
      <c r="P2214" s="6">
        <f>(E2214/D2214)*100</f>
        <v>114.38333333333333</v>
      </c>
      <c r="Q2214" s="9">
        <f>E2214/N2214</f>
        <v>55.796747967479675</v>
      </c>
      <c r="R2214" t="s">
        <v>8283</v>
      </c>
      <c r="S2214" t="s">
        <v>8288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>(((L2215/60)/60)/24)+DATE(1970,1,1)</f>
        <v>42109.826145833329</v>
      </c>
      <c r="K2215" s="13">
        <f>(((I2215/60)/60)/24)+DATE(1970,1,1)</f>
        <v>42139.826145833329</v>
      </c>
      <c r="L2215">
        <v>1429127379</v>
      </c>
      <c r="M2215" t="b">
        <v>0</v>
      </c>
      <c r="N2215">
        <v>1</v>
      </c>
      <c r="O2215" t="b">
        <v>1</v>
      </c>
      <c r="P2215" s="6">
        <f>(E2215/D2215)*100</f>
        <v>200</v>
      </c>
      <c r="Q2215" s="9">
        <f>E2215/N2215</f>
        <v>10</v>
      </c>
      <c r="R2215" t="s">
        <v>8283</v>
      </c>
      <c r="S2215" t="s">
        <v>8288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>(((L2216/60)/60)/24)+DATE(1970,1,1)</f>
        <v>41646.792222222226</v>
      </c>
      <c r="K2216" s="13">
        <f>(((I2216/60)/60)/24)+DATE(1970,1,1)</f>
        <v>41676.792222222226</v>
      </c>
      <c r="L2216">
        <v>1389121248</v>
      </c>
      <c r="M2216" t="b">
        <v>0</v>
      </c>
      <c r="N2216">
        <v>24</v>
      </c>
      <c r="O2216" t="b">
        <v>1</v>
      </c>
      <c r="P2216" s="6">
        <f>(E2216/D2216)*100</f>
        <v>292.50166666666667</v>
      </c>
      <c r="Q2216" s="9">
        <f>E2216/N2216</f>
        <v>73.125416666666666</v>
      </c>
      <c r="R2216" t="s">
        <v>8283</v>
      </c>
      <c r="S2216" t="s">
        <v>8288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>(((L2217/60)/60)/24)+DATE(1970,1,1)</f>
        <v>40958.717268518521</v>
      </c>
      <c r="K2217" s="13">
        <f>(((I2217/60)/60)/24)+DATE(1970,1,1)</f>
        <v>40981.290972222225</v>
      </c>
      <c r="L2217">
        <v>1329671572</v>
      </c>
      <c r="M2217" t="b">
        <v>0</v>
      </c>
      <c r="N2217">
        <v>33</v>
      </c>
      <c r="O2217" t="b">
        <v>1</v>
      </c>
      <c r="P2217" s="6">
        <f>(E2217/D2217)*100</f>
        <v>156.36363636363637</v>
      </c>
      <c r="Q2217" s="9">
        <f>E2217/N2217</f>
        <v>26.060606060606062</v>
      </c>
      <c r="R2217" t="s">
        <v>8283</v>
      </c>
      <c r="S2217" t="s">
        <v>8288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>(((L2218/60)/60)/24)+DATE(1970,1,1)</f>
        <v>42194.751678240747</v>
      </c>
      <c r="K2218" s="13">
        <f>(((I2218/60)/60)/24)+DATE(1970,1,1)</f>
        <v>42208.751678240747</v>
      </c>
      <c r="L2218">
        <v>1436464945</v>
      </c>
      <c r="M2218" t="b">
        <v>0</v>
      </c>
      <c r="N2218">
        <v>14</v>
      </c>
      <c r="O2218" t="b">
        <v>1</v>
      </c>
      <c r="P2218" s="6">
        <f>(E2218/D2218)*100</f>
        <v>105.66666666666666</v>
      </c>
      <c r="Q2218" s="9">
        <f>E2218/N2218</f>
        <v>22.642857142857142</v>
      </c>
      <c r="R2218" t="s">
        <v>8283</v>
      </c>
      <c r="S2218" t="s">
        <v>8288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>(((L2219/60)/60)/24)+DATE(1970,1,1)</f>
        <v>42299.776770833334</v>
      </c>
      <c r="K2219" s="13">
        <f>(((I2219/60)/60)/24)+DATE(1970,1,1)</f>
        <v>42310.333333333328</v>
      </c>
      <c r="L2219">
        <v>1445539113</v>
      </c>
      <c r="M2219" t="b">
        <v>0</v>
      </c>
      <c r="N2219">
        <v>9</v>
      </c>
      <c r="O2219" t="b">
        <v>1</v>
      </c>
      <c r="P2219" s="6">
        <f>(E2219/D2219)*100</f>
        <v>101.19047619047619</v>
      </c>
      <c r="Q2219" s="9">
        <f>E2219/N2219</f>
        <v>47.222222222222221</v>
      </c>
      <c r="R2219" t="s">
        <v>8283</v>
      </c>
      <c r="S2219" t="s">
        <v>8288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>(((L2220/60)/60)/24)+DATE(1970,1,1)</f>
        <v>41127.812303240738</v>
      </c>
      <c r="K2220" s="13">
        <f>(((I2220/60)/60)/24)+DATE(1970,1,1)</f>
        <v>41150</v>
      </c>
      <c r="L2220">
        <v>1344281383</v>
      </c>
      <c r="M2220" t="b">
        <v>0</v>
      </c>
      <c r="N2220">
        <v>76</v>
      </c>
      <c r="O2220" t="b">
        <v>1</v>
      </c>
      <c r="P2220" s="6">
        <f>(E2220/D2220)*100</f>
        <v>122.833</v>
      </c>
      <c r="Q2220" s="9">
        <f>E2220/N2220</f>
        <v>32.324473684210524</v>
      </c>
      <c r="R2220" t="s">
        <v>8283</v>
      </c>
      <c r="S2220" t="s">
        <v>8288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>(((L2221/60)/60)/24)+DATE(1970,1,1)</f>
        <v>42205.718888888892</v>
      </c>
      <c r="K2221" s="13">
        <f>(((I2221/60)/60)/24)+DATE(1970,1,1)</f>
        <v>42235.718888888892</v>
      </c>
      <c r="L2221">
        <v>1437412512</v>
      </c>
      <c r="M2221" t="b">
        <v>0</v>
      </c>
      <c r="N2221">
        <v>19</v>
      </c>
      <c r="O2221" t="b">
        <v>1</v>
      </c>
      <c r="P2221" s="6">
        <f>(E2221/D2221)*100</f>
        <v>101.49999999999999</v>
      </c>
      <c r="Q2221" s="9">
        <f>E2221/N2221</f>
        <v>53.421052631578945</v>
      </c>
      <c r="R2221" t="s">
        <v>8283</v>
      </c>
      <c r="S2221" t="s">
        <v>8288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>(((L2222/60)/60)/24)+DATE(1970,1,1)</f>
        <v>41452.060601851852</v>
      </c>
      <c r="K2222" s="13">
        <f>(((I2222/60)/60)/24)+DATE(1970,1,1)</f>
        <v>41482.060601851852</v>
      </c>
      <c r="L2222">
        <v>1372296436</v>
      </c>
      <c r="M2222" t="b">
        <v>0</v>
      </c>
      <c r="N2222">
        <v>69</v>
      </c>
      <c r="O2222" t="b">
        <v>1</v>
      </c>
      <c r="P2222" s="6">
        <f>(E2222/D2222)*100</f>
        <v>101.14285714285714</v>
      </c>
      <c r="Q2222" s="9">
        <f>E2222/N2222</f>
        <v>51.304347826086953</v>
      </c>
      <c r="R2222" t="s">
        <v>8283</v>
      </c>
      <c r="S2222" t="s">
        <v>8288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>(((L2223/60)/60)/24)+DATE(1970,1,1)</f>
        <v>42452.666770833333</v>
      </c>
      <c r="K2223" s="13">
        <f>(((I2223/60)/60)/24)+DATE(1970,1,1)</f>
        <v>42483</v>
      </c>
      <c r="L2223">
        <v>1458748809</v>
      </c>
      <c r="M2223" t="b">
        <v>0</v>
      </c>
      <c r="N2223">
        <v>218</v>
      </c>
      <c r="O2223" t="b">
        <v>1</v>
      </c>
      <c r="P2223" s="6">
        <f>(E2223/D2223)*100</f>
        <v>108.11999999999999</v>
      </c>
      <c r="Q2223" s="9">
        <f>E2223/N2223</f>
        <v>37.197247706422019</v>
      </c>
      <c r="R2223" t="s">
        <v>8291</v>
      </c>
      <c r="S2223" t="s">
        <v>8309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>(((L2224/60)/60)/24)+DATE(1970,1,1)</f>
        <v>40906.787581018521</v>
      </c>
      <c r="K2224" s="13">
        <f>(((I2224/60)/60)/24)+DATE(1970,1,1)</f>
        <v>40936.787581018521</v>
      </c>
      <c r="L2224">
        <v>1325184847</v>
      </c>
      <c r="M2224" t="b">
        <v>0</v>
      </c>
      <c r="N2224">
        <v>30</v>
      </c>
      <c r="O2224" t="b">
        <v>1</v>
      </c>
      <c r="P2224" s="6">
        <f>(E2224/D2224)*100</f>
        <v>162.6</v>
      </c>
      <c r="Q2224" s="9">
        <f>E2224/N2224</f>
        <v>27.1</v>
      </c>
      <c r="R2224" t="s">
        <v>8291</v>
      </c>
      <c r="S2224" t="s">
        <v>8309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>(((L2225/60)/60)/24)+DATE(1970,1,1)</f>
        <v>42152.640833333338</v>
      </c>
      <c r="K2225" s="13">
        <f>(((I2225/60)/60)/24)+DATE(1970,1,1)</f>
        <v>42182.640833333338</v>
      </c>
      <c r="L2225">
        <v>1432826568</v>
      </c>
      <c r="M2225" t="b">
        <v>0</v>
      </c>
      <c r="N2225">
        <v>100</v>
      </c>
      <c r="O2225" t="b">
        <v>1</v>
      </c>
      <c r="P2225" s="6">
        <f>(E2225/D2225)*100</f>
        <v>105.80000000000001</v>
      </c>
      <c r="Q2225" s="9">
        <f>E2225/N2225</f>
        <v>206.31</v>
      </c>
      <c r="R2225" t="s">
        <v>8291</v>
      </c>
      <c r="S2225" t="s">
        <v>8309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>(((L2226/60)/60)/24)+DATE(1970,1,1)</f>
        <v>42644.667534722219</v>
      </c>
      <c r="K2226" s="13">
        <f>(((I2226/60)/60)/24)+DATE(1970,1,1)</f>
        <v>42672.791666666672</v>
      </c>
      <c r="L2226">
        <v>1475337675</v>
      </c>
      <c r="M2226" t="b">
        <v>0</v>
      </c>
      <c r="N2226">
        <v>296</v>
      </c>
      <c r="O2226" t="b">
        <v>1</v>
      </c>
      <c r="P2226" s="6">
        <f>(E2226/D2226)*100</f>
        <v>243.15000000000003</v>
      </c>
      <c r="Q2226" s="9">
        <f>E2226/N2226</f>
        <v>82.145270270270274</v>
      </c>
      <c r="R2226" t="s">
        <v>8291</v>
      </c>
      <c r="S2226" t="s">
        <v>8309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>(((L2227/60)/60)/24)+DATE(1970,1,1)</f>
        <v>41873.79184027778</v>
      </c>
      <c r="K2227" s="13">
        <f>(((I2227/60)/60)/24)+DATE(1970,1,1)</f>
        <v>41903.79184027778</v>
      </c>
      <c r="L2227">
        <v>1408734015</v>
      </c>
      <c r="M2227" t="b">
        <v>0</v>
      </c>
      <c r="N2227">
        <v>1204</v>
      </c>
      <c r="O2227" t="b">
        <v>1</v>
      </c>
      <c r="P2227" s="6">
        <f>(E2227/D2227)*100</f>
        <v>944.83338095238094</v>
      </c>
      <c r="Q2227" s="9">
        <f>E2227/N2227</f>
        <v>164.79651993355483</v>
      </c>
      <c r="R2227" t="s">
        <v>8291</v>
      </c>
      <c r="S2227" t="s">
        <v>8309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>(((L2228/60)/60)/24)+DATE(1970,1,1)</f>
        <v>42381.79886574074</v>
      </c>
      <c r="K2228" s="13">
        <f>(((I2228/60)/60)/24)+DATE(1970,1,1)</f>
        <v>42412.207638888889</v>
      </c>
      <c r="L2228">
        <v>1452625822</v>
      </c>
      <c r="M2228" t="b">
        <v>0</v>
      </c>
      <c r="N2228">
        <v>321</v>
      </c>
      <c r="O2228" t="b">
        <v>1</v>
      </c>
      <c r="P2228" s="6">
        <f>(E2228/D2228)*100</f>
        <v>108.46283333333334</v>
      </c>
      <c r="Q2228" s="9">
        <f>E2228/N2228</f>
        <v>60.820280373831778</v>
      </c>
      <c r="R2228" t="s">
        <v>8291</v>
      </c>
      <c r="S2228" t="s">
        <v>8309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>(((L2229/60)/60)/24)+DATE(1970,1,1)</f>
        <v>41561.807349537034</v>
      </c>
      <c r="K2229" s="13">
        <f>(((I2229/60)/60)/24)+DATE(1970,1,1)</f>
        <v>41591.849016203705</v>
      </c>
      <c r="L2229">
        <v>1381778555</v>
      </c>
      <c r="M2229" t="b">
        <v>0</v>
      </c>
      <c r="N2229">
        <v>301</v>
      </c>
      <c r="O2229" t="b">
        <v>1</v>
      </c>
      <c r="P2229" s="6">
        <f>(E2229/D2229)*100</f>
        <v>157.37692307692308</v>
      </c>
      <c r="Q2229" s="9">
        <f>E2229/N2229</f>
        <v>67.970099667774093</v>
      </c>
      <c r="R2229" t="s">
        <v>8291</v>
      </c>
      <c r="S2229" t="s">
        <v>8309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>(((L2230/60)/60)/24)+DATE(1970,1,1)</f>
        <v>42202.278194444443</v>
      </c>
      <c r="K2230" s="13">
        <f>(((I2230/60)/60)/24)+DATE(1970,1,1)</f>
        <v>42232.278194444443</v>
      </c>
      <c r="L2230">
        <v>1437115236</v>
      </c>
      <c r="M2230" t="b">
        <v>0</v>
      </c>
      <c r="N2230">
        <v>144</v>
      </c>
      <c r="O2230" t="b">
        <v>1</v>
      </c>
      <c r="P2230" s="6">
        <f>(E2230/D2230)*100</f>
        <v>1174.49</v>
      </c>
      <c r="Q2230" s="9">
        <f>E2230/N2230</f>
        <v>81.561805555555551</v>
      </c>
      <c r="R2230" t="s">
        <v>8291</v>
      </c>
      <c r="S2230" t="s">
        <v>8309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>(((L2231/60)/60)/24)+DATE(1970,1,1)</f>
        <v>41484.664247685185</v>
      </c>
      <c r="K2231" s="13">
        <f>(((I2231/60)/60)/24)+DATE(1970,1,1)</f>
        <v>41520.166666666664</v>
      </c>
      <c r="L2231">
        <v>1375113391</v>
      </c>
      <c r="M2231" t="b">
        <v>0</v>
      </c>
      <c r="N2231">
        <v>539</v>
      </c>
      <c r="O2231" t="b">
        <v>1</v>
      </c>
      <c r="P2231" s="6">
        <f>(E2231/D2231)*100</f>
        <v>171.04755366949576</v>
      </c>
      <c r="Q2231" s="9">
        <f>E2231/N2231</f>
        <v>25.42547309833024</v>
      </c>
      <c r="R2231" t="s">
        <v>8291</v>
      </c>
      <c r="S2231" t="s">
        <v>8309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>(((L2232/60)/60)/24)+DATE(1970,1,1)</f>
        <v>41724.881099537037</v>
      </c>
      <c r="K2232" s="13">
        <f>(((I2232/60)/60)/24)+DATE(1970,1,1)</f>
        <v>41754.881099537037</v>
      </c>
      <c r="L2232">
        <v>1395868127</v>
      </c>
      <c r="M2232" t="b">
        <v>0</v>
      </c>
      <c r="N2232">
        <v>498</v>
      </c>
      <c r="O2232" t="b">
        <v>1</v>
      </c>
      <c r="P2232" s="6">
        <f>(E2232/D2232)*100</f>
        <v>125.95294117647057</v>
      </c>
      <c r="Q2232" s="9">
        <f>E2232/N2232</f>
        <v>21.497991967871485</v>
      </c>
      <c r="R2232" t="s">
        <v>8291</v>
      </c>
      <c r="S2232" t="s">
        <v>8309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>(((L2233/60)/60)/24)+DATE(1970,1,1)</f>
        <v>41423.910891203705</v>
      </c>
      <c r="K2233" s="13">
        <f>(((I2233/60)/60)/24)+DATE(1970,1,1)</f>
        <v>41450.208333333336</v>
      </c>
      <c r="L2233">
        <v>1369864301</v>
      </c>
      <c r="M2233" t="b">
        <v>0</v>
      </c>
      <c r="N2233">
        <v>1113</v>
      </c>
      <c r="O2233" t="b">
        <v>1</v>
      </c>
      <c r="P2233" s="6">
        <f>(E2233/D2233)*100</f>
        <v>1212.1296000000002</v>
      </c>
      <c r="Q2233" s="9">
        <f>E2233/N2233</f>
        <v>27.226630727762803</v>
      </c>
      <c r="R2233" t="s">
        <v>8291</v>
      </c>
      <c r="S2233" t="s">
        <v>8309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>(((L2234/60)/60)/24)+DATE(1970,1,1)</f>
        <v>41806.794074074074</v>
      </c>
      <c r="K2234" s="13">
        <f>(((I2234/60)/60)/24)+DATE(1970,1,1)</f>
        <v>41839.125</v>
      </c>
      <c r="L2234">
        <v>1402945408</v>
      </c>
      <c r="M2234" t="b">
        <v>0</v>
      </c>
      <c r="N2234">
        <v>988</v>
      </c>
      <c r="O2234" t="b">
        <v>1</v>
      </c>
      <c r="P2234" s="6">
        <f>(E2234/D2234)*100</f>
        <v>495.8</v>
      </c>
      <c r="Q2234" s="9">
        <f>E2234/N2234</f>
        <v>25.091093117408906</v>
      </c>
      <c r="R2234" t="s">
        <v>8291</v>
      </c>
      <c r="S2234" t="s">
        <v>8309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>(((L2235/60)/60)/24)+DATE(1970,1,1)</f>
        <v>42331.378923611104</v>
      </c>
      <c r="K2235" s="13">
        <f>(((I2235/60)/60)/24)+DATE(1970,1,1)</f>
        <v>42352</v>
      </c>
      <c r="L2235">
        <v>1448269539</v>
      </c>
      <c r="M2235" t="b">
        <v>0</v>
      </c>
      <c r="N2235">
        <v>391</v>
      </c>
      <c r="O2235" t="b">
        <v>1</v>
      </c>
      <c r="P2235" s="6">
        <f>(E2235/D2235)*100</f>
        <v>332.03999999999996</v>
      </c>
      <c r="Q2235" s="9">
        <f>E2235/N2235</f>
        <v>21.230179028132991</v>
      </c>
      <c r="R2235" t="s">
        <v>8291</v>
      </c>
      <c r="S2235" t="s">
        <v>8309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>(((L2236/60)/60)/24)+DATE(1970,1,1)</f>
        <v>42710.824618055558</v>
      </c>
      <c r="K2236" s="13">
        <f>(((I2236/60)/60)/24)+DATE(1970,1,1)</f>
        <v>42740.824618055558</v>
      </c>
      <c r="L2236">
        <v>1481053647</v>
      </c>
      <c r="M2236" t="b">
        <v>0</v>
      </c>
      <c r="N2236">
        <v>28</v>
      </c>
      <c r="O2236" t="b">
        <v>1</v>
      </c>
      <c r="P2236" s="6">
        <f>(E2236/D2236)*100</f>
        <v>1165</v>
      </c>
      <c r="Q2236" s="9">
        <f>E2236/N2236</f>
        <v>41.607142857142854</v>
      </c>
      <c r="R2236" t="s">
        <v>8291</v>
      </c>
      <c r="S2236" t="s">
        <v>8309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>(((L2237/60)/60)/24)+DATE(1970,1,1)</f>
        <v>42062.022118055553</v>
      </c>
      <c r="K2237" s="13">
        <f>(((I2237/60)/60)/24)+DATE(1970,1,1)</f>
        <v>42091.980451388896</v>
      </c>
      <c r="L2237">
        <v>1424997111</v>
      </c>
      <c r="M2237" t="b">
        <v>0</v>
      </c>
      <c r="N2237">
        <v>147</v>
      </c>
      <c r="O2237" t="b">
        <v>1</v>
      </c>
      <c r="P2237" s="6">
        <f>(E2237/D2237)*100</f>
        <v>153.3153846153846</v>
      </c>
      <c r="Q2237" s="9">
        <f>E2237/N2237</f>
        <v>135.58503401360545</v>
      </c>
      <c r="R2237" t="s">
        <v>8291</v>
      </c>
      <c r="S2237" t="s">
        <v>8309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>(((L2238/60)/60)/24)+DATE(1970,1,1)</f>
        <v>42371.617164351846</v>
      </c>
      <c r="K2238" s="13">
        <f>(((I2238/60)/60)/24)+DATE(1970,1,1)</f>
        <v>42401.617164351846</v>
      </c>
      <c r="L2238">
        <v>1451746123</v>
      </c>
      <c r="M2238" t="b">
        <v>0</v>
      </c>
      <c r="N2238">
        <v>680</v>
      </c>
      <c r="O2238" t="b">
        <v>1</v>
      </c>
      <c r="P2238" s="6">
        <f>(E2238/D2238)*100</f>
        <v>537.10714285714289</v>
      </c>
      <c r="Q2238" s="9">
        <f>E2238/N2238</f>
        <v>22.116176470588236</v>
      </c>
      <c r="R2238" t="s">
        <v>8291</v>
      </c>
      <c r="S2238" t="s">
        <v>8309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>(((L2239/60)/60)/24)+DATE(1970,1,1)</f>
        <v>41915.003275462965</v>
      </c>
      <c r="K2239" s="13">
        <f>(((I2239/60)/60)/24)+DATE(1970,1,1)</f>
        <v>41955.332638888889</v>
      </c>
      <c r="L2239">
        <v>1412294683</v>
      </c>
      <c r="M2239" t="b">
        <v>0</v>
      </c>
      <c r="N2239">
        <v>983</v>
      </c>
      <c r="O2239" t="b">
        <v>1</v>
      </c>
      <c r="P2239" s="6">
        <f>(E2239/D2239)*100</f>
        <v>352.92777777777775</v>
      </c>
      <c r="Q2239" s="9">
        <f>E2239/N2239</f>
        <v>64.625635808748726</v>
      </c>
      <c r="R2239" t="s">
        <v>8291</v>
      </c>
      <c r="S2239" t="s">
        <v>8309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>(((L2240/60)/60)/24)+DATE(1970,1,1)</f>
        <v>42774.621712962966</v>
      </c>
      <c r="K2240" s="13">
        <f>(((I2240/60)/60)/24)+DATE(1970,1,1)</f>
        <v>42804.621712962966</v>
      </c>
      <c r="L2240">
        <v>1486565716</v>
      </c>
      <c r="M2240" t="b">
        <v>0</v>
      </c>
      <c r="N2240">
        <v>79</v>
      </c>
      <c r="O2240" t="b">
        <v>1</v>
      </c>
      <c r="P2240" s="6">
        <f>(E2240/D2240)*100</f>
        <v>137.4</v>
      </c>
      <c r="Q2240" s="9">
        <f>E2240/N2240</f>
        <v>69.569620253164558</v>
      </c>
      <c r="R2240" t="s">
        <v>8291</v>
      </c>
      <c r="S2240" t="s">
        <v>8309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>(((L2241/60)/60)/24)+DATE(1970,1,1)</f>
        <v>41572.958495370374</v>
      </c>
      <c r="K2241" s="13">
        <f>(((I2241/60)/60)/24)+DATE(1970,1,1)</f>
        <v>41609.168055555558</v>
      </c>
      <c r="L2241">
        <v>1382742014</v>
      </c>
      <c r="M2241" t="b">
        <v>0</v>
      </c>
      <c r="N2241">
        <v>426</v>
      </c>
      <c r="O2241" t="b">
        <v>1</v>
      </c>
      <c r="P2241" s="6">
        <f>(E2241/D2241)*100</f>
        <v>128.02668</v>
      </c>
      <c r="Q2241" s="9">
        <f>E2241/N2241</f>
        <v>75.133028169014082</v>
      </c>
      <c r="R2241" t="s">
        <v>8291</v>
      </c>
      <c r="S2241" t="s">
        <v>8309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>(((L2242/60)/60)/24)+DATE(1970,1,1)</f>
        <v>42452.825740740736</v>
      </c>
      <c r="K2242" s="13">
        <f>(((I2242/60)/60)/24)+DATE(1970,1,1)</f>
        <v>42482.825740740736</v>
      </c>
      <c r="L2242">
        <v>1458762544</v>
      </c>
      <c r="M2242" t="b">
        <v>0</v>
      </c>
      <c r="N2242">
        <v>96</v>
      </c>
      <c r="O2242" t="b">
        <v>1</v>
      </c>
      <c r="P2242" s="6">
        <f>(E2242/D2242)*100</f>
        <v>270.68</v>
      </c>
      <c r="Q2242" s="9">
        <f>E2242/N2242</f>
        <v>140.97916666666666</v>
      </c>
      <c r="R2242" t="s">
        <v>8291</v>
      </c>
      <c r="S2242" t="s">
        <v>8309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>(((L2243/60)/60)/24)+DATE(1970,1,1)</f>
        <v>42766.827546296292</v>
      </c>
      <c r="K2243" s="13">
        <f>(((I2243/60)/60)/24)+DATE(1970,1,1)</f>
        <v>42796.827546296292</v>
      </c>
      <c r="L2243">
        <v>1485892300</v>
      </c>
      <c r="M2243" t="b">
        <v>0</v>
      </c>
      <c r="N2243">
        <v>163</v>
      </c>
      <c r="O2243" t="b">
        <v>1</v>
      </c>
      <c r="P2243" s="6">
        <f>(E2243/D2243)*100</f>
        <v>806.4</v>
      </c>
      <c r="Q2243" s="9">
        <f>E2243/N2243</f>
        <v>49.472392638036808</v>
      </c>
      <c r="R2243" t="s">
        <v>8291</v>
      </c>
      <c r="S2243" t="s">
        <v>8309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>(((L2244/60)/60)/24)+DATE(1970,1,1)</f>
        <v>41569.575613425928</v>
      </c>
      <c r="K2244" s="13">
        <f>(((I2244/60)/60)/24)+DATE(1970,1,1)</f>
        <v>41605.126388888886</v>
      </c>
      <c r="L2244">
        <v>1382449733</v>
      </c>
      <c r="M2244" t="b">
        <v>0</v>
      </c>
      <c r="N2244">
        <v>2525</v>
      </c>
      <c r="O2244" t="b">
        <v>1</v>
      </c>
      <c r="P2244" s="6">
        <f>(E2244/D2244)*100</f>
        <v>1360.0976000000001</v>
      </c>
      <c r="Q2244" s="9">
        <f>E2244/N2244</f>
        <v>53.865251485148519</v>
      </c>
      <c r="R2244" t="s">
        <v>8291</v>
      </c>
      <c r="S2244" t="s">
        <v>8309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>(((L2245/60)/60)/24)+DATE(1970,1,1)</f>
        <v>42800.751041666663</v>
      </c>
      <c r="K2245" s="13">
        <f>(((I2245/60)/60)/24)+DATE(1970,1,1)</f>
        <v>42807.125</v>
      </c>
      <c r="L2245">
        <v>1488823290</v>
      </c>
      <c r="M2245" t="b">
        <v>0</v>
      </c>
      <c r="N2245">
        <v>2035</v>
      </c>
      <c r="O2245" t="b">
        <v>1</v>
      </c>
      <c r="P2245" s="6">
        <f>(E2245/D2245)*100</f>
        <v>930250</v>
      </c>
      <c r="Q2245" s="9">
        <f>E2245/N2245</f>
        <v>4.5712530712530715</v>
      </c>
      <c r="R2245" t="s">
        <v>8291</v>
      </c>
      <c r="S2245" t="s">
        <v>8309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>(((L2246/60)/60)/24)+DATE(1970,1,1)</f>
        <v>42647.818819444445</v>
      </c>
      <c r="K2246" s="13">
        <f>(((I2246/60)/60)/24)+DATE(1970,1,1)</f>
        <v>42659.854166666672</v>
      </c>
      <c r="L2246">
        <v>1475609946</v>
      </c>
      <c r="M2246" t="b">
        <v>0</v>
      </c>
      <c r="N2246">
        <v>290</v>
      </c>
      <c r="O2246" t="b">
        <v>1</v>
      </c>
      <c r="P2246" s="6">
        <f>(E2246/D2246)*100</f>
        <v>377.02</v>
      </c>
      <c r="Q2246" s="9">
        <f>E2246/N2246</f>
        <v>65.00344827586207</v>
      </c>
      <c r="R2246" t="s">
        <v>8291</v>
      </c>
      <c r="S2246" t="s">
        <v>8309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>(((L2247/60)/60)/24)+DATE(1970,1,1)</f>
        <v>41660.708530092597</v>
      </c>
      <c r="K2247" s="13">
        <f>(((I2247/60)/60)/24)+DATE(1970,1,1)</f>
        <v>41691.75</v>
      </c>
      <c r="L2247">
        <v>1390323617</v>
      </c>
      <c r="M2247" t="b">
        <v>0</v>
      </c>
      <c r="N2247">
        <v>1980</v>
      </c>
      <c r="O2247" t="b">
        <v>1</v>
      </c>
      <c r="P2247" s="6">
        <f>(E2247/D2247)*100</f>
        <v>2647.0250000000001</v>
      </c>
      <c r="Q2247" s="9">
        <f>E2247/N2247</f>
        <v>53.475252525252522</v>
      </c>
      <c r="R2247" t="s">
        <v>8291</v>
      </c>
      <c r="S2247" t="s">
        <v>8309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>(((L2248/60)/60)/24)+DATE(1970,1,1)</f>
        <v>42221.79178240741</v>
      </c>
      <c r="K2248" s="13">
        <f>(((I2248/60)/60)/24)+DATE(1970,1,1)</f>
        <v>42251.79178240741</v>
      </c>
      <c r="L2248">
        <v>1438801210</v>
      </c>
      <c r="M2248" t="b">
        <v>0</v>
      </c>
      <c r="N2248">
        <v>57</v>
      </c>
      <c r="O2248" t="b">
        <v>1</v>
      </c>
      <c r="P2248" s="6">
        <f>(E2248/D2248)*100</f>
        <v>100.12</v>
      </c>
      <c r="Q2248" s="9">
        <f>E2248/N2248</f>
        <v>43.912280701754383</v>
      </c>
      <c r="R2248" t="s">
        <v>8291</v>
      </c>
      <c r="S2248" t="s">
        <v>8309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>(((L2249/60)/60)/24)+DATE(1970,1,1)</f>
        <v>42200.666261574079</v>
      </c>
      <c r="K2249" s="13">
        <f>(((I2249/60)/60)/24)+DATE(1970,1,1)</f>
        <v>42214.666261574079</v>
      </c>
      <c r="L2249">
        <v>1436975965</v>
      </c>
      <c r="M2249" t="b">
        <v>0</v>
      </c>
      <c r="N2249">
        <v>380</v>
      </c>
      <c r="O2249" t="b">
        <v>1</v>
      </c>
      <c r="P2249" s="6">
        <f>(E2249/D2249)*100</f>
        <v>104.45405405405405</v>
      </c>
      <c r="Q2249" s="9">
        <f>E2249/N2249</f>
        <v>50.852631578947367</v>
      </c>
      <c r="R2249" t="s">
        <v>8291</v>
      </c>
      <c r="S2249" t="s">
        <v>8309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>(((L2250/60)/60)/24)+DATE(1970,1,1)</f>
        <v>42688.875902777778</v>
      </c>
      <c r="K2250" s="13">
        <f>(((I2250/60)/60)/24)+DATE(1970,1,1)</f>
        <v>42718.875902777778</v>
      </c>
      <c r="L2250">
        <v>1479157278</v>
      </c>
      <c r="M2250" t="b">
        <v>0</v>
      </c>
      <c r="N2250">
        <v>128</v>
      </c>
      <c r="O2250" t="b">
        <v>1</v>
      </c>
      <c r="P2250" s="6">
        <f>(E2250/D2250)*100</f>
        <v>107.21428571428571</v>
      </c>
      <c r="Q2250" s="9">
        <f>E2250/N2250</f>
        <v>58.6328125</v>
      </c>
      <c r="R2250" t="s">
        <v>8291</v>
      </c>
      <c r="S2250" t="s">
        <v>8309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>(((L2251/60)/60)/24)+DATE(1970,1,1)</f>
        <v>41336.703298611108</v>
      </c>
      <c r="K2251" s="13">
        <f>(((I2251/60)/60)/24)+DATE(1970,1,1)</f>
        <v>41366.661631944444</v>
      </c>
      <c r="L2251">
        <v>1362329565</v>
      </c>
      <c r="M2251" t="b">
        <v>0</v>
      </c>
      <c r="N2251">
        <v>180</v>
      </c>
      <c r="O2251" t="b">
        <v>1</v>
      </c>
      <c r="P2251" s="6">
        <f>(E2251/D2251)*100</f>
        <v>168.77142857142857</v>
      </c>
      <c r="Q2251" s="9">
        <f>E2251/N2251</f>
        <v>32.81666666666667</v>
      </c>
      <c r="R2251" t="s">
        <v>8291</v>
      </c>
      <c r="S2251" t="s">
        <v>8309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>(((L2252/60)/60)/24)+DATE(1970,1,1)</f>
        <v>42677.005474537036</v>
      </c>
      <c r="K2252" s="13">
        <f>(((I2252/60)/60)/24)+DATE(1970,1,1)</f>
        <v>42707.0471412037</v>
      </c>
      <c r="L2252">
        <v>1478131673</v>
      </c>
      <c r="M2252" t="b">
        <v>0</v>
      </c>
      <c r="N2252">
        <v>571</v>
      </c>
      <c r="O2252" t="b">
        <v>1</v>
      </c>
      <c r="P2252" s="6">
        <f>(E2252/D2252)*100</f>
        <v>975.11200000000008</v>
      </c>
      <c r="Q2252" s="9">
        <f>E2252/N2252</f>
        <v>426.93169877408059</v>
      </c>
      <c r="R2252" t="s">
        <v>8291</v>
      </c>
      <c r="S2252" t="s">
        <v>8309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>(((L2253/60)/60)/24)+DATE(1970,1,1)</f>
        <v>41846.34579861111</v>
      </c>
      <c r="K2253" s="13">
        <f>(((I2253/60)/60)/24)+DATE(1970,1,1)</f>
        <v>41867.34579861111</v>
      </c>
      <c r="L2253">
        <v>1406362677</v>
      </c>
      <c r="M2253" t="b">
        <v>0</v>
      </c>
      <c r="N2253">
        <v>480</v>
      </c>
      <c r="O2253" t="b">
        <v>1</v>
      </c>
      <c r="P2253" s="6">
        <f>(E2253/D2253)*100</f>
        <v>134.44929411764704</v>
      </c>
      <c r="Q2253" s="9">
        <f>E2253/N2253</f>
        <v>23.808729166666669</v>
      </c>
      <c r="R2253" t="s">
        <v>8291</v>
      </c>
      <c r="S2253" t="s">
        <v>8309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>(((L2254/60)/60)/24)+DATE(1970,1,1)</f>
        <v>42573.327986111108</v>
      </c>
      <c r="K2254" s="13">
        <f>(((I2254/60)/60)/24)+DATE(1970,1,1)</f>
        <v>42588.327986111108</v>
      </c>
      <c r="L2254">
        <v>1469173938</v>
      </c>
      <c r="M2254" t="b">
        <v>0</v>
      </c>
      <c r="N2254">
        <v>249</v>
      </c>
      <c r="O2254" t="b">
        <v>1</v>
      </c>
      <c r="P2254" s="6">
        <f>(E2254/D2254)*100</f>
        <v>272.27777777777777</v>
      </c>
      <c r="Q2254" s="9">
        <f>E2254/N2254</f>
        <v>98.413654618473899</v>
      </c>
      <c r="R2254" t="s">
        <v>8291</v>
      </c>
      <c r="S2254" t="s">
        <v>8309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>(((L2255/60)/60)/24)+DATE(1970,1,1)</f>
        <v>42296.631331018521</v>
      </c>
      <c r="K2255" s="13">
        <f>(((I2255/60)/60)/24)+DATE(1970,1,1)</f>
        <v>42326.672997685186</v>
      </c>
      <c r="L2255">
        <v>1445267347</v>
      </c>
      <c r="M2255" t="b">
        <v>0</v>
      </c>
      <c r="N2255">
        <v>84</v>
      </c>
      <c r="O2255" t="b">
        <v>1</v>
      </c>
      <c r="P2255" s="6">
        <f>(E2255/D2255)*100</f>
        <v>112.6875</v>
      </c>
      <c r="Q2255" s="9">
        <f>E2255/N2255</f>
        <v>107.32142857142857</v>
      </c>
      <c r="R2255" t="s">
        <v>8291</v>
      </c>
      <c r="S2255" t="s">
        <v>8309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>(((L2256/60)/60)/24)+DATE(1970,1,1)</f>
        <v>42752.647777777776</v>
      </c>
      <c r="K2256" s="13">
        <f>(((I2256/60)/60)/24)+DATE(1970,1,1)</f>
        <v>42759.647777777776</v>
      </c>
      <c r="L2256">
        <v>1484667168</v>
      </c>
      <c r="M2256" t="b">
        <v>0</v>
      </c>
      <c r="N2256">
        <v>197</v>
      </c>
      <c r="O2256" t="b">
        <v>1</v>
      </c>
      <c r="P2256" s="6">
        <f>(E2256/D2256)*100</f>
        <v>459.8</v>
      </c>
      <c r="Q2256" s="9">
        <f>E2256/N2256</f>
        <v>11.67005076142132</v>
      </c>
      <c r="R2256" t="s">
        <v>8291</v>
      </c>
      <c r="S2256" t="s">
        <v>8309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>(((L2257/60)/60)/24)+DATE(1970,1,1)</f>
        <v>42467.951979166668</v>
      </c>
      <c r="K2257" s="13">
        <f>(((I2257/60)/60)/24)+DATE(1970,1,1)</f>
        <v>42497.951979166668</v>
      </c>
      <c r="L2257">
        <v>1460069451</v>
      </c>
      <c r="M2257" t="b">
        <v>0</v>
      </c>
      <c r="N2257">
        <v>271</v>
      </c>
      <c r="O2257" t="b">
        <v>1</v>
      </c>
      <c r="P2257" s="6">
        <f>(E2257/D2257)*100</f>
        <v>286.65822784810126</v>
      </c>
      <c r="Q2257" s="9">
        <f>E2257/N2257</f>
        <v>41.782287822878232</v>
      </c>
      <c r="R2257" t="s">
        <v>8291</v>
      </c>
      <c r="S2257" t="s">
        <v>8309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>(((L2258/60)/60)/24)+DATE(1970,1,1)</f>
        <v>42682.451921296291</v>
      </c>
      <c r="K2258" s="13">
        <f>(((I2258/60)/60)/24)+DATE(1970,1,1)</f>
        <v>42696.451921296291</v>
      </c>
      <c r="L2258">
        <v>1478602246</v>
      </c>
      <c r="M2258" t="b">
        <v>0</v>
      </c>
      <c r="N2258">
        <v>50</v>
      </c>
      <c r="O2258" t="b">
        <v>1</v>
      </c>
      <c r="P2258" s="6">
        <f>(E2258/D2258)*100</f>
        <v>222.70833333333334</v>
      </c>
      <c r="Q2258" s="9">
        <f>E2258/N2258</f>
        <v>21.38</v>
      </c>
      <c r="R2258" t="s">
        <v>8291</v>
      </c>
      <c r="S2258" t="s">
        <v>8309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>(((L2259/60)/60)/24)+DATE(1970,1,1)</f>
        <v>42505.936678240745</v>
      </c>
      <c r="K2259" s="13">
        <f>(((I2259/60)/60)/24)+DATE(1970,1,1)</f>
        <v>42540.958333333328</v>
      </c>
      <c r="L2259">
        <v>1463351329</v>
      </c>
      <c r="M2259" t="b">
        <v>0</v>
      </c>
      <c r="N2259">
        <v>169</v>
      </c>
      <c r="O2259" t="b">
        <v>1</v>
      </c>
      <c r="P2259" s="6">
        <f>(E2259/D2259)*100</f>
        <v>636.14</v>
      </c>
      <c r="Q2259" s="9">
        <f>E2259/N2259</f>
        <v>94.103550295857985</v>
      </c>
      <c r="R2259" t="s">
        <v>8291</v>
      </c>
      <c r="S2259" t="s">
        <v>8309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>(((L2260/60)/60)/24)+DATE(1970,1,1)</f>
        <v>42136.75100694444</v>
      </c>
      <c r="K2260" s="13">
        <f>(((I2260/60)/60)/24)+DATE(1970,1,1)</f>
        <v>42166.75100694444</v>
      </c>
      <c r="L2260">
        <v>1431453687</v>
      </c>
      <c r="M2260" t="b">
        <v>0</v>
      </c>
      <c r="N2260">
        <v>205</v>
      </c>
      <c r="O2260" t="b">
        <v>1</v>
      </c>
      <c r="P2260" s="6">
        <f>(E2260/D2260)*100</f>
        <v>146.5</v>
      </c>
      <c r="Q2260" s="9">
        <f>E2260/N2260</f>
        <v>15.721951219512196</v>
      </c>
      <c r="R2260" t="s">
        <v>8291</v>
      </c>
      <c r="S2260" t="s">
        <v>8309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>(((L2261/60)/60)/24)+DATE(1970,1,1)</f>
        <v>42702.804814814815</v>
      </c>
      <c r="K2261" s="13">
        <f>(((I2261/60)/60)/24)+DATE(1970,1,1)</f>
        <v>42712.804814814815</v>
      </c>
      <c r="L2261">
        <v>1480360736</v>
      </c>
      <c r="M2261" t="b">
        <v>0</v>
      </c>
      <c r="N2261">
        <v>206</v>
      </c>
      <c r="O2261" t="b">
        <v>1</v>
      </c>
      <c r="P2261" s="6">
        <f>(E2261/D2261)*100</f>
        <v>1867.1</v>
      </c>
      <c r="Q2261" s="9">
        <f>E2261/N2261</f>
        <v>90.635922330097088</v>
      </c>
      <c r="R2261" t="s">
        <v>8291</v>
      </c>
      <c r="S2261" t="s">
        <v>8309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>(((L2262/60)/60)/24)+DATE(1970,1,1)</f>
        <v>41695.016782407409</v>
      </c>
      <c r="K2262" s="13">
        <f>(((I2262/60)/60)/24)+DATE(1970,1,1)</f>
        <v>41724.975115740745</v>
      </c>
      <c r="L2262">
        <v>1393287850</v>
      </c>
      <c r="M2262" t="b">
        <v>0</v>
      </c>
      <c r="N2262">
        <v>84</v>
      </c>
      <c r="O2262" t="b">
        <v>1</v>
      </c>
      <c r="P2262" s="6">
        <f>(E2262/D2262)*100</f>
        <v>326.92</v>
      </c>
      <c r="Q2262" s="9">
        <f>E2262/N2262</f>
        <v>97.297619047619051</v>
      </c>
      <c r="R2262" t="s">
        <v>8291</v>
      </c>
      <c r="S2262" t="s">
        <v>8309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>(((L2263/60)/60)/24)+DATE(1970,1,1)</f>
        <v>42759.724768518514</v>
      </c>
      <c r="K2263" s="13">
        <f>(((I2263/60)/60)/24)+DATE(1970,1,1)</f>
        <v>42780.724768518514</v>
      </c>
      <c r="L2263">
        <v>1485278620</v>
      </c>
      <c r="M2263" t="b">
        <v>0</v>
      </c>
      <c r="N2263">
        <v>210</v>
      </c>
      <c r="O2263" t="b">
        <v>1</v>
      </c>
      <c r="P2263" s="6">
        <f>(E2263/D2263)*100</f>
        <v>779.5</v>
      </c>
      <c r="Q2263" s="9">
        <f>E2263/N2263</f>
        <v>37.11904761904762</v>
      </c>
      <c r="R2263" t="s">
        <v>8291</v>
      </c>
      <c r="S2263" t="s">
        <v>8309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>(((L2264/60)/60)/24)+DATE(1970,1,1)</f>
        <v>41926.585162037038</v>
      </c>
      <c r="K2264" s="13">
        <f>(((I2264/60)/60)/24)+DATE(1970,1,1)</f>
        <v>41961</v>
      </c>
      <c r="L2264">
        <v>1413295358</v>
      </c>
      <c r="M2264" t="b">
        <v>0</v>
      </c>
      <c r="N2264">
        <v>181</v>
      </c>
      <c r="O2264" t="b">
        <v>1</v>
      </c>
      <c r="P2264" s="6">
        <f>(E2264/D2264)*100</f>
        <v>154.15151515151516</v>
      </c>
      <c r="Q2264" s="9">
        <f>E2264/N2264</f>
        <v>28.104972375690608</v>
      </c>
      <c r="R2264" t="s">
        <v>8291</v>
      </c>
      <c r="S2264" t="s">
        <v>8309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>(((L2265/60)/60)/24)+DATE(1970,1,1)</f>
        <v>42014.832326388889</v>
      </c>
      <c r="K2265" s="13">
        <f>(((I2265/60)/60)/24)+DATE(1970,1,1)</f>
        <v>42035.832326388889</v>
      </c>
      <c r="L2265">
        <v>1420919913</v>
      </c>
      <c r="M2265" t="b">
        <v>0</v>
      </c>
      <c r="N2265">
        <v>60</v>
      </c>
      <c r="O2265" t="b">
        <v>1</v>
      </c>
      <c r="P2265" s="6">
        <f>(E2265/D2265)*100</f>
        <v>115.54666666666667</v>
      </c>
      <c r="Q2265" s="9">
        <f>E2265/N2265</f>
        <v>144.43333333333334</v>
      </c>
      <c r="R2265" t="s">
        <v>8291</v>
      </c>
      <c r="S2265" t="s">
        <v>8309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>(((L2266/60)/60)/24)+DATE(1970,1,1)</f>
        <v>42496.582337962958</v>
      </c>
      <c r="K2266" s="13">
        <f>(((I2266/60)/60)/24)+DATE(1970,1,1)</f>
        <v>42513.125</v>
      </c>
      <c r="L2266">
        <v>1462543114</v>
      </c>
      <c r="M2266" t="b">
        <v>0</v>
      </c>
      <c r="N2266">
        <v>445</v>
      </c>
      <c r="O2266" t="b">
        <v>1</v>
      </c>
      <c r="P2266" s="6">
        <f>(E2266/D2266)*100</f>
        <v>180.03333333333333</v>
      </c>
      <c r="Q2266" s="9">
        <f>E2266/N2266</f>
        <v>24.274157303370785</v>
      </c>
      <c r="R2266" t="s">
        <v>8291</v>
      </c>
      <c r="S2266" t="s">
        <v>8309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>(((L2267/60)/60)/24)+DATE(1970,1,1)</f>
        <v>42689.853090277778</v>
      </c>
      <c r="K2267" s="13">
        <f>(((I2267/60)/60)/24)+DATE(1970,1,1)</f>
        <v>42696.853090277778</v>
      </c>
      <c r="L2267">
        <v>1479241707</v>
      </c>
      <c r="M2267" t="b">
        <v>0</v>
      </c>
      <c r="N2267">
        <v>17</v>
      </c>
      <c r="O2267" t="b">
        <v>1</v>
      </c>
      <c r="P2267" s="6">
        <f>(E2267/D2267)*100</f>
        <v>298.5</v>
      </c>
      <c r="Q2267" s="9">
        <f>E2267/N2267</f>
        <v>35.117647058823529</v>
      </c>
      <c r="R2267" t="s">
        <v>8291</v>
      </c>
      <c r="S2267" t="s">
        <v>8309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>(((L2268/60)/60)/24)+DATE(1970,1,1)</f>
        <v>42469.874907407408</v>
      </c>
      <c r="K2268" s="13">
        <f>(((I2268/60)/60)/24)+DATE(1970,1,1)</f>
        <v>42487.083333333328</v>
      </c>
      <c r="L2268">
        <v>1460235592</v>
      </c>
      <c r="M2268" t="b">
        <v>0</v>
      </c>
      <c r="N2268">
        <v>194</v>
      </c>
      <c r="O2268" t="b">
        <v>1</v>
      </c>
      <c r="P2268" s="6">
        <f>(E2268/D2268)*100</f>
        <v>320.26666666666665</v>
      </c>
      <c r="Q2268" s="9">
        <f>E2268/N2268</f>
        <v>24.762886597938145</v>
      </c>
      <c r="R2268" t="s">
        <v>8291</v>
      </c>
      <c r="S2268" t="s">
        <v>8309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>(((L2269/60)/60)/24)+DATE(1970,1,1)</f>
        <v>41968.829826388886</v>
      </c>
      <c r="K2269" s="13">
        <f>(((I2269/60)/60)/24)+DATE(1970,1,1)</f>
        <v>41994.041666666672</v>
      </c>
      <c r="L2269">
        <v>1416945297</v>
      </c>
      <c r="M2269" t="b">
        <v>0</v>
      </c>
      <c r="N2269">
        <v>404</v>
      </c>
      <c r="O2269" t="b">
        <v>1</v>
      </c>
      <c r="P2269" s="6">
        <f>(E2269/D2269)*100</f>
        <v>380.52499999999998</v>
      </c>
      <c r="Q2269" s="9">
        <f>E2269/N2269</f>
        <v>188.37871287128712</v>
      </c>
      <c r="R2269" t="s">
        <v>8291</v>
      </c>
      <c r="S2269" t="s">
        <v>8309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>(((L2270/60)/60)/24)+DATE(1970,1,1)</f>
        <v>42776.082349537035</v>
      </c>
      <c r="K2270" s="13">
        <f>(((I2270/60)/60)/24)+DATE(1970,1,1)</f>
        <v>42806.082349537035</v>
      </c>
      <c r="L2270">
        <v>1486691915</v>
      </c>
      <c r="M2270" t="b">
        <v>0</v>
      </c>
      <c r="N2270">
        <v>194</v>
      </c>
      <c r="O2270" t="b">
        <v>1</v>
      </c>
      <c r="P2270" s="6">
        <f>(E2270/D2270)*100</f>
        <v>102.60000000000001</v>
      </c>
      <c r="Q2270" s="9">
        <f>E2270/N2270</f>
        <v>148.08247422680412</v>
      </c>
      <c r="R2270" t="s">
        <v>8291</v>
      </c>
      <c r="S2270" t="s">
        <v>8309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>(((L2271/60)/60)/24)+DATE(1970,1,1)</f>
        <v>42776.704432870371</v>
      </c>
      <c r="K2271" s="13">
        <f>(((I2271/60)/60)/24)+DATE(1970,1,1)</f>
        <v>42801.208333333328</v>
      </c>
      <c r="L2271">
        <v>1486745663</v>
      </c>
      <c r="M2271" t="b">
        <v>0</v>
      </c>
      <c r="N2271">
        <v>902</v>
      </c>
      <c r="O2271" t="b">
        <v>1</v>
      </c>
      <c r="P2271" s="6">
        <f>(E2271/D2271)*100</f>
        <v>1801.64</v>
      </c>
      <c r="Q2271" s="9">
        <f>E2271/N2271</f>
        <v>49.934589800443462</v>
      </c>
      <c r="R2271" t="s">
        <v>8291</v>
      </c>
      <c r="S2271" t="s">
        <v>8309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>(((L2272/60)/60)/24)+DATE(1970,1,1)</f>
        <v>42725.869363425925</v>
      </c>
      <c r="K2272" s="13">
        <f>(((I2272/60)/60)/24)+DATE(1970,1,1)</f>
        <v>42745.915972222225</v>
      </c>
      <c r="L2272">
        <v>1482353513</v>
      </c>
      <c r="M2272" t="b">
        <v>0</v>
      </c>
      <c r="N2272">
        <v>1670</v>
      </c>
      <c r="O2272" t="b">
        <v>1</v>
      </c>
      <c r="P2272" s="6">
        <f>(E2272/D2272)*100</f>
        <v>720.24800000000005</v>
      </c>
      <c r="Q2272" s="9">
        <f>E2272/N2272</f>
        <v>107.82155688622754</v>
      </c>
      <c r="R2272" t="s">
        <v>8291</v>
      </c>
      <c r="S2272" t="s">
        <v>8309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>(((L2273/60)/60)/24)+DATE(1970,1,1)</f>
        <v>42684.000046296293</v>
      </c>
      <c r="K2273" s="13">
        <f>(((I2273/60)/60)/24)+DATE(1970,1,1)</f>
        <v>42714.000046296293</v>
      </c>
      <c r="L2273">
        <v>1478736004</v>
      </c>
      <c r="M2273" t="b">
        <v>0</v>
      </c>
      <c r="N2273">
        <v>1328</v>
      </c>
      <c r="O2273" t="b">
        <v>1</v>
      </c>
      <c r="P2273" s="6">
        <f>(E2273/D2273)*100</f>
        <v>283.09000000000003</v>
      </c>
      <c r="Q2273" s="9">
        <f>E2273/N2273</f>
        <v>42.63403614457831</v>
      </c>
      <c r="R2273" t="s">
        <v>8291</v>
      </c>
      <c r="S2273" t="s">
        <v>8309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>(((L2274/60)/60)/24)+DATE(1970,1,1)</f>
        <v>42315.699490740735</v>
      </c>
      <c r="K2274" s="13">
        <f>(((I2274/60)/60)/24)+DATE(1970,1,1)</f>
        <v>42345.699490740735</v>
      </c>
      <c r="L2274">
        <v>1446914836</v>
      </c>
      <c r="M2274" t="b">
        <v>0</v>
      </c>
      <c r="N2274">
        <v>944</v>
      </c>
      <c r="O2274" t="b">
        <v>1</v>
      </c>
      <c r="P2274" s="6">
        <f>(E2274/D2274)*100</f>
        <v>1356.6000000000001</v>
      </c>
      <c r="Q2274" s="9">
        <f>E2274/N2274</f>
        <v>14.370762711864407</v>
      </c>
      <c r="R2274" t="s">
        <v>8291</v>
      </c>
      <c r="S2274" t="s">
        <v>8309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>(((L2275/60)/60)/24)+DATE(1970,1,1)</f>
        <v>42781.549097222218</v>
      </c>
      <c r="K2275" s="13">
        <f>(((I2275/60)/60)/24)+DATE(1970,1,1)</f>
        <v>42806.507430555561</v>
      </c>
      <c r="L2275">
        <v>1487164242</v>
      </c>
      <c r="M2275" t="b">
        <v>0</v>
      </c>
      <c r="N2275">
        <v>147</v>
      </c>
      <c r="O2275" t="b">
        <v>1</v>
      </c>
      <c r="P2275" s="6">
        <f>(E2275/D2275)*100</f>
        <v>220.35999999999999</v>
      </c>
      <c r="Q2275" s="9">
        <f>E2275/N2275</f>
        <v>37.476190476190474</v>
      </c>
      <c r="R2275" t="s">
        <v>8291</v>
      </c>
      <c r="S2275" t="s">
        <v>8309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>(((L2276/60)/60)/24)+DATE(1970,1,1)</f>
        <v>41663.500659722224</v>
      </c>
      <c r="K2276" s="13">
        <f>(((I2276/60)/60)/24)+DATE(1970,1,1)</f>
        <v>41693.500659722224</v>
      </c>
      <c r="L2276">
        <v>1390564857</v>
      </c>
      <c r="M2276" t="b">
        <v>0</v>
      </c>
      <c r="N2276">
        <v>99</v>
      </c>
      <c r="O2276" t="b">
        <v>1</v>
      </c>
      <c r="P2276" s="6">
        <f>(E2276/D2276)*100</f>
        <v>119.6</v>
      </c>
      <c r="Q2276" s="9">
        <f>E2276/N2276</f>
        <v>30.202020202020201</v>
      </c>
      <c r="R2276" t="s">
        <v>8291</v>
      </c>
      <c r="S2276" t="s">
        <v>8309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>(((L2277/60)/60)/24)+DATE(1970,1,1)</f>
        <v>41965.616655092599</v>
      </c>
      <c r="K2277" s="13">
        <f>(((I2277/60)/60)/24)+DATE(1970,1,1)</f>
        <v>41995.616655092599</v>
      </c>
      <c r="L2277">
        <v>1416667679</v>
      </c>
      <c r="M2277" t="b">
        <v>0</v>
      </c>
      <c r="N2277">
        <v>79</v>
      </c>
      <c r="O2277" t="b">
        <v>1</v>
      </c>
      <c r="P2277" s="6">
        <f>(E2277/D2277)*100</f>
        <v>407.76923076923077</v>
      </c>
      <c r="Q2277" s="9">
        <f>E2277/N2277</f>
        <v>33.550632911392405</v>
      </c>
      <c r="R2277" t="s">
        <v>8291</v>
      </c>
      <c r="S2277" t="s">
        <v>8309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>(((L2278/60)/60)/24)+DATE(1970,1,1)</f>
        <v>41614.651493055557</v>
      </c>
      <c r="K2278" s="13">
        <f>(((I2278/60)/60)/24)+DATE(1970,1,1)</f>
        <v>41644.651493055557</v>
      </c>
      <c r="L2278">
        <v>1386344289</v>
      </c>
      <c r="M2278" t="b">
        <v>0</v>
      </c>
      <c r="N2278">
        <v>75</v>
      </c>
      <c r="O2278" t="b">
        <v>1</v>
      </c>
      <c r="P2278" s="6">
        <f>(E2278/D2278)*100</f>
        <v>105.81826105905425</v>
      </c>
      <c r="Q2278" s="9">
        <f>E2278/N2278</f>
        <v>64.74666666666667</v>
      </c>
      <c r="R2278" t="s">
        <v>8291</v>
      </c>
      <c r="S2278" t="s">
        <v>8309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>(((L2279/60)/60)/24)+DATE(1970,1,1)</f>
        <v>40936.678506944445</v>
      </c>
      <c r="K2279" s="13">
        <f>(((I2279/60)/60)/24)+DATE(1970,1,1)</f>
        <v>40966.678506944445</v>
      </c>
      <c r="L2279">
        <v>1327767423</v>
      </c>
      <c r="M2279" t="b">
        <v>0</v>
      </c>
      <c r="N2279">
        <v>207</v>
      </c>
      <c r="O2279" t="b">
        <v>1</v>
      </c>
      <c r="P2279" s="6">
        <f>(E2279/D2279)*100</f>
        <v>141.08235294117648</v>
      </c>
      <c r="Q2279" s="9">
        <f>E2279/N2279</f>
        <v>57.932367149758456</v>
      </c>
      <c r="R2279" t="s">
        <v>8291</v>
      </c>
      <c r="S2279" t="s">
        <v>8309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>(((L2280/60)/60)/24)+DATE(1970,1,1)</f>
        <v>42338.709108796291</v>
      </c>
      <c r="K2280" s="13">
        <f>(((I2280/60)/60)/24)+DATE(1970,1,1)</f>
        <v>42372.957638888889</v>
      </c>
      <c r="L2280">
        <v>1448902867</v>
      </c>
      <c r="M2280" t="b">
        <v>0</v>
      </c>
      <c r="N2280">
        <v>102</v>
      </c>
      <c r="O2280" t="b">
        <v>1</v>
      </c>
      <c r="P2280" s="6">
        <f>(E2280/D2280)*100</f>
        <v>270.7</v>
      </c>
      <c r="Q2280" s="9">
        <f>E2280/N2280</f>
        <v>53.078431372549019</v>
      </c>
      <c r="R2280" t="s">
        <v>8291</v>
      </c>
      <c r="S2280" t="s">
        <v>8309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>(((L2281/60)/60)/24)+DATE(1970,1,1)</f>
        <v>42020.806701388887</v>
      </c>
      <c r="K2281" s="13">
        <f>(((I2281/60)/60)/24)+DATE(1970,1,1)</f>
        <v>42039.166666666672</v>
      </c>
      <c r="L2281">
        <v>1421436099</v>
      </c>
      <c r="M2281" t="b">
        <v>0</v>
      </c>
      <c r="N2281">
        <v>32</v>
      </c>
      <c r="O2281" t="b">
        <v>1</v>
      </c>
      <c r="P2281" s="6">
        <f>(E2281/D2281)*100</f>
        <v>153.80000000000001</v>
      </c>
      <c r="Q2281" s="9">
        <f>E2281/N2281</f>
        <v>48.0625</v>
      </c>
      <c r="R2281" t="s">
        <v>8291</v>
      </c>
      <c r="S2281" t="s">
        <v>8309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>(((L2282/60)/60)/24)+DATE(1970,1,1)</f>
        <v>42234.624895833331</v>
      </c>
      <c r="K2282" s="13">
        <f>(((I2282/60)/60)/24)+DATE(1970,1,1)</f>
        <v>42264.624895833331</v>
      </c>
      <c r="L2282">
        <v>1439909991</v>
      </c>
      <c r="M2282" t="b">
        <v>0</v>
      </c>
      <c r="N2282">
        <v>480</v>
      </c>
      <c r="O2282" t="b">
        <v>1</v>
      </c>
      <c r="P2282" s="6">
        <f>(E2282/D2282)*100</f>
        <v>403.57653061224488</v>
      </c>
      <c r="Q2282" s="9">
        <f>E2282/N2282</f>
        <v>82.396874999999994</v>
      </c>
      <c r="R2282" t="s">
        <v>8291</v>
      </c>
      <c r="S2282" t="s">
        <v>8309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>(((L2283/60)/60)/24)+DATE(1970,1,1)</f>
        <v>40687.285844907405</v>
      </c>
      <c r="K2283" s="13">
        <f>(((I2283/60)/60)/24)+DATE(1970,1,1)</f>
        <v>40749.284722222219</v>
      </c>
      <c r="L2283">
        <v>1306219897</v>
      </c>
      <c r="M2283" t="b">
        <v>0</v>
      </c>
      <c r="N2283">
        <v>11</v>
      </c>
      <c r="O2283" t="b">
        <v>1</v>
      </c>
      <c r="P2283" s="6">
        <f>(E2283/D2283)*100</f>
        <v>185</v>
      </c>
      <c r="Q2283" s="9">
        <f>E2283/N2283</f>
        <v>50.454545454545453</v>
      </c>
      <c r="R2283" t="s">
        <v>8283</v>
      </c>
      <c r="S2283" t="s">
        <v>8284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>(((L2284/60)/60)/24)+DATE(1970,1,1)</f>
        <v>42323.17460648148</v>
      </c>
      <c r="K2284" s="13">
        <f>(((I2284/60)/60)/24)+DATE(1970,1,1)</f>
        <v>42383.17460648148</v>
      </c>
      <c r="L2284">
        <v>1447560686</v>
      </c>
      <c r="M2284" t="b">
        <v>0</v>
      </c>
      <c r="N2284">
        <v>12</v>
      </c>
      <c r="O2284" t="b">
        <v>1</v>
      </c>
      <c r="P2284" s="6">
        <f>(E2284/D2284)*100</f>
        <v>185.33333333333331</v>
      </c>
      <c r="Q2284" s="9">
        <f>E2284/N2284</f>
        <v>115.83333333333333</v>
      </c>
      <c r="R2284" t="s">
        <v>8283</v>
      </c>
      <c r="S2284" t="s">
        <v>8284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>(((L2285/60)/60)/24)+DATE(1970,1,1)</f>
        <v>40978.125046296293</v>
      </c>
      <c r="K2285" s="13">
        <f>(((I2285/60)/60)/24)+DATE(1970,1,1)</f>
        <v>41038.083379629628</v>
      </c>
      <c r="L2285">
        <v>1331348404</v>
      </c>
      <c r="M2285" t="b">
        <v>0</v>
      </c>
      <c r="N2285">
        <v>48</v>
      </c>
      <c r="O2285" t="b">
        <v>1</v>
      </c>
      <c r="P2285" s="6">
        <f>(E2285/D2285)*100</f>
        <v>100.85533333333332</v>
      </c>
      <c r="Q2285" s="9">
        <f>E2285/N2285</f>
        <v>63.03458333333333</v>
      </c>
      <c r="R2285" t="s">
        <v>8283</v>
      </c>
      <c r="S2285" t="s">
        <v>8284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>(((L2286/60)/60)/24)+DATE(1970,1,1)</f>
        <v>40585.796817129631</v>
      </c>
      <c r="K2286" s="13">
        <f>(((I2286/60)/60)/24)+DATE(1970,1,1)</f>
        <v>40614.166666666664</v>
      </c>
      <c r="L2286">
        <v>1297451245</v>
      </c>
      <c r="M2286" t="b">
        <v>0</v>
      </c>
      <c r="N2286">
        <v>59</v>
      </c>
      <c r="O2286" t="b">
        <v>1</v>
      </c>
      <c r="P2286" s="6">
        <f>(E2286/D2286)*100</f>
        <v>106.22116666666668</v>
      </c>
      <c r="Q2286" s="9">
        <f>E2286/N2286</f>
        <v>108.02152542372882</v>
      </c>
      <c r="R2286" t="s">
        <v>8283</v>
      </c>
      <c r="S2286" t="s">
        <v>8284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>(((L2287/60)/60)/24)+DATE(1970,1,1)</f>
        <v>41059.185682870368</v>
      </c>
      <c r="K2287" s="13">
        <f>(((I2287/60)/60)/24)+DATE(1970,1,1)</f>
        <v>41089.185682870368</v>
      </c>
      <c r="L2287">
        <v>1338352043</v>
      </c>
      <c r="M2287" t="b">
        <v>0</v>
      </c>
      <c r="N2287">
        <v>79</v>
      </c>
      <c r="O2287" t="b">
        <v>1</v>
      </c>
      <c r="P2287" s="6">
        <f>(E2287/D2287)*100</f>
        <v>121.36666666666667</v>
      </c>
      <c r="Q2287" s="9">
        <f>E2287/N2287</f>
        <v>46.088607594936711</v>
      </c>
      <c r="R2287" t="s">
        <v>8283</v>
      </c>
      <c r="S2287" t="s">
        <v>8284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>(((L2288/60)/60)/24)+DATE(1970,1,1)</f>
        <v>41494.963587962964</v>
      </c>
      <c r="K2288" s="13">
        <f>(((I2288/60)/60)/24)+DATE(1970,1,1)</f>
        <v>41523.165972222225</v>
      </c>
      <c r="L2288">
        <v>1376003254</v>
      </c>
      <c r="M2288" t="b">
        <v>0</v>
      </c>
      <c r="N2288">
        <v>14</v>
      </c>
      <c r="O2288" t="b">
        <v>1</v>
      </c>
      <c r="P2288" s="6">
        <f>(E2288/D2288)*100</f>
        <v>100.06666666666666</v>
      </c>
      <c r="Q2288" s="9">
        <f>E2288/N2288</f>
        <v>107.21428571428571</v>
      </c>
      <c r="R2288" t="s">
        <v>8283</v>
      </c>
      <c r="S2288" t="s">
        <v>8284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>(((L2289/60)/60)/24)+DATE(1970,1,1)</f>
        <v>41792.667361111111</v>
      </c>
      <c r="K2289" s="13">
        <f>(((I2289/60)/60)/24)+DATE(1970,1,1)</f>
        <v>41813.667361111111</v>
      </c>
      <c r="L2289">
        <v>1401724860</v>
      </c>
      <c r="M2289" t="b">
        <v>0</v>
      </c>
      <c r="N2289">
        <v>106</v>
      </c>
      <c r="O2289" t="b">
        <v>1</v>
      </c>
      <c r="P2289" s="6">
        <f>(E2289/D2289)*100</f>
        <v>119.97755555555555</v>
      </c>
      <c r="Q2289" s="9">
        <f>E2289/N2289</f>
        <v>50.9338679245283</v>
      </c>
      <c r="R2289" t="s">
        <v>8283</v>
      </c>
      <c r="S2289" t="s">
        <v>8284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>(((L2290/60)/60)/24)+DATE(1970,1,1)</f>
        <v>41067.827418981484</v>
      </c>
      <c r="K2290" s="13">
        <f>(((I2290/60)/60)/24)+DATE(1970,1,1)</f>
        <v>41086.75</v>
      </c>
      <c r="L2290">
        <v>1339098689</v>
      </c>
      <c r="M2290" t="b">
        <v>0</v>
      </c>
      <c r="N2290">
        <v>25</v>
      </c>
      <c r="O2290" t="b">
        <v>1</v>
      </c>
      <c r="P2290" s="6">
        <f>(E2290/D2290)*100</f>
        <v>100.1</v>
      </c>
      <c r="Q2290" s="9">
        <f>E2290/N2290</f>
        <v>40.04</v>
      </c>
      <c r="R2290" t="s">
        <v>8283</v>
      </c>
      <c r="S2290" t="s">
        <v>8284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>(((L2291/60)/60)/24)+DATE(1970,1,1)</f>
        <v>41571.998379629629</v>
      </c>
      <c r="K2291" s="13">
        <f>(((I2291/60)/60)/24)+DATE(1970,1,1)</f>
        <v>41614.973611111112</v>
      </c>
      <c r="L2291">
        <v>1382659060</v>
      </c>
      <c r="M2291" t="b">
        <v>0</v>
      </c>
      <c r="N2291">
        <v>25</v>
      </c>
      <c r="O2291" t="b">
        <v>1</v>
      </c>
      <c r="P2291" s="6">
        <f>(E2291/D2291)*100</f>
        <v>107.4</v>
      </c>
      <c r="Q2291" s="9">
        <f>E2291/N2291</f>
        <v>64.44</v>
      </c>
      <c r="R2291" t="s">
        <v>8283</v>
      </c>
      <c r="S2291" t="s">
        <v>8284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>(((L2292/60)/60)/24)+DATE(1970,1,1)</f>
        <v>40070.253819444442</v>
      </c>
      <c r="K2292" s="13">
        <f>(((I2292/60)/60)/24)+DATE(1970,1,1)</f>
        <v>40148.708333333336</v>
      </c>
      <c r="L2292">
        <v>1252908330</v>
      </c>
      <c r="M2292" t="b">
        <v>0</v>
      </c>
      <c r="N2292">
        <v>29</v>
      </c>
      <c r="O2292" t="b">
        <v>1</v>
      </c>
      <c r="P2292" s="6">
        <f>(E2292/D2292)*100</f>
        <v>104.06666666666666</v>
      </c>
      <c r="Q2292" s="9">
        <f>E2292/N2292</f>
        <v>53.827586206896555</v>
      </c>
      <c r="R2292" t="s">
        <v>8283</v>
      </c>
      <c r="S2292" t="s">
        <v>8284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>(((L2293/60)/60)/24)+DATE(1970,1,1)</f>
        <v>40987.977060185185</v>
      </c>
      <c r="K2293" s="13">
        <f>(((I2293/60)/60)/24)+DATE(1970,1,1)</f>
        <v>41022.166666666664</v>
      </c>
      <c r="L2293">
        <v>1332199618</v>
      </c>
      <c r="M2293" t="b">
        <v>0</v>
      </c>
      <c r="N2293">
        <v>43</v>
      </c>
      <c r="O2293" t="b">
        <v>1</v>
      </c>
      <c r="P2293" s="6">
        <f>(E2293/D2293)*100</f>
        <v>172.8</v>
      </c>
      <c r="Q2293" s="9">
        <f>E2293/N2293</f>
        <v>100.46511627906976</v>
      </c>
      <c r="R2293" t="s">
        <v>8283</v>
      </c>
      <c r="S2293" t="s">
        <v>8284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>(((L2294/60)/60)/24)+DATE(1970,1,1)</f>
        <v>40987.697638888887</v>
      </c>
      <c r="K2294" s="13">
        <f>(((I2294/60)/60)/24)+DATE(1970,1,1)</f>
        <v>41017.697638888887</v>
      </c>
      <c r="L2294">
        <v>1332175476</v>
      </c>
      <c r="M2294" t="b">
        <v>0</v>
      </c>
      <c r="N2294">
        <v>46</v>
      </c>
      <c r="O2294" t="b">
        <v>1</v>
      </c>
      <c r="P2294" s="6">
        <f>(E2294/D2294)*100</f>
        <v>107.2505</v>
      </c>
      <c r="Q2294" s="9">
        <f>E2294/N2294</f>
        <v>46.630652173913049</v>
      </c>
      <c r="R2294" t="s">
        <v>8283</v>
      </c>
      <c r="S2294" t="s">
        <v>8284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>(((L2295/60)/60)/24)+DATE(1970,1,1)</f>
        <v>41151.708321759259</v>
      </c>
      <c r="K2295" s="13">
        <f>(((I2295/60)/60)/24)+DATE(1970,1,1)</f>
        <v>41177.165972222225</v>
      </c>
      <c r="L2295">
        <v>1346345999</v>
      </c>
      <c r="M2295" t="b">
        <v>0</v>
      </c>
      <c r="N2295">
        <v>27</v>
      </c>
      <c r="O2295" t="b">
        <v>1</v>
      </c>
      <c r="P2295" s="6">
        <f>(E2295/D2295)*100</f>
        <v>108.23529411764706</v>
      </c>
      <c r="Q2295" s="9">
        <f>E2295/N2295</f>
        <v>34.074074074074076</v>
      </c>
      <c r="R2295" t="s">
        <v>8283</v>
      </c>
      <c r="S2295" t="s">
        <v>8284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>(((L2296/60)/60)/24)+DATE(1970,1,1)</f>
        <v>41264.72314814815</v>
      </c>
      <c r="K2296" s="13">
        <f>(((I2296/60)/60)/24)+DATE(1970,1,1)</f>
        <v>41294.72314814815</v>
      </c>
      <c r="L2296">
        <v>1356110480</v>
      </c>
      <c r="M2296" t="b">
        <v>0</v>
      </c>
      <c r="N2296">
        <v>112</v>
      </c>
      <c r="O2296" t="b">
        <v>1</v>
      </c>
      <c r="P2296" s="6">
        <f>(E2296/D2296)*100</f>
        <v>146.08079999999998</v>
      </c>
      <c r="Q2296" s="9">
        <f>E2296/N2296</f>
        <v>65.214642857142863</v>
      </c>
      <c r="R2296" t="s">
        <v>8283</v>
      </c>
      <c r="S2296" t="s">
        <v>8284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>(((L2297/60)/60)/24)+DATE(1970,1,1)</f>
        <v>41270.954351851848</v>
      </c>
      <c r="K2297" s="13">
        <f>(((I2297/60)/60)/24)+DATE(1970,1,1)</f>
        <v>41300.954351851848</v>
      </c>
      <c r="L2297">
        <v>1356648856</v>
      </c>
      <c r="M2297" t="b">
        <v>0</v>
      </c>
      <c r="N2297">
        <v>34</v>
      </c>
      <c r="O2297" t="b">
        <v>1</v>
      </c>
      <c r="P2297" s="6">
        <f>(E2297/D2297)*100</f>
        <v>125.25</v>
      </c>
      <c r="Q2297" s="9">
        <f>E2297/N2297</f>
        <v>44.205882352941174</v>
      </c>
      <c r="R2297" t="s">
        <v>8283</v>
      </c>
      <c r="S2297" t="s">
        <v>8284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>(((L2298/60)/60)/24)+DATE(1970,1,1)</f>
        <v>40927.731782407405</v>
      </c>
      <c r="K2298" s="13">
        <f>(((I2298/60)/60)/24)+DATE(1970,1,1)</f>
        <v>40962.731782407405</v>
      </c>
      <c r="L2298">
        <v>1326994426</v>
      </c>
      <c r="M2298" t="b">
        <v>0</v>
      </c>
      <c r="N2298">
        <v>145</v>
      </c>
      <c r="O2298" t="b">
        <v>1</v>
      </c>
      <c r="P2298" s="6">
        <f>(E2298/D2298)*100</f>
        <v>149.07142857142856</v>
      </c>
      <c r="Q2298" s="9">
        <f>E2298/N2298</f>
        <v>71.965517241379317</v>
      </c>
      <c r="R2298" t="s">
        <v>8283</v>
      </c>
      <c r="S2298" t="s">
        <v>8284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>(((L2299/60)/60)/24)+DATE(1970,1,1)</f>
        <v>40948.042233796295</v>
      </c>
      <c r="K2299" s="13">
        <f>(((I2299/60)/60)/24)+DATE(1970,1,1)</f>
        <v>40982.165972222225</v>
      </c>
      <c r="L2299">
        <v>1328749249</v>
      </c>
      <c r="M2299" t="b">
        <v>0</v>
      </c>
      <c r="N2299">
        <v>19</v>
      </c>
      <c r="O2299" t="b">
        <v>1</v>
      </c>
      <c r="P2299" s="6">
        <f>(E2299/D2299)*100</f>
        <v>100.6</v>
      </c>
      <c r="Q2299" s="9">
        <f>E2299/N2299</f>
        <v>52.94736842105263</v>
      </c>
      <c r="R2299" t="s">
        <v>8283</v>
      </c>
      <c r="S2299" t="s">
        <v>8284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>(((L2300/60)/60)/24)+DATE(1970,1,1)</f>
        <v>41694.84065972222</v>
      </c>
      <c r="K2300" s="13">
        <f>(((I2300/60)/60)/24)+DATE(1970,1,1)</f>
        <v>41724.798993055556</v>
      </c>
      <c r="L2300">
        <v>1393272633</v>
      </c>
      <c r="M2300" t="b">
        <v>0</v>
      </c>
      <c r="N2300">
        <v>288</v>
      </c>
      <c r="O2300" t="b">
        <v>1</v>
      </c>
      <c r="P2300" s="6">
        <f>(E2300/D2300)*100</f>
        <v>105.07333333333332</v>
      </c>
      <c r="Q2300" s="9">
        <f>E2300/N2300</f>
        <v>109.45138888888889</v>
      </c>
      <c r="R2300" t="s">
        <v>8283</v>
      </c>
      <c r="S2300" t="s">
        <v>8284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>(((L2301/60)/60)/24)+DATE(1970,1,1)</f>
        <v>40565.032511574071</v>
      </c>
      <c r="K2301" s="13">
        <f>(((I2301/60)/60)/24)+DATE(1970,1,1)</f>
        <v>40580.032511574071</v>
      </c>
      <c r="L2301">
        <v>1295657209</v>
      </c>
      <c r="M2301" t="b">
        <v>0</v>
      </c>
      <c r="N2301">
        <v>14</v>
      </c>
      <c r="O2301" t="b">
        <v>1</v>
      </c>
      <c r="P2301" s="6">
        <f>(E2301/D2301)*100</f>
        <v>350.16666666666663</v>
      </c>
      <c r="Q2301" s="9">
        <f>E2301/N2301</f>
        <v>75.035714285714292</v>
      </c>
      <c r="R2301" t="s">
        <v>8283</v>
      </c>
      <c r="S2301" t="s">
        <v>8284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>(((L2302/60)/60)/24)+DATE(1970,1,1)</f>
        <v>41074.727037037039</v>
      </c>
      <c r="K2302" s="13">
        <f>(((I2302/60)/60)/24)+DATE(1970,1,1)</f>
        <v>41088.727037037039</v>
      </c>
      <c r="L2302">
        <v>1339694816</v>
      </c>
      <c r="M2302" t="b">
        <v>0</v>
      </c>
      <c r="N2302">
        <v>7</v>
      </c>
      <c r="O2302" t="b">
        <v>1</v>
      </c>
      <c r="P2302" s="6">
        <f>(E2302/D2302)*100</f>
        <v>101.25</v>
      </c>
      <c r="Q2302" s="9">
        <f>E2302/N2302</f>
        <v>115.71428571428571</v>
      </c>
      <c r="R2302" t="s">
        <v>8283</v>
      </c>
      <c r="S2302" t="s">
        <v>8284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>(((L2303/60)/60)/24)+DATE(1970,1,1)</f>
        <v>41416.146944444445</v>
      </c>
      <c r="K2303" s="13">
        <f>(((I2303/60)/60)/24)+DATE(1970,1,1)</f>
        <v>41446.146944444445</v>
      </c>
      <c r="L2303">
        <v>1369193496</v>
      </c>
      <c r="M2303" t="b">
        <v>1</v>
      </c>
      <c r="N2303">
        <v>211</v>
      </c>
      <c r="O2303" t="b">
        <v>1</v>
      </c>
      <c r="P2303" s="6">
        <f>(E2303/D2303)*100</f>
        <v>133.6044</v>
      </c>
      <c r="Q2303" s="9">
        <f>E2303/N2303</f>
        <v>31.659810426540286</v>
      </c>
      <c r="R2303" t="s">
        <v>8283</v>
      </c>
      <c r="S2303" t="s">
        <v>8287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>(((L2304/60)/60)/24)+DATE(1970,1,1)</f>
        <v>41605.868449074071</v>
      </c>
      <c r="K2304" s="13">
        <f>(((I2304/60)/60)/24)+DATE(1970,1,1)</f>
        <v>41639.291666666664</v>
      </c>
      <c r="L2304">
        <v>1385585434</v>
      </c>
      <c r="M2304" t="b">
        <v>1</v>
      </c>
      <c r="N2304">
        <v>85</v>
      </c>
      <c r="O2304" t="b">
        <v>1</v>
      </c>
      <c r="P2304" s="6">
        <f>(E2304/D2304)*100</f>
        <v>170.65217391304347</v>
      </c>
      <c r="Q2304" s="9">
        <f>E2304/N2304</f>
        <v>46.176470588235297</v>
      </c>
      <c r="R2304" t="s">
        <v>8283</v>
      </c>
      <c r="S2304" t="s">
        <v>8287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>(((L2305/60)/60)/24)+DATE(1970,1,1)</f>
        <v>40850.111064814817</v>
      </c>
      <c r="K2305" s="13">
        <f>(((I2305/60)/60)/24)+DATE(1970,1,1)</f>
        <v>40890.152731481481</v>
      </c>
      <c r="L2305">
        <v>1320287996</v>
      </c>
      <c r="M2305" t="b">
        <v>1</v>
      </c>
      <c r="N2305">
        <v>103</v>
      </c>
      <c r="O2305" t="b">
        <v>1</v>
      </c>
      <c r="P2305" s="6">
        <f>(E2305/D2305)*100</f>
        <v>109.35829457364341</v>
      </c>
      <c r="Q2305" s="9">
        <f>E2305/N2305</f>
        <v>68.481650485436887</v>
      </c>
      <c r="R2305" t="s">
        <v>8283</v>
      </c>
      <c r="S2305" t="s">
        <v>8287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>(((L2306/60)/60)/24)+DATE(1970,1,1)</f>
        <v>40502.815868055557</v>
      </c>
      <c r="K2306" s="13">
        <f>(((I2306/60)/60)/24)+DATE(1970,1,1)</f>
        <v>40544.207638888889</v>
      </c>
      <c r="L2306">
        <v>1290281691</v>
      </c>
      <c r="M2306" t="b">
        <v>1</v>
      </c>
      <c r="N2306">
        <v>113</v>
      </c>
      <c r="O2306" t="b">
        <v>1</v>
      </c>
      <c r="P2306" s="6">
        <f>(E2306/D2306)*100</f>
        <v>100.70033333333335</v>
      </c>
      <c r="Q2306" s="9">
        <f>E2306/N2306</f>
        <v>53.469203539823013</v>
      </c>
      <c r="R2306" t="s">
        <v>8283</v>
      </c>
      <c r="S2306" t="s">
        <v>8287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>(((L2307/60)/60)/24)+DATE(1970,1,1)</f>
        <v>41834.695277777777</v>
      </c>
      <c r="K2307" s="13">
        <f>(((I2307/60)/60)/24)+DATE(1970,1,1)</f>
        <v>41859.75</v>
      </c>
      <c r="L2307">
        <v>1405356072</v>
      </c>
      <c r="M2307" t="b">
        <v>1</v>
      </c>
      <c r="N2307">
        <v>167</v>
      </c>
      <c r="O2307" t="b">
        <v>1</v>
      </c>
      <c r="P2307" s="6">
        <f>(E2307/D2307)*100</f>
        <v>101.22777777777779</v>
      </c>
      <c r="Q2307" s="9">
        <f>E2307/N2307</f>
        <v>109.10778443113773</v>
      </c>
      <c r="R2307" t="s">
        <v>8283</v>
      </c>
      <c r="S2307" t="s">
        <v>8287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>(((L2308/60)/60)/24)+DATE(1970,1,1)</f>
        <v>40948.16815972222</v>
      </c>
      <c r="K2308" s="13">
        <f>(((I2308/60)/60)/24)+DATE(1970,1,1)</f>
        <v>40978.16815972222</v>
      </c>
      <c r="L2308">
        <v>1328760129</v>
      </c>
      <c r="M2308" t="b">
        <v>1</v>
      </c>
      <c r="N2308">
        <v>73</v>
      </c>
      <c r="O2308" t="b">
        <v>1</v>
      </c>
      <c r="P2308" s="6">
        <f>(E2308/D2308)*100</f>
        <v>106.75857142857143</v>
      </c>
      <c r="Q2308" s="9">
        <f>E2308/N2308</f>
        <v>51.185616438356163</v>
      </c>
      <c r="R2308" t="s">
        <v>8283</v>
      </c>
      <c r="S2308" t="s">
        <v>8287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>(((L2309/60)/60)/24)+DATE(1970,1,1)</f>
        <v>41004.802465277775</v>
      </c>
      <c r="K2309" s="13">
        <f>(((I2309/60)/60)/24)+DATE(1970,1,1)</f>
        <v>41034.802407407406</v>
      </c>
      <c r="L2309">
        <v>1333653333</v>
      </c>
      <c r="M2309" t="b">
        <v>1</v>
      </c>
      <c r="N2309">
        <v>75</v>
      </c>
      <c r="O2309" t="b">
        <v>1</v>
      </c>
      <c r="P2309" s="6">
        <f>(E2309/D2309)*100</f>
        <v>106.65777537961894</v>
      </c>
      <c r="Q2309" s="9">
        <f>E2309/N2309</f>
        <v>27.936800000000002</v>
      </c>
      <c r="R2309" t="s">
        <v>8283</v>
      </c>
      <c r="S2309" t="s">
        <v>8287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>(((L2310/60)/60)/24)+DATE(1970,1,1)</f>
        <v>41851.962916666671</v>
      </c>
      <c r="K2310" s="13">
        <f>(((I2310/60)/60)/24)+DATE(1970,1,1)</f>
        <v>41880.041666666664</v>
      </c>
      <c r="L2310">
        <v>1406847996</v>
      </c>
      <c r="M2310" t="b">
        <v>1</v>
      </c>
      <c r="N2310">
        <v>614</v>
      </c>
      <c r="O2310" t="b">
        <v>1</v>
      </c>
      <c r="P2310" s="6">
        <f>(E2310/D2310)*100</f>
        <v>101.30622</v>
      </c>
      <c r="Q2310" s="9">
        <f>E2310/N2310</f>
        <v>82.496921824104234</v>
      </c>
      <c r="R2310" t="s">
        <v>8283</v>
      </c>
      <c r="S2310" t="s">
        <v>8287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>(((L2311/60)/60)/24)+DATE(1970,1,1)</f>
        <v>41307.987696759257</v>
      </c>
      <c r="K2311" s="13">
        <f>(((I2311/60)/60)/24)+DATE(1970,1,1)</f>
        <v>41342.987696759257</v>
      </c>
      <c r="L2311">
        <v>1359848537</v>
      </c>
      <c r="M2311" t="b">
        <v>1</v>
      </c>
      <c r="N2311">
        <v>107</v>
      </c>
      <c r="O2311" t="b">
        <v>1</v>
      </c>
      <c r="P2311" s="6">
        <f>(E2311/D2311)*100</f>
        <v>106.67450000000001</v>
      </c>
      <c r="Q2311" s="9">
        <f>E2311/N2311</f>
        <v>59.817476635514019</v>
      </c>
      <c r="R2311" t="s">
        <v>8283</v>
      </c>
      <c r="S2311" t="s">
        <v>8287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>(((L2312/60)/60)/24)+DATE(1970,1,1)</f>
        <v>41324.79415509259</v>
      </c>
      <c r="K2312" s="13">
        <f>(((I2312/60)/60)/24)+DATE(1970,1,1)</f>
        <v>41354.752488425926</v>
      </c>
      <c r="L2312">
        <v>1361300615</v>
      </c>
      <c r="M2312" t="b">
        <v>1</v>
      </c>
      <c r="N2312">
        <v>1224</v>
      </c>
      <c r="O2312" t="b">
        <v>1</v>
      </c>
      <c r="P2312" s="6">
        <f>(E2312/D2312)*100</f>
        <v>428.83978378378379</v>
      </c>
      <c r="Q2312" s="9">
        <f>E2312/N2312</f>
        <v>64.816470588235291</v>
      </c>
      <c r="R2312" t="s">
        <v>8283</v>
      </c>
      <c r="S2312" t="s">
        <v>8287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>(((L2313/60)/60)/24)+DATE(1970,1,1)</f>
        <v>41736.004502314812</v>
      </c>
      <c r="K2313" s="13">
        <f>(((I2313/60)/60)/24)+DATE(1970,1,1)</f>
        <v>41766.004502314812</v>
      </c>
      <c r="L2313">
        <v>1396829189</v>
      </c>
      <c r="M2313" t="b">
        <v>1</v>
      </c>
      <c r="N2313">
        <v>104</v>
      </c>
      <c r="O2313" t="b">
        <v>1</v>
      </c>
      <c r="P2313" s="6">
        <f>(E2313/D2313)*100</f>
        <v>104.11111111111111</v>
      </c>
      <c r="Q2313" s="9">
        <f>E2313/N2313</f>
        <v>90.09615384615384</v>
      </c>
      <c r="R2313" t="s">
        <v>8283</v>
      </c>
      <c r="S2313" t="s">
        <v>8287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>(((L2314/60)/60)/24)+DATE(1970,1,1)</f>
        <v>41716.632847222223</v>
      </c>
      <c r="K2314" s="13">
        <f>(((I2314/60)/60)/24)+DATE(1970,1,1)</f>
        <v>41747.958333333336</v>
      </c>
      <c r="L2314">
        <v>1395155478</v>
      </c>
      <c r="M2314" t="b">
        <v>1</v>
      </c>
      <c r="N2314">
        <v>79</v>
      </c>
      <c r="O2314" t="b">
        <v>1</v>
      </c>
      <c r="P2314" s="6">
        <f>(E2314/D2314)*100</f>
        <v>107.86666666666666</v>
      </c>
      <c r="Q2314" s="9">
        <f>E2314/N2314</f>
        <v>40.962025316455694</v>
      </c>
      <c r="R2314" t="s">
        <v>8283</v>
      </c>
      <c r="S2314" t="s">
        <v>8287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>(((L2315/60)/60)/24)+DATE(1970,1,1)</f>
        <v>41002.958634259259</v>
      </c>
      <c r="K2315" s="13">
        <f>(((I2315/60)/60)/24)+DATE(1970,1,1)</f>
        <v>41032.958634259259</v>
      </c>
      <c r="L2315">
        <v>1333494026</v>
      </c>
      <c r="M2315" t="b">
        <v>1</v>
      </c>
      <c r="N2315">
        <v>157</v>
      </c>
      <c r="O2315" t="b">
        <v>1</v>
      </c>
      <c r="P2315" s="6">
        <f>(E2315/D2315)*100</f>
        <v>175.84040000000002</v>
      </c>
      <c r="Q2315" s="9">
        <f>E2315/N2315</f>
        <v>56.000127388535034</v>
      </c>
      <c r="R2315" t="s">
        <v>8283</v>
      </c>
      <c r="S2315" t="s">
        <v>8287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>(((L2316/60)/60)/24)+DATE(1970,1,1)</f>
        <v>41037.551585648151</v>
      </c>
      <c r="K2316" s="13">
        <f>(((I2316/60)/60)/24)+DATE(1970,1,1)</f>
        <v>41067.551585648151</v>
      </c>
      <c r="L2316">
        <v>1336482857</v>
      </c>
      <c r="M2316" t="b">
        <v>1</v>
      </c>
      <c r="N2316">
        <v>50</v>
      </c>
      <c r="O2316" t="b">
        <v>1</v>
      </c>
      <c r="P2316" s="6">
        <f>(E2316/D2316)*100</f>
        <v>156.97</v>
      </c>
      <c r="Q2316" s="9">
        <f>E2316/N2316</f>
        <v>37.672800000000002</v>
      </c>
      <c r="R2316" t="s">
        <v>8283</v>
      </c>
      <c r="S2316" t="s">
        <v>8287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>(((L2317/60)/60)/24)+DATE(1970,1,1)</f>
        <v>41004.72619212963</v>
      </c>
      <c r="K2317" s="13">
        <f>(((I2317/60)/60)/24)+DATE(1970,1,1)</f>
        <v>41034.72619212963</v>
      </c>
      <c r="L2317">
        <v>1333646743</v>
      </c>
      <c r="M2317" t="b">
        <v>1</v>
      </c>
      <c r="N2317">
        <v>64</v>
      </c>
      <c r="O2317" t="b">
        <v>1</v>
      </c>
      <c r="P2317" s="6">
        <f>(E2317/D2317)*100</f>
        <v>102.60000000000001</v>
      </c>
      <c r="Q2317" s="9">
        <f>E2317/N2317</f>
        <v>40.078125</v>
      </c>
      <c r="R2317" t="s">
        <v>8283</v>
      </c>
      <c r="S2317" t="s">
        <v>8287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>(((L2318/60)/60)/24)+DATE(1970,1,1)</f>
        <v>40079.725115740745</v>
      </c>
      <c r="K2318" s="13">
        <f>(((I2318/60)/60)/24)+DATE(1970,1,1)</f>
        <v>40156.76666666667</v>
      </c>
      <c r="L2318">
        <v>1253726650</v>
      </c>
      <c r="M2318" t="b">
        <v>1</v>
      </c>
      <c r="N2318">
        <v>200</v>
      </c>
      <c r="O2318" t="b">
        <v>1</v>
      </c>
      <c r="P2318" s="6">
        <f>(E2318/D2318)*100</f>
        <v>104.04266666666666</v>
      </c>
      <c r="Q2318" s="9">
        <f>E2318/N2318</f>
        <v>78.031999999999996</v>
      </c>
      <c r="R2318" t="s">
        <v>8283</v>
      </c>
      <c r="S2318" t="s">
        <v>8287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>(((L2319/60)/60)/24)+DATE(1970,1,1)</f>
        <v>40192.542233796295</v>
      </c>
      <c r="K2319" s="13">
        <f>(((I2319/60)/60)/24)+DATE(1970,1,1)</f>
        <v>40224.208333333336</v>
      </c>
      <c r="L2319">
        <v>1263474049</v>
      </c>
      <c r="M2319" t="b">
        <v>1</v>
      </c>
      <c r="N2319">
        <v>22</v>
      </c>
      <c r="O2319" t="b">
        <v>1</v>
      </c>
      <c r="P2319" s="6">
        <f>(E2319/D2319)*100</f>
        <v>104</v>
      </c>
      <c r="Q2319" s="9">
        <f>E2319/N2319</f>
        <v>18.90909090909091</v>
      </c>
      <c r="R2319" t="s">
        <v>8283</v>
      </c>
      <c r="S2319" t="s">
        <v>8287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>(((L2320/60)/60)/24)+DATE(1970,1,1)</f>
        <v>40050.643680555557</v>
      </c>
      <c r="K2320" s="13">
        <f>(((I2320/60)/60)/24)+DATE(1970,1,1)</f>
        <v>40082.165972222225</v>
      </c>
      <c r="L2320">
        <v>1251214014</v>
      </c>
      <c r="M2320" t="b">
        <v>1</v>
      </c>
      <c r="N2320">
        <v>163</v>
      </c>
      <c r="O2320" t="b">
        <v>1</v>
      </c>
      <c r="P2320" s="6">
        <f>(E2320/D2320)*100</f>
        <v>121.05999999999999</v>
      </c>
      <c r="Q2320" s="9">
        <f>E2320/N2320</f>
        <v>37.134969325153371</v>
      </c>
      <c r="R2320" t="s">
        <v>8283</v>
      </c>
      <c r="S2320" t="s">
        <v>8287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>(((L2321/60)/60)/24)+DATE(1970,1,1)</f>
        <v>41593.082002314812</v>
      </c>
      <c r="K2321" s="13">
        <f>(((I2321/60)/60)/24)+DATE(1970,1,1)</f>
        <v>41623.082002314812</v>
      </c>
      <c r="L2321">
        <v>1384480685</v>
      </c>
      <c r="M2321" t="b">
        <v>1</v>
      </c>
      <c r="N2321">
        <v>77</v>
      </c>
      <c r="O2321" t="b">
        <v>1</v>
      </c>
      <c r="P2321" s="6">
        <f>(E2321/D2321)*100</f>
        <v>107.69999999999999</v>
      </c>
      <c r="Q2321" s="9">
        <f>E2321/N2321</f>
        <v>41.961038961038959</v>
      </c>
      <c r="R2321" t="s">
        <v>8283</v>
      </c>
      <c r="S2321" t="s">
        <v>8287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>(((L2322/60)/60)/24)+DATE(1970,1,1)</f>
        <v>41696.817129629628</v>
      </c>
      <c r="K2322" s="13">
        <f>(((I2322/60)/60)/24)+DATE(1970,1,1)</f>
        <v>41731.775462962964</v>
      </c>
      <c r="L2322">
        <v>1393443400</v>
      </c>
      <c r="M2322" t="b">
        <v>1</v>
      </c>
      <c r="N2322">
        <v>89</v>
      </c>
      <c r="O2322" t="b">
        <v>1</v>
      </c>
      <c r="P2322" s="6">
        <f>(E2322/D2322)*100</f>
        <v>108.66</v>
      </c>
      <c r="Q2322" s="9">
        <f>E2322/N2322</f>
        <v>61.044943820224717</v>
      </c>
      <c r="R2322" t="s">
        <v>8283</v>
      </c>
      <c r="S2322" t="s">
        <v>8287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>(((L2323/60)/60)/24)+DATE(1970,1,1)</f>
        <v>42799.260428240741</v>
      </c>
      <c r="K2323" s="13">
        <f>(((I2323/60)/60)/24)+DATE(1970,1,1)</f>
        <v>42829.21876157407</v>
      </c>
      <c r="L2323">
        <v>1488694501</v>
      </c>
      <c r="M2323" t="b">
        <v>0</v>
      </c>
      <c r="N2323">
        <v>64</v>
      </c>
      <c r="O2323" t="b">
        <v>0</v>
      </c>
      <c r="P2323" s="6">
        <f>(E2323/D2323)*100</f>
        <v>39.120962394619681</v>
      </c>
      <c r="Q2323" s="9">
        <f>E2323/N2323</f>
        <v>64.53125</v>
      </c>
      <c r="R2323" t="s">
        <v>8294</v>
      </c>
      <c r="S2323" t="s">
        <v>8310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>(((L2324/60)/60)/24)+DATE(1970,1,1)</f>
        <v>42804.895474537043</v>
      </c>
      <c r="K2324" s="13">
        <f>(((I2324/60)/60)/24)+DATE(1970,1,1)</f>
        <v>42834.853807870371</v>
      </c>
      <c r="L2324">
        <v>1489181369</v>
      </c>
      <c r="M2324" t="b">
        <v>0</v>
      </c>
      <c r="N2324">
        <v>4</v>
      </c>
      <c r="O2324" t="b">
        <v>0</v>
      </c>
      <c r="P2324" s="6">
        <f>(E2324/D2324)*100</f>
        <v>3.1481481481481479</v>
      </c>
      <c r="Q2324" s="9">
        <f>E2324/N2324</f>
        <v>21.25</v>
      </c>
      <c r="R2324" t="s">
        <v>8294</v>
      </c>
      <c r="S2324" t="s">
        <v>8310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>(((L2325/60)/60)/24)+DATE(1970,1,1)</f>
        <v>42807.755173611105</v>
      </c>
      <c r="K2325" s="13">
        <f>(((I2325/60)/60)/24)+DATE(1970,1,1)</f>
        <v>42814.755173611105</v>
      </c>
      <c r="L2325">
        <v>1489428447</v>
      </c>
      <c r="M2325" t="b">
        <v>0</v>
      </c>
      <c r="N2325">
        <v>4</v>
      </c>
      <c r="O2325" t="b">
        <v>0</v>
      </c>
      <c r="P2325" s="6">
        <f>(E2325/D2325)*100</f>
        <v>48</v>
      </c>
      <c r="Q2325" s="9">
        <f>E2325/N2325</f>
        <v>30</v>
      </c>
      <c r="R2325" t="s">
        <v>8294</v>
      </c>
      <c r="S2325" t="s">
        <v>8310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>(((L2326/60)/60)/24)+DATE(1970,1,1)</f>
        <v>42790.885243055556</v>
      </c>
      <c r="K2326" s="13">
        <f>(((I2326/60)/60)/24)+DATE(1970,1,1)</f>
        <v>42820.843576388885</v>
      </c>
      <c r="L2326">
        <v>1487970885</v>
      </c>
      <c r="M2326" t="b">
        <v>0</v>
      </c>
      <c r="N2326">
        <v>61</v>
      </c>
      <c r="O2326" t="b">
        <v>0</v>
      </c>
      <c r="P2326" s="6">
        <f>(E2326/D2326)*100</f>
        <v>20.733333333333334</v>
      </c>
      <c r="Q2326" s="9">
        <f>E2326/N2326</f>
        <v>25.491803278688526</v>
      </c>
      <c r="R2326" t="s">
        <v>8294</v>
      </c>
      <c r="S2326" t="s">
        <v>8310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>(((L2327/60)/60)/24)+DATE(1970,1,1)</f>
        <v>42794.022349537037</v>
      </c>
      <c r="K2327" s="13">
        <f>(((I2327/60)/60)/24)+DATE(1970,1,1)</f>
        <v>42823.980682870373</v>
      </c>
      <c r="L2327">
        <v>1488241931</v>
      </c>
      <c r="M2327" t="b">
        <v>0</v>
      </c>
      <c r="N2327">
        <v>7</v>
      </c>
      <c r="O2327" t="b">
        <v>0</v>
      </c>
      <c r="P2327" s="6">
        <f>(E2327/D2327)*100</f>
        <v>8</v>
      </c>
      <c r="Q2327" s="9">
        <f>E2327/N2327</f>
        <v>11.428571428571429</v>
      </c>
      <c r="R2327" t="s">
        <v>8294</v>
      </c>
      <c r="S2327" t="s">
        <v>8310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>(((L2328/60)/60)/24)+DATE(1970,1,1)</f>
        <v>42804.034120370372</v>
      </c>
      <c r="K2328" s="13">
        <f>(((I2328/60)/60)/24)+DATE(1970,1,1)</f>
        <v>42855.708333333328</v>
      </c>
      <c r="L2328">
        <v>1489106948</v>
      </c>
      <c r="M2328" t="b">
        <v>0</v>
      </c>
      <c r="N2328">
        <v>1</v>
      </c>
      <c r="O2328" t="b">
        <v>0</v>
      </c>
      <c r="P2328" s="6">
        <f>(E2328/D2328)*100</f>
        <v>0.72</v>
      </c>
      <c r="Q2328" s="9">
        <f>E2328/N2328</f>
        <v>108</v>
      </c>
      <c r="R2328" t="s">
        <v>8294</v>
      </c>
      <c r="S2328" t="s">
        <v>8310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>(((L2329/60)/60)/24)+DATE(1970,1,1)</f>
        <v>41842.917129629634</v>
      </c>
      <c r="K2329" s="13">
        <f>(((I2329/60)/60)/24)+DATE(1970,1,1)</f>
        <v>41877.917129629634</v>
      </c>
      <c r="L2329">
        <v>1406066440</v>
      </c>
      <c r="M2329" t="b">
        <v>1</v>
      </c>
      <c r="N2329">
        <v>3355</v>
      </c>
      <c r="O2329" t="b">
        <v>1</v>
      </c>
      <c r="P2329" s="6">
        <f>(E2329/D2329)*100</f>
        <v>526.09431428571429</v>
      </c>
      <c r="Q2329" s="9">
        <f>E2329/N2329</f>
        <v>54.883162444113267</v>
      </c>
      <c r="R2329" t="s">
        <v>8294</v>
      </c>
      <c r="S2329" t="s">
        <v>8310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>(((L2330/60)/60)/24)+DATE(1970,1,1)</f>
        <v>42139.781678240746</v>
      </c>
      <c r="K2330" s="13">
        <f>(((I2330/60)/60)/24)+DATE(1970,1,1)</f>
        <v>42169.781678240746</v>
      </c>
      <c r="L2330">
        <v>1431715537</v>
      </c>
      <c r="M2330" t="b">
        <v>1</v>
      </c>
      <c r="N2330">
        <v>537</v>
      </c>
      <c r="O2330" t="b">
        <v>1</v>
      </c>
      <c r="P2330" s="6">
        <f>(E2330/D2330)*100</f>
        <v>254.45000000000002</v>
      </c>
      <c r="Q2330" s="9">
        <f>E2330/N2330</f>
        <v>47.383612662942269</v>
      </c>
      <c r="R2330" t="s">
        <v>8294</v>
      </c>
      <c r="S2330" t="s">
        <v>8310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>(((L2331/60)/60)/24)+DATE(1970,1,1)</f>
        <v>41807.624374999999</v>
      </c>
      <c r="K2331" s="13">
        <f>(((I2331/60)/60)/24)+DATE(1970,1,1)</f>
        <v>41837.624374999999</v>
      </c>
      <c r="L2331">
        <v>1403017146</v>
      </c>
      <c r="M2331" t="b">
        <v>1</v>
      </c>
      <c r="N2331">
        <v>125</v>
      </c>
      <c r="O2331" t="b">
        <v>1</v>
      </c>
      <c r="P2331" s="6">
        <f>(E2331/D2331)*100</f>
        <v>105.91999999999999</v>
      </c>
      <c r="Q2331" s="9">
        <f>E2331/N2331</f>
        <v>211.84</v>
      </c>
      <c r="R2331" t="s">
        <v>8294</v>
      </c>
      <c r="S2331" t="s">
        <v>8310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>(((L2332/60)/60)/24)+DATE(1970,1,1)</f>
        <v>42332.89980324074</v>
      </c>
      <c r="K2332" s="13">
        <f>(((I2332/60)/60)/24)+DATE(1970,1,1)</f>
        <v>42363</v>
      </c>
      <c r="L2332">
        <v>1448400943</v>
      </c>
      <c r="M2332" t="b">
        <v>1</v>
      </c>
      <c r="N2332">
        <v>163</v>
      </c>
      <c r="O2332" t="b">
        <v>1</v>
      </c>
      <c r="P2332" s="6">
        <f>(E2332/D2332)*100</f>
        <v>102.42285714285715</v>
      </c>
      <c r="Q2332" s="9">
        <f>E2332/N2332</f>
        <v>219.92638036809817</v>
      </c>
      <c r="R2332" t="s">
        <v>8294</v>
      </c>
      <c r="S2332" t="s">
        <v>8310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>(((L2333/60)/60)/24)+DATE(1970,1,1)</f>
        <v>41839.005671296298</v>
      </c>
      <c r="K2333" s="13">
        <f>(((I2333/60)/60)/24)+DATE(1970,1,1)</f>
        <v>41869.005671296298</v>
      </c>
      <c r="L2333">
        <v>1405728490</v>
      </c>
      <c r="M2333" t="b">
        <v>1</v>
      </c>
      <c r="N2333">
        <v>283</v>
      </c>
      <c r="O2333" t="b">
        <v>1</v>
      </c>
      <c r="P2333" s="6">
        <f>(E2333/D2333)*100</f>
        <v>144.31375</v>
      </c>
      <c r="Q2333" s="9">
        <f>E2333/N2333</f>
        <v>40.795406360424032</v>
      </c>
      <c r="R2333" t="s">
        <v>8294</v>
      </c>
      <c r="S2333" t="s">
        <v>8310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>(((L2334/60)/60)/24)+DATE(1970,1,1)</f>
        <v>42011.628136574072</v>
      </c>
      <c r="K2334" s="13">
        <f>(((I2334/60)/60)/24)+DATE(1970,1,1)</f>
        <v>42041.628136574072</v>
      </c>
      <c r="L2334">
        <v>1420643071</v>
      </c>
      <c r="M2334" t="b">
        <v>1</v>
      </c>
      <c r="N2334">
        <v>352</v>
      </c>
      <c r="O2334" t="b">
        <v>1</v>
      </c>
      <c r="P2334" s="6">
        <f>(E2334/D2334)*100</f>
        <v>106.30800000000001</v>
      </c>
      <c r="Q2334" s="9">
        <f>E2334/N2334</f>
        <v>75.502840909090907</v>
      </c>
      <c r="R2334" t="s">
        <v>8294</v>
      </c>
      <c r="S2334" t="s">
        <v>8310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>(((L2335/60)/60)/24)+DATE(1970,1,1)</f>
        <v>41767.650347222225</v>
      </c>
      <c r="K2335" s="13">
        <f>(((I2335/60)/60)/24)+DATE(1970,1,1)</f>
        <v>41788.743055555555</v>
      </c>
      <c r="L2335">
        <v>1399563390</v>
      </c>
      <c r="M2335" t="b">
        <v>1</v>
      </c>
      <c r="N2335">
        <v>94</v>
      </c>
      <c r="O2335" t="b">
        <v>1</v>
      </c>
      <c r="P2335" s="6">
        <f>(E2335/D2335)*100</f>
        <v>212.16666666666666</v>
      </c>
      <c r="Q2335" s="9">
        <f>E2335/N2335</f>
        <v>13.542553191489361</v>
      </c>
      <c r="R2335" t="s">
        <v>8294</v>
      </c>
      <c r="S2335" t="s">
        <v>8310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>(((L2336/60)/60)/24)+DATE(1970,1,1)</f>
        <v>41918.670115740737</v>
      </c>
      <c r="K2336" s="13">
        <f>(((I2336/60)/60)/24)+DATE(1970,1,1)</f>
        <v>41948.731944444444</v>
      </c>
      <c r="L2336">
        <v>1412611498</v>
      </c>
      <c r="M2336" t="b">
        <v>1</v>
      </c>
      <c r="N2336">
        <v>67</v>
      </c>
      <c r="O2336" t="b">
        <v>1</v>
      </c>
      <c r="P2336" s="6">
        <f>(E2336/D2336)*100</f>
        <v>101.95</v>
      </c>
      <c r="Q2336" s="9">
        <f>E2336/N2336</f>
        <v>60.865671641791046</v>
      </c>
      <c r="R2336" t="s">
        <v>8294</v>
      </c>
      <c r="S2336" t="s">
        <v>8310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>(((L2337/60)/60)/24)+DATE(1970,1,1)</f>
        <v>41771.572256944448</v>
      </c>
      <c r="K2337" s="13">
        <f>(((I2337/60)/60)/24)+DATE(1970,1,1)</f>
        <v>41801.572256944448</v>
      </c>
      <c r="L2337">
        <v>1399902243</v>
      </c>
      <c r="M2337" t="b">
        <v>1</v>
      </c>
      <c r="N2337">
        <v>221</v>
      </c>
      <c r="O2337" t="b">
        <v>1</v>
      </c>
      <c r="P2337" s="6">
        <f>(E2337/D2337)*100</f>
        <v>102.27200000000001</v>
      </c>
      <c r="Q2337" s="9">
        <f>E2337/N2337</f>
        <v>115.69230769230769</v>
      </c>
      <c r="R2337" t="s">
        <v>8294</v>
      </c>
      <c r="S2337" t="s">
        <v>8310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>(((L2338/60)/60)/24)+DATE(1970,1,1)</f>
        <v>41666.924710648149</v>
      </c>
      <c r="K2338" s="13">
        <f>(((I2338/60)/60)/24)+DATE(1970,1,1)</f>
        <v>41706.924710648149</v>
      </c>
      <c r="L2338">
        <v>1390860695</v>
      </c>
      <c r="M2338" t="b">
        <v>1</v>
      </c>
      <c r="N2338">
        <v>2165</v>
      </c>
      <c r="O2338" t="b">
        <v>1</v>
      </c>
      <c r="P2338" s="6">
        <f>(E2338/D2338)*100</f>
        <v>520.73254999999995</v>
      </c>
      <c r="Q2338" s="9">
        <f>E2338/N2338</f>
        <v>48.104623556581984</v>
      </c>
      <c r="R2338" t="s">
        <v>8294</v>
      </c>
      <c r="S2338" t="s">
        <v>8310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>(((L2339/60)/60)/24)+DATE(1970,1,1)</f>
        <v>41786.640543981484</v>
      </c>
      <c r="K2339" s="13">
        <f>(((I2339/60)/60)/24)+DATE(1970,1,1)</f>
        <v>41816.640543981484</v>
      </c>
      <c r="L2339">
        <v>1401204143</v>
      </c>
      <c r="M2339" t="b">
        <v>1</v>
      </c>
      <c r="N2339">
        <v>179</v>
      </c>
      <c r="O2339" t="b">
        <v>1</v>
      </c>
      <c r="P2339" s="6">
        <f>(E2339/D2339)*100</f>
        <v>110.65833333333333</v>
      </c>
      <c r="Q2339" s="9">
        <f>E2339/N2339</f>
        <v>74.184357541899445</v>
      </c>
      <c r="R2339" t="s">
        <v>8294</v>
      </c>
      <c r="S2339" t="s">
        <v>8310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>(((L2340/60)/60)/24)+DATE(1970,1,1)</f>
        <v>41789.896805555552</v>
      </c>
      <c r="K2340" s="13">
        <f>(((I2340/60)/60)/24)+DATE(1970,1,1)</f>
        <v>41819.896805555552</v>
      </c>
      <c r="L2340">
        <v>1401485484</v>
      </c>
      <c r="M2340" t="b">
        <v>1</v>
      </c>
      <c r="N2340">
        <v>123</v>
      </c>
      <c r="O2340" t="b">
        <v>1</v>
      </c>
      <c r="P2340" s="6">
        <f>(E2340/D2340)*100</f>
        <v>101.14333333333335</v>
      </c>
      <c r="Q2340" s="9">
        <f>E2340/N2340</f>
        <v>123.34552845528455</v>
      </c>
      <c r="R2340" t="s">
        <v>8294</v>
      </c>
      <c r="S2340" t="s">
        <v>8310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>(((L2341/60)/60)/24)+DATE(1970,1,1)</f>
        <v>42692.79987268518</v>
      </c>
      <c r="K2341" s="13">
        <f>(((I2341/60)/60)/24)+DATE(1970,1,1)</f>
        <v>42723.332638888889</v>
      </c>
      <c r="L2341">
        <v>1479496309</v>
      </c>
      <c r="M2341" t="b">
        <v>1</v>
      </c>
      <c r="N2341">
        <v>1104</v>
      </c>
      <c r="O2341" t="b">
        <v>1</v>
      </c>
      <c r="P2341" s="6">
        <f>(E2341/D2341)*100</f>
        <v>294.20799999999997</v>
      </c>
      <c r="Q2341" s="9">
        <f>E2341/N2341</f>
        <v>66.623188405797094</v>
      </c>
      <c r="R2341" t="s">
        <v>8294</v>
      </c>
      <c r="S2341" t="s">
        <v>8310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>(((L2342/60)/60)/24)+DATE(1970,1,1)</f>
        <v>42643.642800925925</v>
      </c>
      <c r="K2342" s="13">
        <f>(((I2342/60)/60)/24)+DATE(1970,1,1)</f>
        <v>42673.642800925925</v>
      </c>
      <c r="L2342">
        <v>1475249138</v>
      </c>
      <c r="M2342" t="b">
        <v>1</v>
      </c>
      <c r="N2342">
        <v>403</v>
      </c>
      <c r="O2342" t="b">
        <v>1</v>
      </c>
      <c r="P2342" s="6">
        <f>(E2342/D2342)*100</f>
        <v>105.77749999999999</v>
      </c>
      <c r="Q2342" s="9">
        <f>E2342/N2342</f>
        <v>104.99007444168734</v>
      </c>
      <c r="R2342" t="s">
        <v>8294</v>
      </c>
      <c r="S2342" t="s">
        <v>8310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>(((L2343/60)/60)/24)+DATE(1970,1,1)</f>
        <v>42167.813703703709</v>
      </c>
      <c r="K2343" s="13">
        <f>(((I2343/60)/60)/24)+DATE(1970,1,1)</f>
        <v>42197.813703703709</v>
      </c>
      <c r="L2343">
        <v>1434137504</v>
      </c>
      <c r="M2343" t="b">
        <v>0</v>
      </c>
      <c r="N2343">
        <v>0</v>
      </c>
      <c r="O2343" t="b">
        <v>0</v>
      </c>
      <c r="P2343" s="6">
        <f>(E2343/D2343)*100</f>
        <v>0</v>
      </c>
      <c r="Q2343" s="9" t="e">
        <f>E2343/N2343</f>
        <v>#DIV/0!</v>
      </c>
      <c r="R2343" t="s">
        <v>8277</v>
      </c>
      <c r="S2343" t="s">
        <v>8278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>(((L2344/60)/60)/24)+DATE(1970,1,1)</f>
        <v>41897.702199074076</v>
      </c>
      <c r="K2344" s="13">
        <f>(((I2344/60)/60)/24)+DATE(1970,1,1)</f>
        <v>41918.208333333336</v>
      </c>
      <c r="L2344">
        <v>1410799870</v>
      </c>
      <c r="M2344" t="b">
        <v>0</v>
      </c>
      <c r="N2344">
        <v>0</v>
      </c>
      <c r="O2344" t="b">
        <v>0</v>
      </c>
      <c r="P2344" s="6">
        <f>(E2344/D2344)*100</f>
        <v>0</v>
      </c>
      <c r="Q2344" s="9" t="e">
        <f>E2344/N2344</f>
        <v>#DIV/0!</v>
      </c>
      <c r="R2344" t="s">
        <v>8277</v>
      </c>
      <c r="S2344" t="s">
        <v>8278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>(((L2345/60)/60)/24)+DATE(1970,1,1)</f>
        <v>42327.825289351851</v>
      </c>
      <c r="K2345" s="13">
        <f>(((I2345/60)/60)/24)+DATE(1970,1,1)</f>
        <v>42377.82430555555</v>
      </c>
      <c r="L2345">
        <v>1447962505</v>
      </c>
      <c r="M2345" t="b">
        <v>0</v>
      </c>
      <c r="N2345">
        <v>1</v>
      </c>
      <c r="O2345" t="b">
        <v>0</v>
      </c>
      <c r="P2345" s="6">
        <f>(E2345/D2345)*100</f>
        <v>3</v>
      </c>
      <c r="Q2345" s="9">
        <f>E2345/N2345</f>
        <v>300</v>
      </c>
      <c r="R2345" t="s">
        <v>8277</v>
      </c>
      <c r="S2345" t="s">
        <v>8278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>(((L2346/60)/60)/24)+DATE(1970,1,1)</f>
        <v>42515.727650462963</v>
      </c>
      <c r="K2346" s="13">
        <f>(((I2346/60)/60)/24)+DATE(1970,1,1)</f>
        <v>42545.727650462963</v>
      </c>
      <c r="L2346">
        <v>1464197269</v>
      </c>
      <c r="M2346" t="b">
        <v>0</v>
      </c>
      <c r="N2346">
        <v>1</v>
      </c>
      <c r="O2346" t="b">
        <v>0</v>
      </c>
      <c r="P2346" s="6">
        <f>(E2346/D2346)*100</f>
        <v>0.1</v>
      </c>
      <c r="Q2346" s="9">
        <f>E2346/N2346</f>
        <v>1</v>
      </c>
      <c r="R2346" t="s">
        <v>8277</v>
      </c>
      <c r="S2346" t="s">
        <v>8278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>(((L2347/60)/60)/24)+DATE(1970,1,1)</f>
        <v>42060.001805555556</v>
      </c>
      <c r="K2347" s="13">
        <f>(((I2347/60)/60)/24)+DATE(1970,1,1)</f>
        <v>42094.985416666663</v>
      </c>
      <c r="L2347">
        <v>1424822556</v>
      </c>
      <c r="M2347" t="b">
        <v>0</v>
      </c>
      <c r="N2347">
        <v>0</v>
      </c>
      <c r="O2347" t="b">
        <v>0</v>
      </c>
      <c r="P2347" s="6">
        <f>(E2347/D2347)*100</f>
        <v>0</v>
      </c>
      <c r="Q2347" s="9" t="e">
        <f>E2347/N2347</f>
        <v>#DIV/0!</v>
      </c>
      <c r="R2347" t="s">
        <v>8277</v>
      </c>
      <c r="S2347" t="s">
        <v>8278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>(((L2348/60)/60)/24)+DATE(1970,1,1)</f>
        <v>42615.79896990741</v>
      </c>
      <c r="K2348" s="13">
        <f>(((I2348/60)/60)/24)+DATE(1970,1,1)</f>
        <v>42660.79896990741</v>
      </c>
      <c r="L2348">
        <v>1472843431</v>
      </c>
      <c r="M2348" t="b">
        <v>0</v>
      </c>
      <c r="N2348">
        <v>3</v>
      </c>
      <c r="O2348" t="b">
        <v>0</v>
      </c>
      <c r="P2348" s="6">
        <f>(E2348/D2348)*100</f>
        <v>6.5000000000000002E-2</v>
      </c>
      <c r="Q2348" s="9">
        <f>E2348/N2348</f>
        <v>13</v>
      </c>
      <c r="R2348" t="s">
        <v>8277</v>
      </c>
      <c r="S2348" t="s">
        <v>8278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>(((L2349/60)/60)/24)+DATE(1970,1,1)</f>
        <v>42577.607361111113</v>
      </c>
      <c r="K2349" s="13">
        <f>(((I2349/60)/60)/24)+DATE(1970,1,1)</f>
        <v>42607.607361111113</v>
      </c>
      <c r="L2349">
        <v>1469543676</v>
      </c>
      <c r="M2349" t="b">
        <v>0</v>
      </c>
      <c r="N2349">
        <v>1</v>
      </c>
      <c r="O2349" t="b">
        <v>0</v>
      </c>
      <c r="P2349" s="6">
        <f>(E2349/D2349)*100</f>
        <v>1.5</v>
      </c>
      <c r="Q2349" s="9">
        <f>E2349/N2349</f>
        <v>15</v>
      </c>
      <c r="R2349" t="s">
        <v>8277</v>
      </c>
      <c r="S2349" t="s">
        <v>8278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>(((L2350/60)/60)/24)+DATE(1970,1,1)</f>
        <v>42360.932152777779</v>
      </c>
      <c r="K2350" s="13">
        <f>(((I2350/60)/60)/24)+DATE(1970,1,1)</f>
        <v>42420.932152777779</v>
      </c>
      <c r="L2350">
        <v>1450822938</v>
      </c>
      <c r="M2350" t="b">
        <v>0</v>
      </c>
      <c r="N2350">
        <v>5</v>
      </c>
      <c r="O2350" t="b">
        <v>0</v>
      </c>
      <c r="P2350" s="6">
        <f>(E2350/D2350)*100</f>
        <v>0.38571428571428573</v>
      </c>
      <c r="Q2350" s="9">
        <f>E2350/N2350</f>
        <v>54</v>
      </c>
      <c r="R2350" t="s">
        <v>8277</v>
      </c>
      <c r="S2350" t="s">
        <v>8278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>(((L2351/60)/60)/24)+DATE(1970,1,1)</f>
        <v>42198.775787037041</v>
      </c>
      <c r="K2351" s="13">
        <f>(((I2351/60)/60)/24)+DATE(1970,1,1)</f>
        <v>42227.775787037041</v>
      </c>
      <c r="L2351">
        <v>1436812628</v>
      </c>
      <c r="M2351" t="b">
        <v>0</v>
      </c>
      <c r="N2351">
        <v>0</v>
      </c>
      <c r="O2351" t="b">
        <v>0</v>
      </c>
      <c r="P2351" s="6">
        <f>(E2351/D2351)*100</f>
        <v>0</v>
      </c>
      <c r="Q2351" s="9" t="e">
        <f>E2351/N2351</f>
        <v>#DIV/0!</v>
      </c>
      <c r="R2351" t="s">
        <v>8277</v>
      </c>
      <c r="S2351" t="s">
        <v>8278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>(((L2352/60)/60)/24)+DATE(1970,1,1)</f>
        <v>42708.842245370368</v>
      </c>
      <c r="K2352" s="13">
        <f>(((I2352/60)/60)/24)+DATE(1970,1,1)</f>
        <v>42738.842245370368</v>
      </c>
      <c r="L2352">
        <v>1480882370</v>
      </c>
      <c r="M2352" t="b">
        <v>0</v>
      </c>
      <c r="N2352">
        <v>0</v>
      </c>
      <c r="O2352" t="b">
        <v>0</v>
      </c>
      <c r="P2352" s="6">
        <f>(E2352/D2352)*100</f>
        <v>0</v>
      </c>
      <c r="Q2352" s="9" t="e">
        <f>E2352/N2352</f>
        <v>#DIV/0!</v>
      </c>
      <c r="R2352" t="s">
        <v>8277</v>
      </c>
      <c r="S2352" t="s">
        <v>8278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>(((L2353/60)/60)/24)+DATE(1970,1,1)</f>
        <v>42094.101145833338</v>
      </c>
      <c r="K2353" s="13">
        <f>(((I2353/60)/60)/24)+DATE(1970,1,1)</f>
        <v>42124.101145833338</v>
      </c>
      <c r="L2353">
        <v>1427768739</v>
      </c>
      <c r="M2353" t="b">
        <v>0</v>
      </c>
      <c r="N2353">
        <v>7</v>
      </c>
      <c r="O2353" t="b">
        <v>0</v>
      </c>
      <c r="P2353" s="6">
        <f>(E2353/D2353)*100</f>
        <v>0.5714285714285714</v>
      </c>
      <c r="Q2353" s="9">
        <f>E2353/N2353</f>
        <v>15.428571428571429</v>
      </c>
      <c r="R2353" t="s">
        <v>8277</v>
      </c>
      <c r="S2353" t="s">
        <v>8278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>(((L2354/60)/60)/24)+DATE(1970,1,1)</f>
        <v>42101.633703703701</v>
      </c>
      <c r="K2354" s="13">
        <f>(((I2354/60)/60)/24)+DATE(1970,1,1)</f>
        <v>42161.633703703701</v>
      </c>
      <c r="L2354">
        <v>1428419552</v>
      </c>
      <c r="M2354" t="b">
        <v>0</v>
      </c>
      <c r="N2354">
        <v>0</v>
      </c>
      <c r="O2354" t="b">
        <v>0</v>
      </c>
      <c r="P2354" s="6">
        <f>(E2354/D2354)*100</f>
        <v>0</v>
      </c>
      <c r="Q2354" s="9" t="e">
        <f>E2354/N2354</f>
        <v>#DIV/0!</v>
      </c>
      <c r="R2354" t="s">
        <v>8277</v>
      </c>
      <c r="S2354" t="s">
        <v>8278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>(((L2355/60)/60)/24)+DATE(1970,1,1)</f>
        <v>42103.676180555558</v>
      </c>
      <c r="K2355" s="13">
        <f>(((I2355/60)/60)/24)+DATE(1970,1,1)</f>
        <v>42115.676180555558</v>
      </c>
      <c r="L2355">
        <v>1428596022</v>
      </c>
      <c r="M2355" t="b">
        <v>0</v>
      </c>
      <c r="N2355">
        <v>0</v>
      </c>
      <c r="O2355" t="b">
        <v>0</v>
      </c>
      <c r="P2355" s="6">
        <f>(E2355/D2355)*100</f>
        <v>0</v>
      </c>
      <c r="Q2355" s="9" t="e">
        <f>E2355/N2355</f>
        <v>#DIV/0!</v>
      </c>
      <c r="R2355" t="s">
        <v>8277</v>
      </c>
      <c r="S2355" t="s">
        <v>8278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>(((L2356/60)/60)/24)+DATE(1970,1,1)</f>
        <v>41954.722916666666</v>
      </c>
      <c r="K2356" s="13">
        <f>(((I2356/60)/60)/24)+DATE(1970,1,1)</f>
        <v>42014.722916666666</v>
      </c>
      <c r="L2356">
        <v>1415726460</v>
      </c>
      <c r="M2356" t="b">
        <v>0</v>
      </c>
      <c r="N2356">
        <v>1</v>
      </c>
      <c r="O2356" t="b">
        <v>0</v>
      </c>
      <c r="P2356" s="6">
        <f>(E2356/D2356)*100</f>
        <v>7.1428571428571425E-2</v>
      </c>
      <c r="Q2356" s="9">
        <f>E2356/N2356</f>
        <v>25</v>
      </c>
      <c r="R2356" t="s">
        <v>8277</v>
      </c>
      <c r="S2356" t="s">
        <v>8278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>(((L2357/60)/60)/24)+DATE(1970,1,1)</f>
        <v>42096.918240740735</v>
      </c>
      <c r="K2357" s="13">
        <f>(((I2357/60)/60)/24)+DATE(1970,1,1)</f>
        <v>42126.918240740735</v>
      </c>
      <c r="L2357">
        <v>1428012136</v>
      </c>
      <c r="M2357" t="b">
        <v>0</v>
      </c>
      <c r="N2357">
        <v>2</v>
      </c>
      <c r="O2357" t="b">
        <v>0</v>
      </c>
      <c r="P2357" s="6">
        <f>(E2357/D2357)*100</f>
        <v>0.6875</v>
      </c>
      <c r="Q2357" s="9">
        <f>E2357/N2357</f>
        <v>27.5</v>
      </c>
      <c r="R2357" t="s">
        <v>8277</v>
      </c>
      <c r="S2357" t="s">
        <v>8278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>(((L2358/60)/60)/24)+DATE(1970,1,1)</f>
        <v>42130.78361111111</v>
      </c>
      <c r="K2358" s="13">
        <f>(((I2358/60)/60)/24)+DATE(1970,1,1)</f>
        <v>42160.78361111111</v>
      </c>
      <c r="L2358">
        <v>1430938104</v>
      </c>
      <c r="M2358" t="b">
        <v>0</v>
      </c>
      <c r="N2358">
        <v>0</v>
      </c>
      <c r="O2358" t="b">
        <v>0</v>
      </c>
      <c r="P2358" s="6">
        <f>(E2358/D2358)*100</f>
        <v>0</v>
      </c>
      <c r="Q2358" s="9" t="e">
        <f>E2358/N2358</f>
        <v>#DIV/0!</v>
      </c>
      <c r="R2358" t="s">
        <v>8277</v>
      </c>
      <c r="S2358" t="s">
        <v>8278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>(((L2359/60)/60)/24)+DATE(1970,1,1)</f>
        <v>42264.620115740734</v>
      </c>
      <c r="K2359" s="13">
        <f>(((I2359/60)/60)/24)+DATE(1970,1,1)</f>
        <v>42294.620115740734</v>
      </c>
      <c r="L2359">
        <v>1442501578</v>
      </c>
      <c r="M2359" t="b">
        <v>0</v>
      </c>
      <c r="N2359">
        <v>0</v>
      </c>
      <c r="O2359" t="b">
        <v>0</v>
      </c>
      <c r="P2359" s="6">
        <f>(E2359/D2359)*100</f>
        <v>0</v>
      </c>
      <c r="Q2359" s="9" t="e">
        <f>E2359/N2359</f>
        <v>#DIV/0!</v>
      </c>
      <c r="R2359" t="s">
        <v>8277</v>
      </c>
      <c r="S2359" t="s">
        <v>8278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>(((L2360/60)/60)/24)+DATE(1970,1,1)</f>
        <v>41978.930972222224</v>
      </c>
      <c r="K2360" s="13">
        <f>(((I2360/60)/60)/24)+DATE(1970,1,1)</f>
        <v>42035.027083333334</v>
      </c>
      <c r="L2360">
        <v>1417818036</v>
      </c>
      <c r="M2360" t="b">
        <v>0</v>
      </c>
      <c r="N2360">
        <v>0</v>
      </c>
      <c r="O2360" t="b">
        <v>0</v>
      </c>
      <c r="P2360" s="6">
        <f>(E2360/D2360)*100</f>
        <v>0</v>
      </c>
      <c r="Q2360" s="9" t="e">
        <f>E2360/N2360</f>
        <v>#DIV/0!</v>
      </c>
      <c r="R2360" t="s">
        <v>8277</v>
      </c>
      <c r="S2360" t="s">
        <v>8278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>(((L2361/60)/60)/24)+DATE(1970,1,1)</f>
        <v>42159.649583333332</v>
      </c>
      <c r="K2361" s="13">
        <f>(((I2361/60)/60)/24)+DATE(1970,1,1)</f>
        <v>42219.649583333332</v>
      </c>
      <c r="L2361">
        <v>1433432124</v>
      </c>
      <c r="M2361" t="b">
        <v>0</v>
      </c>
      <c r="N2361">
        <v>3</v>
      </c>
      <c r="O2361" t="b">
        <v>0</v>
      </c>
      <c r="P2361" s="6">
        <f>(E2361/D2361)*100</f>
        <v>14.680000000000001</v>
      </c>
      <c r="Q2361" s="9">
        <f>E2361/N2361</f>
        <v>367</v>
      </c>
      <c r="R2361" t="s">
        <v>8277</v>
      </c>
      <c r="S2361" t="s">
        <v>8278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>(((L2362/60)/60)/24)+DATE(1970,1,1)</f>
        <v>42377.70694444445</v>
      </c>
      <c r="K2362" s="13">
        <f>(((I2362/60)/60)/24)+DATE(1970,1,1)</f>
        <v>42407.70694444445</v>
      </c>
      <c r="L2362">
        <v>1452272280</v>
      </c>
      <c r="M2362" t="b">
        <v>0</v>
      </c>
      <c r="N2362">
        <v>1</v>
      </c>
      <c r="O2362" t="b">
        <v>0</v>
      </c>
      <c r="P2362" s="6">
        <f>(E2362/D2362)*100</f>
        <v>0.04</v>
      </c>
      <c r="Q2362" s="9">
        <f>E2362/N2362</f>
        <v>2</v>
      </c>
      <c r="R2362" t="s">
        <v>8277</v>
      </c>
      <c r="S2362" t="s">
        <v>8278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>(((L2363/60)/60)/24)+DATE(1970,1,1)</f>
        <v>42466.858888888892</v>
      </c>
      <c r="K2363" s="13">
        <f>(((I2363/60)/60)/24)+DATE(1970,1,1)</f>
        <v>42490.916666666672</v>
      </c>
      <c r="L2363">
        <v>1459975008</v>
      </c>
      <c r="M2363" t="b">
        <v>0</v>
      </c>
      <c r="N2363">
        <v>0</v>
      </c>
      <c r="O2363" t="b">
        <v>0</v>
      </c>
      <c r="P2363" s="6">
        <f>(E2363/D2363)*100</f>
        <v>0</v>
      </c>
      <c r="Q2363" s="9" t="e">
        <f>E2363/N2363</f>
        <v>#DIV/0!</v>
      </c>
      <c r="R2363" t="s">
        <v>8277</v>
      </c>
      <c r="S2363" t="s">
        <v>8278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>(((L2364/60)/60)/24)+DATE(1970,1,1)</f>
        <v>41954.688310185185</v>
      </c>
      <c r="K2364" s="13">
        <f>(((I2364/60)/60)/24)+DATE(1970,1,1)</f>
        <v>41984.688310185185</v>
      </c>
      <c r="L2364">
        <v>1415723470</v>
      </c>
      <c r="M2364" t="b">
        <v>0</v>
      </c>
      <c r="N2364">
        <v>2</v>
      </c>
      <c r="O2364" t="b">
        <v>0</v>
      </c>
      <c r="P2364" s="6">
        <f>(E2364/D2364)*100</f>
        <v>28.571428571428569</v>
      </c>
      <c r="Q2364" s="9">
        <f>E2364/N2364</f>
        <v>60</v>
      </c>
      <c r="R2364" t="s">
        <v>8277</v>
      </c>
      <c r="S2364" t="s">
        <v>8278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>(((L2365/60)/60)/24)+DATE(1970,1,1)</f>
        <v>42322.011574074073</v>
      </c>
      <c r="K2365" s="13">
        <f>(((I2365/60)/60)/24)+DATE(1970,1,1)</f>
        <v>42367.011574074073</v>
      </c>
      <c r="L2365">
        <v>1447460200</v>
      </c>
      <c r="M2365" t="b">
        <v>0</v>
      </c>
      <c r="N2365">
        <v>0</v>
      </c>
      <c r="O2365" t="b">
        <v>0</v>
      </c>
      <c r="P2365" s="6">
        <f>(E2365/D2365)*100</f>
        <v>0</v>
      </c>
      <c r="Q2365" s="9" t="e">
        <f>E2365/N2365</f>
        <v>#DIV/0!</v>
      </c>
      <c r="R2365" t="s">
        <v>8277</v>
      </c>
      <c r="S2365" t="s">
        <v>8278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>(((L2366/60)/60)/24)+DATE(1970,1,1)</f>
        <v>42248.934675925921</v>
      </c>
      <c r="K2366" s="13">
        <f>(((I2366/60)/60)/24)+DATE(1970,1,1)</f>
        <v>42303.934675925921</v>
      </c>
      <c r="L2366">
        <v>1441146356</v>
      </c>
      <c r="M2366" t="b">
        <v>0</v>
      </c>
      <c r="N2366">
        <v>0</v>
      </c>
      <c r="O2366" t="b">
        <v>0</v>
      </c>
      <c r="P2366" s="6">
        <f>(E2366/D2366)*100</f>
        <v>0</v>
      </c>
      <c r="Q2366" s="9" t="e">
        <f>E2366/N2366</f>
        <v>#DIV/0!</v>
      </c>
      <c r="R2366" t="s">
        <v>8277</v>
      </c>
      <c r="S2366" t="s">
        <v>8278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>(((L2367/60)/60)/24)+DATE(1970,1,1)</f>
        <v>42346.736400462964</v>
      </c>
      <c r="K2367" s="13">
        <f>(((I2367/60)/60)/24)+DATE(1970,1,1)</f>
        <v>42386.958333333328</v>
      </c>
      <c r="L2367">
        <v>1449596425</v>
      </c>
      <c r="M2367" t="b">
        <v>0</v>
      </c>
      <c r="N2367">
        <v>0</v>
      </c>
      <c r="O2367" t="b">
        <v>0</v>
      </c>
      <c r="P2367" s="6">
        <f>(E2367/D2367)*100</f>
        <v>0</v>
      </c>
      <c r="Q2367" s="9" t="e">
        <f>E2367/N2367</f>
        <v>#DIV/0!</v>
      </c>
      <c r="R2367" t="s">
        <v>8277</v>
      </c>
      <c r="S2367" t="s">
        <v>8278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>(((L2368/60)/60)/24)+DATE(1970,1,1)</f>
        <v>42268.531631944439</v>
      </c>
      <c r="K2368" s="13">
        <f>(((I2368/60)/60)/24)+DATE(1970,1,1)</f>
        <v>42298.531631944439</v>
      </c>
      <c r="L2368">
        <v>1442839533</v>
      </c>
      <c r="M2368" t="b">
        <v>0</v>
      </c>
      <c r="N2368">
        <v>27</v>
      </c>
      <c r="O2368" t="b">
        <v>0</v>
      </c>
      <c r="P2368" s="6">
        <f>(E2368/D2368)*100</f>
        <v>10.52</v>
      </c>
      <c r="Q2368" s="9">
        <f>E2368/N2368</f>
        <v>97.407407407407405</v>
      </c>
      <c r="R2368" t="s">
        <v>8277</v>
      </c>
      <c r="S2368" t="s">
        <v>8278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>(((L2369/60)/60)/24)+DATE(1970,1,1)</f>
        <v>42425.970092592594</v>
      </c>
      <c r="K2369" s="13">
        <f>(((I2369/60)/60)/24)+DATE(1970,1,1)</f>
        <v>42485.928425925929</v>
      </c>
      <c r="L2369">
        <v>1456442216</v>
      </c>
      <c r="M2369" t="b">
        <v>0</v>
      </c>
      <c r="N2369">
        <v>14</v>
      </c>
      <c r="O2369" t="b">
        <v>0</v>
      </c>
      <c r="P2369" s="6">
        <f>(E2369/D2369)*100</f>
        <v>1.34</v>
      </c>
      <c r="Q2369" s="9">
        <f>E2369/N2369</f>
        <v>47.857142857142854</v>
      </c>
      <c r="R2369" t="s">
        <v>8277</v>
      </c>
      <c r="S2369" t="s">
        <v>8278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>(((L2370/60)/60)/24)+DATE(1970,1,1)</f>
        <v>42063.721817129626</v>
      </c>
      <c r="K2370" s="13">
        <f>(((I2370/60)/60)/24)+DATE(1970,1,1)</f>
        <v>42108.680150462969</v>
      </c>
      <c r="L2370">
        <v>1425143965</v>
      </c>
      <c r="M2370" t="b">
        <v>0</v>
      </c>
      <c r="N2370">
        <v>2</v>
      </c>
      <c r="O2370" t="b">
        <v>0</v>
      </c>
      <c r="P2370" s="6">
        <f>(E2370/D2370)*100</f>
        <v>0.25</v>
      </c>
      <c r="Q2370" s="9">
        <f>E2370/N2370</f>
        <v>50</v>
      </c>
      <c r="R2370" t="s">
        <v>8277</v>
      </c>
      <c r="S2370" t="s">
        <v>8278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>(((L2371/60)/60)/24)+DATE(1970,1,1)</f>
        <v>42380.812627314815</v>
      </c>
      <c r="K2371" s="13">
        <f>(((I2371/60)/60)/24)+DATE(1970,1,1)</f>
        <v>42410.812627314815</v>
      </c>
      <c r="L2371">
        <v>1452540611</v>
      </c>
      <c r="M2371" t="b">
        <v>0</v>
      </c>
      <c r="N2371">
        <v>0</v>
      </c>
      <c r="O2371" t="b">
        <v>0</v>
      </c>
      <c r="P2371" s="6">
        <f>(E2371/D2371)*100</f>
        <v>0</v>
      </c>
      <c r="Q2371" s="9" t="e">
        <f>E2371/N2371</f>
        <v>#DIV/0!</v>
      </c>
      <c r="R2371" t="s">
        <v>8277</v>
      </c>
      <c r="S2371" t="s">
        <v>8278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>(((L2372/60)/60)/24)+DATE(1970,1,1)</f>
        <v>41961.18913194444</v>
      </c>
      <c r="K2372" s="13">
        <f>(((I2372/60)/60)/24)+DATE(1970,1,1)</f>
        <v>41991.18913194444</v>
      </c>
      <c r="L2372">
        <v>1416285141</v>
      </c>
      <c r="M2372" t="b">
        <v>0</v>
      </c>
      <c r="N2372">
        <v>4</v>
      </c>
      <c r="O2372" t="b">
        <v>0</v>
      </c>
      <c r="P2372" s="6">
        <f>(E2372/D2372)*100</f>
        <v>0.32800000000000001</v>
      </c>
      <c r="Q2372" s="9">
        <f>E2372/N2372</f>
        <v>20.5</v>
      </c>
      <c r="R2372" t="s">
        <v>8277</v>
      </c>
      <c r="S2372" t="s">
        <v>8278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>(((L2373/60)/60)/24)+DATE(1970,1,1)</f>
        <v>42150.777731481481</v>
      </c>
      <c r="K2373" s="13">
        <f>(((I2373/60)/60)/24)+DATE(1970,1,1)</f>
        <v>42180.777731481481</v>
      </c>
      <c r="L2373">
        <v>1432665596</v>
      </c>
      <c r="M2373" t="b">
        <v>0</v>
      </c>
      <c r="N2373">
        <v>0</v>
      </c>
      <c r="O2373" t="b">
        <v>0</v>
      </c>
      <c r="P2373" s="6">
        <f>(E2373/D2373)*100</f>
        <v>0</v>
      </c>
      <c r="Q2373" s="9" t="e">
        <f>E2373/N2373</f>
        <v>#DIV/0!</v>
      </c>
      <c r="R2373" t="s">
        <v>8277</v>
      </c>
      <c r="S2373" t="s">
        <v>8278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>(((L2374/60)/60)/24)+DATE(1970,1,1)</f>
        <v>42088.069108796291</v>
      </c>
      <c r="K2374" s="13">
        <f>(((I2374/60)/60)/24)+DATE(1970,1,1)</f>
        <v>42118.069108796291</v>
      </c>
      <c r="L2374">
        <v>1427247571</v>
      </c>
      <c r="M2374" t="b">
        <v>0</v>
      </c>
      <c r="N2374">
        <v>6</v>
      </c>
      <c r="O2374" t="b">
        <v>0</v>
      </c>
      <c r="P2374" s="6">
        <f>(E2374/D2374)*100</f>
        <v>3.2727272727272729</v>
      </c>
      <c r="Q2374" s="9">
        <f>E2374/N2374</f>
        <v>30</v>
      </c>
      <c r="R2374" t="s">
        <v>8277</v>
      </c>
      <c r="S2374" t="s">
        <v>8278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>(((L2375/60)/60)/24)+DATE(1970,1,1)</f>
        <v>42215.662314814821</v>
      </c>
      <c r="K2375" s="13">
        <f>(((I2375/60)/60)/24)+DATE(1970,1,1)</f>
        <v>42245.662314814821</v>
      </c>
      <c r="L2375">
        <v>1438271624</v>
      </c>
      <c r="M2375" t="b">
        <v>0</v>
      </c>
      <c r="N2375">
        <v>1</v>
      </c>
      <c r="O2375" t="b">
        <v>0</v>
      </c>
      <c r="P2375" s="6">
        <f>(E2375/D2375)*100</f>
        <v>5.8823529411764705E-3</v>
      </c>
      <c r="Q2375" s="9">
        <f>E2375/N2375</f>
        <v>50</v>
      </c>
      <c r="R2375" t="s">
        <v>8277</v>
      </c>
      <c r="S2375" t="s">
        <v>8278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>(((L2376/60)/60)/24)+DATE(1970,1,1)</f>
        <v>42017.843287037031</v>
      </c>
      <c r="K2376" s="13">
        <f>(((I2376/60)/60)/24)+DATE(1970,1,1)</f>
        <v>42047.843287037031</v>
      </c>
      <c r="L2376">
        <v>1421180060</v>
      </c>
      <c r="M2376" t="b">
        <v>0</v>
      </c>
      <c r="N2376">
        <v>1</v>
      </c>
      <c r="O2376" t="b">
        <v>0</v>
      </c>
      <c r="P2376" s="6">
        <f>(E2376/D2376)*100</f>
        <v>4.5454545454545456E-2</v>
      </c>
      <c r="Q2376" s="9">
        <f>E2376/N2376</f>
        <v>10</v>
      </c>
      <c r="R2376" t="s">
        <v>8277</v>
      </c>
      <c r="S2376" t="s">
        <v>8278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>(((L2377/60)/60)/24)+DATE(1970,1,1)</f>
        <v>42592.836076388892</v>
      </c>
      <c r="K2377" s="13">
        <f>(((I2377/60)/60)/24)+DATE(1970,1,1)</f>
        <v>42622.836076388892</v>
      </c>
      <c r="L2377">
        <v>1470859437</v>
      </c>
      <c r="M2377" t="b">
        <v>0</v>
      </c>
      <c r="N2377">
        <v>0</v>
      </c>
      <c r="O2377" t="b">
        <v>0</v>
      </c>
      <c r="P2377" s="6">
        <f>(E2377/D2377)*100</f>
        <v>0</v>
      </c>
      <c r="Q2377" s="9" t="e">
        <f>E2377/N2377</f>
        <v>#DIV/0!</v>
      </c>
      <c r="R2377" t="s">
        <v>8277</v>
      </c>
      <c r="S2377" t="s">
        <v>8278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>(((L2378/60)/60)/24)+DATE(1970,1,1)</f>
        <v>42318.925532407404</v>
      </c>
      <c r="K2378" s="13">
        <f>(((I2378/60)/60)/24)+DATE(1970,1,1)</f>
        <v>42348.925532407404</v>
      </c>
      <c r="L2378">
        <v>1447193566</v>
      </c>
      <c r="M2378" t="b">
        <v>0</v>
      </c>
      <c r="N2378">
        <v>4</v>
      </c>
      <c r="O2378" t="b">
        <v>0</v>
      </c>
      <c r="P2378" s="6">
        <f>(E2378/D2378)*100</f>
        <v>10.877666666666666</v>
      </c>
      <c r="Q2378" s="9">
        <f>E2378/N2378</f>
        <v>81.582499999999996</v>
      </c>
      <c r="R2378" t="s">
        <v>8277</v>
      </c>
      <c r="S2378" t="s">
        <v>8278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>(((L2379/60)/60)/24)+DATE(1970,1,1)</f>
        <v>42669.870173611111</v>
      </c>
      <c r="K2379" s="13">
        <f>(((I2379/60)/60)/24)+DATE(1970,1,1)</f>
        <v>42699.911840277782</v>
      </c>
      <c r="L2379">
        <v>1477515183</v>
      </c>
      <c r="M2379" t="b">
        <v>0</v>
      </c>
      <c r="N2379">
        <v>0</v>
      </c>
      <c r="O2379" t="b">
        <v>0</v>
      </c>
      <c r="P2379" s="6">
        <f>(E2379/D2379)*100</f>
        <v>0</v>
      </c>
      <c r="Q2379" s="9" t="e">
        <f>E2379/N2379</f>
        <v>#DIV/0!</v>
      </c>
      <c r="R2379" t="s">
        <v>8277</v>
      </c>
      <c r="S2379" t="s">
        <v>8278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>(((L2380/60)/60)/24)+DATE(1970,1,1)</f>
        <v>42213.013078703705</v>
      </c>
      <c r="K2380" s="13">
        <f>(((I2380/60)/60)/24)+DATE(1970,1,1)</f>
        <v>42242.013078703705</v>
      </c>
      <c r="L2380">
        <v>1438042730</v>
      </c>
      <c r="M2380" t="b">
        <v>0</v>
      </c>
      <c r="N2380">
        <v>0</v>
      </c>
      <c r="O2380" t="b">
        <v>0</v>
      </c>
      <c r="P2380" s="6">
        <f>(E2380/D2380)*100</f>
        <v>0</v>
      </c>
      <c r="Q2380" s="9" t="e">
        <f>E2380/N2380</f>
        <v>#DIV/0!</v>
      </c>
      <c r="R2380" t="s">
        <v>8277</v>
      </c>
      <c r="S2380" t="s">
        <v>8278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>(((L2381/60)/60)/24)+DATE(1970,1,1)</f>
        <v>42237.016388888893</v>
      </c>
      <c r="K2381" s="13">
        <f>(((I2381/60)/60)/24)+DATE(1970,1,1)</f>
        <v>42282.016388888893</v>
      </c>
      <c r="L2381">
        <v>1440116616</v>
      </c>
      <c r="M2381" t="b">
        <v>0</v>
      </c>
      <c r="N2381">
        <v>0</v>
      </c>
      <c r="O2381" t="b">
        <v>0</v>
      </c>
      <c r="P2381" s="6">
        <f>(E2381/D2381)*100</f>
        <v>0</v>
      </c>
      <c r="Q2381" s="9" t="e">
        <f>E2381/N2381</f>
        <v>#DIV/0!</v>
      </c>
      <c r="R2381" t="s">
        <v>8277</v>
      </c>
      <c r="S2381" t="s">
        <v>8278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>(((L2382/60)/60)/24)+DATE(1970,1,1)</f>
        <v>42248.793310185181</v>
      </c>
      <c r="K2382" s="13">
        <f>(((I2382/60)/60)/24)+DATE(1970,1,1)</f>
        <v>42278.793310185181</v>
      </c>
      <c r="L2382">
        <v>1441134142</v>
      </c>
      <c r="M2382" t="b">
        <v>0</v>
      </c>
      <c r="N2382">
        <v>3</v>
      </c>
      <c r="O2382" t="b">
        <v>0</v>
      </c>
      <c r="P2382" s="6">
        <f>(E2382/D2382)*100</f>
        <v>0.36666666666666664</v>
      </c>
      <c r="Q2382" s="9">
        <f>E2382/N2382</f>
        <v>18.333333333333332</v>
      </c>
      <c r="R2382" t="s">
        <v>8277</v>
      </c>
      <c r="S2382" t="s">
        <v>8278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>(((L2383/60)/60)/24)+DATE(1970,1,1)</f>
        <v>42074.935740740737</v>
      </c>
      <c r="K2383" s="13">
        <f>(((I2383/60)/60)/24)+DATE(1970,1,1)</f>
        <v>42104.935740740737</v>
      </c>
      <c r="L2383">
        <v>1426112848</v>
      </c>
      <c r="M2383" t="b">
        <v>0</v>
      </c>
      <c r="N2383">
        <v>7</v>
      </c>
      <c r="O2383" t="b">
        <v>0</v>
      </c>
      <c r="P2383" s="6">
        <f>(E2383/D2383)*100</f>
        <v>1.8193398957730169</v>
      </c>
      <c r="Q2383" s="9">
        <f>E2383/N2383</f>
        <v>224.42857142857142</v>
      </c>
      <c r="R2383" t="s">
        <v>8277</v>
      </c>
      <c r="S2383" t="s">
        <v>8278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>(((L2384/60)/60)/24)+DATE(1970,1,1)</f>
        <v>42195.187534722223</v>
      </c>
      <c r="K2384" s="13">
        <f>(((I2384/60)/60)/24)+DATE(1970,1,1)</f>
        <v>42220.187534722223</v>
      </c>
      <c r="L2384">
        <v>1436502603</v>
      </c>
      <c r="M2384" t="b">
        <v>0</v>
      </c>
      <c r="N2384">
        <v>2</v>
      </c>
      <c r="O2384" t="b">
        <v>0</v>
      </c>
      <c r="P2384" s="6">
        <f>(E2384/D2384)*100</f>
        <v>2.5</v>
      </c>
      <c r="Q2384" s="9">
        <f>E2384/N2384</f>
        <v>37.5</v>
      </c>
      <c r="R2384" t="s">
        <v>8277</v>
      </c>
      <c r="S2384" t="s">
        <v>8278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>(((L2385/60)/60)/24)+DATE(1970,1,1)</f>
        <v>42027.056793981479</v>
      </c>
      <c r="K2385" s="13">
        <f>(((I2385/60)/60)/24)+DATE(1970,1,1)</f>
        <v>42057.056793981479</v>
      </c>
      <c r="L2385">
        <v>1421976107</v>
      </c>
      <c r="M2385" t="b">
        <v>0</v>
      </c>
      <c r="N2385">
        <v>3</v>
      </c>
      <c r="O2385" t="b">
        <v>0</v>
      </c>
      <c r="P2385" s="6">
        <f>(E2385/D2385)*100</f>
        <v>4.3499999999999996</v>
      </c>
      <c r="Q2385" s="9">
        <f>E2385/N2385</f>
        <v>145</v>
      </c>
      <c r="R2385" t="s">
        <v>8277</v>
      </c>
      <c r="S2385" t="s">
        <v>8278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>(((L2386/60)/60)/24)+DATE(1970,1,1)</f>
        <v>41927.067627314813</v>
      </c>
      <c r="K2386" s="13">
        <f>(((I2386/60)/60)/24)+DATE(1970,1,1)</f>
        <v>41957.109293981484</v>
      </c>
      <c r="L2386">
        <v>1413337043</v>
      </c>
      <c r="M2386" t="b">
        <v>0</v>
      </c>
      <c r="N2386">
        <v>8</v>
      </c>
      <c r="O2386" t="b">
        <v>0</v>
      </c>
      <c r="P2386" s="6">
        <f>(E2386/D2386)*100</f>
        <v>0.8</v>
      </c>
      <c r="Q2386" s="9">
        <f>E2386/N2386</f>
        <v>1</v>
      </c>
      <c r="R2386" t="s">
        <v>8277</v>
      </c>
      <c r="S2386" t="s">
        <v>8278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>(((L2387/60)/60)/24)+DATE(1970,1,1)</f>
        <v>42191.70175925926</v>
      </c>
      <c r="K2387" s="13">
        <f>(((I2387/60)/60)/24)+DATE(1970,1,1)</f>
        <v>42221.70175925926</v>
      </c>
      <c r="L2387">
        <v>1436201432</v>
      </c>
      <c r="M2387" t="b">
        <v>0</v>
      </c>
      <c r="N2387">
        <v>7</v>
      </c>
      <c r="O2387" t="b">
        <v>0</v>
      </c>
      <c r="P2387" s="6">
        <f>(E2387/D2387)*100</f>
        <v>1.2123076923076923</v>
      </c>
      <c r="Q2387" s="9">
        <f>E2387/N2387</f>
        <v>112.57142857142857</v>
      </c>
      <c r="R2387" t="s">
        <v>8277</v>
      </c>
      <c r="S2387" t="s">
        <v>8278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>(((L2388/60)/60)/24)+DATE(1970,1,1)</f>
        <v>41954.838240740741</v>
      </c>
      <c r="K2388" s="13">
        <f>(((I2388/60)/60)/24)+DATE(1970,1,1)</f>
        <v>42014.838240740741</v>
      </c>
      <c r="L2388">
        <v>1415736424</v>
      </c>
      <c r="M2388" t="b">
        <v>0</v>
      </c>
      <c r="N2388">
        <v>0</v>
      </c>
      <c r="O2388" t="b">
        <v>0</v>
      </c>
      <c r="P2388" s="6">
        <f>(E2388/D2388)*100</f>
        <v>0</v>
      </c>
      <c r="Q2388" s="9" t="e">
        <f>E2388/N2388</f>
        <v>#DIV/0!</v>
      </c>
      <c r="R2388" t="s">
        <v>8277</v>
      </c>
      <c r="S2388" t="s">
        <v>8278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>(((L2389/60)/60)/24)+DATE(1970,1,1)</f>
        <v>42528.626620370371</v>
      </c>
      <c r="K2389" s="13">
        <f>(((I2389/60)/60)/24)+DATE(1970,1,1)</f>
        <v>42573.626620370371</v>
      </c>
      <c r="L2389">
        <v>1465311740</v>
      </c>
      <c r="M2389" t="b">
        <v>0</v>
      </c>
      <c r="N2389">
        <v>3</v>
      </c>
      <c r="O2389" t="b">
        <v>0</v>
      </c>
      <c r="P2389" s="6">
        <f>(E2389/D2389)*100</f>
        <v>0.68399999999999994</v>
      </c>
      <c r="Q2389" s="9">
        <f>E2389/N2389</f>
        <v>342</v>
      </c>
      <c r="R2389" t="s">
        <v>8277</v>
      </c>
      <c r="S2389" t="s">
        <v>8278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>(((L2390/60)/60)/24)+DATE(1970,1,1)</f>
        <v>41989.853692129633</v>
      </c>
      <c r="K2390" s="13">
        <f>(((I2390/60)/60)/24)+DATE(1970,1,1)</f>
        <v>42019.811805555553</v>
      </c>
      <c r="L2390">
        <v>1418761759</v>
      </c>
      <c r="M2390" t="b">
        <v>0</v>
      </c>
      <c r="N2390">
        <v>8</v>
      </c>
      <c r="O2390" t="b">
        <v>0</v>
      </c>
      <c r="P2390" s="6">
        <f>(E2390/D2390)*100</f>
        <v>1.2513513513513512</v>
      </c>
      <c r="Q2390" s="9">
        <f>E2390/N2390</f>
        <v>57.875</v>
      </c>
      <c r="R2390" t="s">
        <v>8277</v>
      </c>
      <c r="S2390" t="s">
        <v>8278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>(((L2391/60)/60)/24)+DATE(1970,1,1)</f>
        <v>42179.653379629628</v>
      </c>
      <c r="K2391" s="13">
        <f>(((I2391/60)/60)/24)+DATE(1970,1,1)</f>
        <v>42210.915972222225</v>
      </c>
      <c r="L2391">
        <v>1435160452</v>
      </c>
      <c r="M2391" t="b">
        <v>0</v>
      </c>
      <c r="N2391">
        <v>1</v>
      </c>
      <c r="O2391" t="b">
        <v>0</v>
      </c>
      <c r="P2391" s="6">
        <f>(E2391/D2391)*100</f>
        <v>0.1875</v>
      </c>
      <c r="Q2391" s="9">
        <f>E2391/N2391</f>
        <v>30</v>
      </c>
      <c r="R2391" t="s">
        <v>8277</v>
      </c>
      <c r="S2391" t="s">
        <v>8278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>(((L2392/60)/60)/24)+DATE(1970,1,1)</f>
        <v>41968.262314814812</v>
      </c>
      <c r="K2392" s="13">
        <f>(((I2392/60)/60)/24)+DATE(1970,1,1)</f>
        <v>42008.262314814812</v>
      </c>
      <c r="L2392">
        <v>1416896264</v>
      </c>
      <c r="M2392" t="b">
        <v>0</v>
      </c>
      <c r="N2392">
        <v>0</v>
      </c>
      <c r="O2392" t="b">
        <v>0</v>
      </c>
      <c r="P2392" s="6">
        <f>(E2392/D2392)*100</f>
        <v>0</v>
      </c>
      <c r="Q2392" s="9" t="e">
        <f>E2392/N2392</f>
        <v>#DIV/0!</v>
      </c>
      <c r="R2392" t="s">
        <v>8277</v>
      </c>
      <c r="S2392" t="s">
        <v>8278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>(((L2393/60)/60)/24)+DATE(1970,1,1)</f>
        <v>42064.794490740736</v>
      </c>
      <c r="K2393" s="13">
        <f>(((I2393/60)/60)/24)+DATE(1970,1,1)</f>
        <v>42094.752824074079</v>
      </c>
      <c r="L2393">
        <v>1425236644</v>
      </c>
      <c r="M2393" t="b">
        <v>0</v>
      </c>
      <c r="N2393">
        <v>1</v>
      </c>
      <c r="O2393" t="b">
        <v>0</v>
      </c>
      <c r="P2393" s="6">
        <f>(E2393/D2393)*100</f>
        <v>0.125</v>
      </c>
      <c r="Q2393" s="9">
        <f>E2393/N2393</f>
        <v>25</v>
      </c>
      <c r="R2393" t="s">
        <v>8277</v>
      </c>
      <c r="S2393" t="s">
        <v>8278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>(((L2394/60)/60)/24)+DATE(1970,1,1)</f>
        <v>42276.120636574073</v>
      </c>
      <c r="K2394" s="13">
        <f>(((I2394/60)/60)/24)+DATE(1970,1,1)</f>
        <v>42306.120636574073</v>
      </c>
      <c r="L2394">
        <v>1443495223</v>
      </c>
      <c r="M2394" t="b">
        <v>0</v>
      </c>
      <c r="N2394">
        <v>0</v>
      </c>
      <c r="O2394" t="b">
        <v>0</v>
      </c>
      <c r="P2394" s="6">
        <f>(E2394/D2394)*100</f>
        <v>0</v>
      </c>
      <c r="Q2394" s="9" t="e">
        <f>E2394/N2394</f>
        <v>#DIV/0!</v>
      </c>
      <c r="R2394" t="s">
        <v>8277</v>
      </c>
      <c r="S2394" t="s">
        <v>8278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>(((L2395/60)/60)/24)+DATE(1970,1,1)</f>
        <v>42194.648344907408</v>
      </c>
      <c r="K2395" s="13">
        <f>(((I2395/60)/60)/24)+DATE(1970,1,1)</f>
        <v>42224.648344907408</v>
      </c>
      <c r="L2395">
        <v>1436456017</v>
      </c>
      <c r="M2395" t="b">
        <v>0</v>
      </c>
      <c r="N2395">
        <v>1</v>
      </c>
      <c r="O2395" t="b">
        <v>0</v>
      </c>
      <c r="P2395" s="6">
        <f>(E2395/D2395)*100</f>
        <v>0.05</v>
      </c>
      <c r="Q2395" s="9">
        <f>E2395/N2395</f>
        <v>50</v>
      </c>
      <c r="R2395" t="s">
        <v>8277</v>
      </c>
      <c r="S2395" t="s">
        <v>8278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>(((L2396/60)/60)/24)+DATE(1970,1,1)</f>
        <v>42031.362187499995</v>
      </c>
      <c r="K2396" s="13">
        <f>(((I2396/60)/60)/24)+DATE(1970,1,1)</f>
        <v>42061.362187499995</v>
      </c>
      <c r="L2396">
        <v>1422348093</v>
      </c>
      <c r="M2396" t="b">
        <v>0</v>
      </c>
      <c r="N2396">
        <v>2</v>
      </c>
      <c r="O2396" t="b">
        <v>0</v>
      </c>
      <c r="P2396" s="6">
        <f>(E2396/D2396)*100</f>
        <v>0.06</v>
      </c>
      <c r="Q2396" s="9">
        <f>E2396/N2396</f>
        <v>1.5</v>
      </c>
      <c r="R2396" t="s">
        <v>8277</v>
      </c>
      <c r="S2396" t="s">
        <v>8278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>(((L2397/60)/60)/24)+DATE(1970,1,1)</f>
        <v>42717.121377314819</v>
      </c>
      <c r="K2397" s="13">
        <f>(((I2397/60)/60)/24)+DATE(1970,1,1)</f>
        <v>42745.372916666667</v>
      </c>
      <c r="L2397">
        <v>1481597687</v>
      </c>
      <c r="M2397" t="b">
        <v>0</v>
      </c>
      <c r="N2397">
        <v>0</v>
      </c>
      <c r="O2397" t="b">
        <v>0</v>
      </c>
      <c r="P2397" s="6">
        <f>(E2397/D2397)*100</f>
        <v>0</v>
      </c>
      <c r="Q2397" s="9" t="e">
        <f>E2397/N2397</f>
        <v>#DIV/0!</v>
      </c>
      <c r="R2397" t="s">
        <v>8277</v>
      </c>
      <c r="S2397" t="s">
        <v>8278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>(((L2398/60)/60)/24)+DATE(1970,1,1)</f>
        <v>42262.849050925928</v>
      </c>
      <c r="K2398" s="13">
        <f>(((I2398/60)/60)/24)+DATE(1970,1,1)</f>
        <v>42292.849050925928</v>
      </c>
      <c r="L2398">
        <v>1442348558</v>
      </c>
      <c r="M2398" t="b">
        <v>0</v>
      </c>
      <c r="N2398">
        <v>1</v>
      </c>
      <c r="O2398" t="b">
        <v>0</v>
      </c>
      <c r="P2398" s="6">
        <f>(E2398/D2398)*100</f>
        <v>0.2</v>
      </c>
      <c r="Q2398" s="9">
        <f>E2398/N2398</f>
        <v>10</v>
      </c>
      <c r="R2398" t="s">
        <v>8277</v>
      </c>
      <c r="S2398" t="s">
        <v>8278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>(((L2399/60)/60)/24)+DATE(1970,1,1)</f>
        <v>41976.88490740741</v>
      </c>
      <c r="K2399" s="13">
        <f>(((I2399/60)/60)/24)+DATE(1970,1,1)</f>
        <v>42006.88490740741</v>
      </c>
      <c r="L2399">
        <v>1417641256</v>
      </c>
      <c r="M2399" t="b">
        <v>0</v>
      </c>
      <c r="N2399">
        <v>0</v>
      </c>
      <c r="O2399" t="b">
        <v>0</v>
      </c>
      <c r="P2399" s="6">
        <f>(E2399/D2399)*100</f>
        <v>0</v>
      </c>
      <c r="Q2399" s="9" t="e">
        <f>E2399/N2399</f>
        <v>#DIV/0!</v>
      </c>
      <c r="R2399" t="s">
        <v>8277</v>
      </c>
      <c r="S2399" t="s">
        <v>8278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>(((L2400/60)/60)/24)+DATE(1970,1,1)</f>
        <v>42157.916481481487</v>
      </c>
      <c r="K2400" s="13">
        <f>(((I2400/60)/60)/24)+DATE(1970,1,1)</f>
        <v>42187.916481481487</v>
      </c>
      <c r="L2400">
        <v>1433282384</v>
      </c>
      <c r="M2400" t="b">
        <v>0</v>
      </c>
      <c r="N2400">
        <v>0</v>
      </c>
      <c r="O2400" t="b">
        <v>0</v>
      </c>
      <c r="P2400" s="6">
        <f>(E2400/D2400)*100</f>
        <v>0</v>
      </c>
      <c r="Q2400" s="9" t="e">
        <f>E2400/N2400</f>
        <v>#DIV/0!</v>
      </c>
      <c r="R2400" t="s">
        <v>8277</v>
      </c>
      <c r="S2400" t="s">
        <v>8278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>(((L2401/60)/60)/24)+DATE(1970,1,1)</f>
        <v>41956.853078703702</v>
      </c>
      <c r="K2401" s="13">
        <f>(((I2401/60)/60)/24)+DATE(1970,1,1)</f>
        <v>41991.853078703702</v>
      </c>
      <c r="L2401">
        <v>1415910506</v>
      </c>
      <c r="M2401" t="b">
        <v>0</v>
      </c>
      <c r="N2401">
        <v>0</v>
      </c>
      <c r="O2401" t="b">
        <v>0</v>
      </c>
      <c r="P2401" s="6">
        <f>(E2401/D2401)*100</f>
        <v>0</v>
      </c>
      <c r="Q2401" s="9" t="e">
        <f>E2401/N2401</f>
        <v>#DIV/0!</v>
      </c>
      <c r="R2401" t="s">
        <v>8277</v>
      </c>
      <c r="S2401" t="s">
        <v>8278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>(((L2402/60)/60)/24)+DATE(1970,1,1)</f>
        <v>42444.268101851849</v>
      </c>
      <c r="K2402" s="13">
        <f>(((I2402/60)/60)/24)+DATE(1970,1,1)</f>
        <v>42474.268101851849</v>
      </c>
      <c r="L2402">
        <v>1458023164</v>
      </c>
      <c r="M2402" t="b">
        <v>0</v>
      </c>
      <c r="N2402">
        <v>0</v>
      </c>
      <c r="O2402" t="b">
        <v>0</v>
      </c>
      <c r="P2402" s="6">
        <f>(E2402/D2402)*100</f>
        <v>0</v>
      </c>
      <c r="Q2402" s="9" t="e">
        <f>E2402/N2402</f>
        <v>#DIV/0!</v>
      </c>
      <c r="R2402" t="s">
        <v>8277</v>
      </c>
      <c r="S2402" t="s">
        <v>8278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>(((L2403/60)/60)/24)+DATE(1970,1,1)</f>
        <v>42374.822870370372</v>
      </c>
      <c r="K2403" s="13">
        <f>(((I2403/60)/60)/24)+DATE(1970,1,1)</f>
        <v>42434.822870370372</v>
      </c>
      <c r="L2403">
        <v>1452023096</v>
      </c>
      <c r="M2403" t="b">
        <v>0</v>
      </c>
      <c r="N2403">
        <v>9</v>
      </c>
      <c r="O2403" t="b">
        <v>0</v>
      </c>
      <c r="P2403" s="6">
        <f>(E2403/D2403)*100</f>
        <v>0.71785714285714286</v>
      </c>
      <c r="Q2403" s="9">
        <f>E2403/N2403</f>
        <v>22.333333333333332</v>
      </c>
      <c r="R2403" t="s">
        <v>8294</v>
      </c>
      <c r="S2403" t="s">
        <v>8295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>(((L2404/60)/60)/24)+DATE(1970,1,1)</f>
        <v>42107.679756944446</v>
      </c>
      <c r="K2404" s="13">
        <f>(((I2404/60)/60)/24)+DATE(1970,1,1)</f>
        <v>42137.679756944446</v>
      </c>
      <c r="L2404">
        <v>1428941931</v>
      </c>
      <c r="M2404" t="b">
        <v>0</v>
      </c>
      <c r="N2404">
        <v>1</v>
      </c>
      <c r="O2404" t="b">
        <v>0</v>
      </c>
      <c r="P2404" s="6">
        <f>(E2404/D2404)*100</f>
        <v>0.43333333333333329</v>
      </c>
      <c r="Q2404" s="9">
        <f>E2404/N2404</f>
        <v>52</v>
      </c>
      <c r="R2404" t="s">
        <v>8294</v>
      </c>
      <c r="S2404" t="s">
        <v>8295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>(((L2405/60)/60)/24)+DATE(1970,1,1)</f>
        <v>42399.882615740738</v>
      </c>
      <c r="K2405" s="13">
        <f>(((I2405/60)/60)/24)+DATE(1970,1,1)</f>
        <v>42459.840949074074</v>
      </c>
      <c r="L2405">
        <v>1454188258</v>
      </c>
      <c r="M2405" t="b">
        <v>0</v>
      </c>
      <c r="N2405">
        <v>12</v>
      </c>
      <c r="O2405" t="b">
        <v>0</v>
      </c>
      <c r="P2405" s="6">
        <f>(E2405/D2405)*100</f>
        <v>16.833333333333332</v>
      </c>
      <c r="Q2405" s="9">
        <f>E2405/N2405</f>
        <v>16.833333333333332</v>
      </c>
      <c r="R2405" t="s">
        <v>8294</v>
      </c>
      <c r="S2405" t="s">
        <v>8295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>(((L2406/60)/60)/24)+DATE(1970,1,1)</f>
        <v>42342.03943287037</v>
      </c>
      <c r="K2406" s="13">
        <f>(((I2406/60)/60)/24)+DATE(1970,1,1)</f>
        <v>42372.03943287037</v>
      </c>
      <c r="L2406">
        <v>1449190607</v>
      </c>
      <c r="M2406" t="b">
        <v>0</v>
      </c>
      <c r="N2406">
        <v>0</v>
      </c>
      <c r="O2406" t="b">
        <v>0</v>
      </c>
      <c r="P2406" s="6">
        <f>(E2406/D2406)*100</f>
        <v>0</v>
      </c>
      <c r="Q2406" s="9" t="e">
        <f>E2406/N2406</f>
        <v>#DIV/0!</v>
      </c>
      <c r="R2406" t="s">
        <v>8294</v>
      </c>
      <c r="S2406" t="s">
        <v>8295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>(((L2407/60)/60)/24)+DATE(1970,1,1)</f>
        <v>42595.585358796292</v>
      </c>
      <c r="K2407" s="13">
        <f>(((I2407/60)/60)/24)+DATE(1970,1,1)</f>
        <v>42616.585358796292</v>
      </c>
      <c r="L2407">
        <v>1471096975</v>
      </c>
      <c r="M2407" t="b">
        <v>0</v>
      </c>
      <c r="N2407">
        <v>20</v>
      </c>
      <c r="O2407" t="b">
        <v>0</v>
      </c>
      <c r="P2407" s="6">
        <f>(E2407/D2407)*100</f>
        <v>22.52</v>
      </c>
      <c r="Q2407" s="9">
        <f>E2407/N2407</f>
        <v>56.3</v>
      </c>
      <c r="R2407" t="s">
        <v>8294</v>
      </c>
      <c r="S2407" t="s">
        <v>8295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>(((L2408/60)/60)/24)+DATE(1970,1,1)</f>
        <v>41983.110995370371</v>
      </c>
      <c r="K2408" s="13">
        <f>(((I2408/60)/60)/24)+DATE(1970,1,1)</f>
        <v>42023.110995370371</v>
      </c>
      <c r="L2408">
        <v>1418179190</v>
      </c>
      <c r="M2408" t="b">
        <v>0</v>
      </c>
      <c r="N2408">
        <v>16</v>
      </c>
      <c r="O2408" t="b">
        <v>0</v>
      </c>
      <c r="P2408" s="6">
        <f>(E2408/D2408)*100</f>
        <v>41.384615384615387</v>
      </c>
      <c r="Q2408" s="9">
        <f>E2408/N2408</f>
        <v>84.0625</v>
      </c>
      <c r="R2408" t="s">
        <v>8294</v>
      </c>
      <c r="S2408" t="s">
        <v>8295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>(((L2409/60)/60)/24)+DATE(1970,1,1)</f>
        <v>42082.575555555552</v>
      </c>
      <c r="K2409" s="13">
        <f>(((I2409/60)/60)/24)+DATE(1970,1,1)</f>
        <v>42105.25</v>
      </c>
      <c r="L2409">
        <v>1426772928</v>
      </c>
      <c r="M2409" t="b">
        <v>0</v>
      </c>
      <c r="N2409">
        <v>33</v>
      </c>
      <c r="O2409" t="b">
        <v>0</v>
      </c>
      <c r="P2409" s="6">
        <f>(E2409/D2409)*100</f>
        <v>25.259090909090908</v>
      </c>
      <c r="Q2409" s="9">
        <f>E2409/N2409</f>
        <v>168.39393939393941</v>
      </c>
      <c r="R2409" t="s">
        <v>8294</v>
      </c>
      <c r="S2409" t="s">
        <v>8295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>(((L2410/60)/60)/24)+DATE(1970,1,1)</f>
        <v>41919.140706018516</v>
      </c>
      <c r="K2410" s="13">
        <f>(((I2410/60)/60)/24)+DATE(1970,1,1)</f>
        <v>41949.182372685187</v>
      </c>
      <c r="L2410">
        <v>1412652157</v>
      </c>
      <c r="M2410" t="b">
        <v>0</v>
      </c>
      <c r="N2410">
        <v>2</v>
      </c>
      <c r="O2410" t="b">
        <v>0</v>
      </c>
      <c r="P2410" s="6">
        <f>(E2410/D2410)*100</f>
        <v>0.2</v>
      </c>
      <c r="Q2410" s="9">
        <f>E2410/N2410</f>
        <v>15</v>
      </c>
      <c r="R2410" t="s">
        <v>8294</v>
      </c>
      <c r="S2410" t="s">
        <v>8295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>(((L2411/60)/60)/24)+DATE(1970,1,1)</f>
        <v>42204.875868055555</v>
      </c>
      <c r="K2411" s="13">
        <f>(((I2411/60)/60)/24)+DATE(1970,1,1)</f>
        <v>42234.875868055555</v>
      </c>
      <c r="L2411">
        <v>1437339675</v>
      </c>
      <c r="M2411" t="b">
        <v>0</v>
      </c>
      <c r="N2411">
        <v>6</v>
      </c>
      <c r="O2411" t="b">
        <v>0</v>
      </c>
      <c r="P2411" s="6">
        <f>(E2411/D2411)*100</f>
        <v>1.8399999999999999</v>
      </c>
      <c r="Q2411" s="9">
        <f>E2411/N2411</f>
        <v>76.666666666666671</v>
      </c>
      <c r="R2411" t="s">
        <v>8294</v>
      </c>
      <c r="S2411" t="s">
        <v>8295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>(((L2412/60)/60)/24)+DATE(1970,1,1)</f>
        <v>42224.408275462964</v>
      </c>
      <c r="K2412" s="13">
        <f>(((I2412/60)/60)/24)+DATE(1970,1,1)</f>
        <v>42254.408275462964</v>
      </c>
      <c r="L2412">
        <v>1439027275</v>
      </c>
      <c r="M2412" t="b">
        <v>0</v>
      </c>
      <c r="N2412">
        <v>0</v>
      </c>
      <c r="O2412" t="b">
        <v>0</v>
      </c>
      <c r="P2412" s="6">
        <f>(E2412/D2412)*100</f>
        <v>0</v>
      </c>
      <c r="Q2412" s="9" t="e">
        <f>E2412/N2412</f>
        <v>#DIV/0!</v>
      </c>
      <c r="R2412" t="s">
        <v>8294</v>
      </c>
      <c r="S2412" t="s">
        <v>8295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>(((L2413/60)/60)/24)+DATE(1970,1,1)</f>
        <v>42211.732430555552</v>
      </c>
      <c r="K2413" s="13">
        <f>(((I2413/60)/60)/24)+DATE(1970,1,1)</f>
        <v>42241.732430555552</v>
      </c>
      <c r="L2413">
        <v>1437932082</v>
      </c>
      <c r="M2413" t="b">
        <v>0</v>
      </c>
      <c r="N2413">
        <v>3</v>
      </c>
      <c r="O2413" t="b">
        <v>0</v>
      </c>
      <c r="P2413" s="6">
        <f>(E2413/D2413)*100</f>
        <v>0.60399999999999998</v>
      </c>
      <c r="Q2413" s="9">
        <f>E2413/N2413</f>
        <v>50.333333333333336</v>
      </c>
      <c r="R2413" t="s">
        <v>8294</v>
      </c>
      <c r="S2413" t="s">
        <v>8295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>(((L2414/60)/60)/24)+DATE(1970,1,1)</f>
        <v>42655.736956018518</v>
      </c>
      <c r="K2414" s="13">
        <f>(((I2414/60)/60)/24)+DATE(1970,1,1)</f>
        <v>42700.778622685189</v>
      </c>
      <c r="L2414">
        <v>1476294073</v>
      </c>
      <c r="M2414" t="b">
        <v>0</v>
      </c>
      <c r="N2414">
        <v>0</v>
      </c>
      <c r="O2414" t="b">
        <v>0</v>
      </c>
      <c r="P2414" s="6">
        <f>(E2414/D2414)*100</f>
        <v>0</v>
      </c>
      <c r="Q2414" s="9" t="e">
        <f>E2414/N2414</f>
        <v>#DIV/0!</v>
      </c>
      <c r="R2414" t="s">
        <v>8294</v>
      </c>
      <c r="S2414" t="s">
        <v>8295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>(((L2415/60)/60)/24)+DATE(1970,1,1)</f>
        <v>41760.10974537037</v>
      </c>
      <c r="K2415" s="13">
        <f>(((I2415/60)/60)/24)+DATE(1970,1,1)</f>
        <v>41790.979166666664</v>
      </c>
      <c r="L2415">
        <v>1398911882</v>
      </c>
      <c r="M2415" t="b">
        <v>0</v>
      </c>
      <c r="N2415">
        <v>3</v>
      </c>
      <c r="O2415" t="b">
        <v>0</v>
      </c>
      <c r="P2415" s="6">
        <f>(E2415/D2415)*100</f>
        <v>0.83333333333333337</v>
      </c>
      <c r="Q2415" s="9">
        <f>E2415/N2415</f>
        <v>8.3333333333333339</v>
      </c>
      <c r="R2415" t="s">
        <v>8294</v>
      </c>
      <c r="S2415" t="s">
        <v>8295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>(((L2416/60)/60)/24)+DATE(1970,1,1)</f>
        <v>42198.695138888885</v>
      </c>
      <c r="K2416" s="13">
        <f>(((I2416/60)/60)/24)+DATE(1970,1,1)</f>
        <v>42238.165972222225</v>
      </c>
      <c r="L2416">
        <v>1436805660</v>
      </c>
      <c r="M2416" t="b">
        <v>0</v>
      </c>
      <c r="N2416">
        <v>13</v>
      </c>
      <c r="O2416" t="b">
        <v>0</v>
      </c>
      <c r="P2416" s="6">
        <f>(E2416/D2416)*100</f>
        <v>3.0666666666666664</v>
      </c>
      <c r="Q2416" s="9">
        <f>E2416/N2416</f>
        <v>35.384615384615387</v>
      </c>
      <c r="R2416" t="s">
        <v>8294</v>
      </c>
      <c r="S2416" t="s">
        <v>8295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>(((L2417/60)/60)/24)+DATE(1970,1,1)</f>
        <v>42536.862800925926</v>
      </c>
      <c r="K2417" s="13">
        <f>(((I2417/60)/60)/24)+DATE(1970,1,1)</f>
        <v>42566.862800925926</v>
      </c>
      <c r="L2417">
        <v>1466023346</v>
      </c>
      <c r="M2417" t="b">
        <v>0</v>
      </c>
      <c r="N2417">
        <v>6</v>
      </c>
      <c r="O2417" t="b">
        <v>0</v>
      </c>
      <c r="P2417" s="6">
        <f>(E2417/D2417)*100</f>
        <v>0.55833333333333335</v>
      </c>
      <c r="Q2417" s="9">
        <f>E2417/N2417</f>
        <v>55.833333333333336</v>
      </c>
      <c r="R2417" t="s">
        <v>8294</v>
      </c>
      <c r="S2417" t="s">
        <v>8295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>(((L2418/60)/60)/24)+DATE(1970,1,1)</f>
        <v>42019.737766203703</v>
      </c>
      <c r="K2418" s="13">
        <f>(((I2418/60)/60)/24)+DATE(1970,1,1)</f>
        <v>42077.625</v>
      </c>
      <c r="L2418">
        <v>1421343743</v>
      </c>
      <c r="M2418" t="b">
        <v>0</v>
      </c>
      <c r="N2418">
        <v>1</v>
      </c>
      <c r="O2418" t="b">
        <v>0</v>
      </c>
      <c r="P2418" s="6">
        <f>(E2418/D2418)*100</f>
        <v>2.5000000000000001E-2</v>
      </c>
      <c r="Q2418" s="9">
        <f>E2418/N2418</f>
        <v>5</v>
      </c>
      <c r="R2418" t="s">
        <v>8294</v>
      </c>
      <c r="S2418" t="s">
        <v>8295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>(((L2419/60)/60)/24)+DATE(1970,1,1)</f>
        <v>41831.884108796294</v>
      </c>
      <c r="K2419" s="13">
        <f>(((I2419/60)/60)/24)+DATE(1970,1,1)</f>
        <v>41861.884108796294</v>
      </c>
      <c r="L2419">
        <v>1405113187</v>
      </c>
      <c r="M2419" t="b">
        <v>0</v>
      </c>
      <c r="N2419">
        <v>0</v>
      </c>
      <c r="O2419" t="b">
        <v>0</v>
      </c>
      <c r="P2419" s="6">
        <f>(E2419/D2419)*100</f>
        <v>0</v>
      </c>
      <c r="Q2419" s="9" t="e">
        <f>E2419/N2419</f>
        <v>#DIV/0!</v>
      </c>
      <c r="R2419" t="s">
        <v>8294</v>
      </c>
      <c r="S2419" t="s">
        <v>8295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>(((L2420/60)/60)/24)+DATE(1970,1,1)</f>
        <v>42027.856990740736</v>
      </c>
      <c r="K2420" s="13">
        <f>(((I2420/60)/60)/24)+DATE(1970,1,1)</f>
        <v>42087.815324074079</v>
      </c>
      <c r="L2420">
        <v>1422045244</v>
      </c>
      <c r="M2420" t="b">
        <v>0</v>
      </c>
      <c r="N2420">
        <v>5</v>
      </c>
      <c r="O2420" t="b">
        <v>0</v>
      </c>
      <c r="P2420" s="6">
        <f>(E2420/D2420)*100</f>
        <v>0.02</v>
      </c>
      <c r="Q2420" s="9">
        <f>E2420/N2420</f>
        <v>1</v>
      </c>
      <c r="R2420" t="s">
        <v>8294</v>
      </c>
      <c r="S2420" t="s">
        <v>8295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>(((L2421/60)/60)/24)+DATE(1970,1,1)</f>
        <v>41993.738298611104</v>
      </c>
      <c r="K2421" s="13">
        <f>(((I2421/60)/60)/24)+DATE(1970,1,1)</f>
        <v>42053.738298611104</v>
      </c>
      <c r="L2421">
        <v>1419097389</v>
      </c>
      <c r="M2421" t="b">
        <v>0</v>
      </c>
      <c r="N2421">
        <v>0</v>
      </c>
      <c r="O2421" t="b">
        <v>0</v>
      </c>
      <c r="P2421" s="6">
        <f>(E2421/D2421)*100</f>
        <v>0</v>
      </c>
      <c r="Q2421" s="9" t="e">
        <f>E2421/N2421</f>
        <v>#DIV/0!</v>
      </c>
      <c r="R2421" t="s">
        <v>8294</v>
      </c>
      <c r="S2421" t="s">
        <v>8295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>(((L2422/60)/60)/24)+DATE(1970,1,1)</f>
        <v>41893.028877314813</v>
      </c>
      <c r="K2422" s="13">
        <f>(((I2422/60)/60)/24)+DATE(1970,1,1)</f>
        <v>41953.070543981477</v>
      </c>
      <c r="L2422">
        <v>1410396095</v>
      </c>
      <c r="M2422" t="b">
        <v>0</v>
      </c>
      <c r="N2422">
        <v>36</v>
      </c>
      <c r="O2422" t="b">
        <v>0</v>
      </c>
      <c r="P2422" s="6">
        <f>(E2422/D2422)*100</f>
        <v>14.825133372851216</v>
      </c>
      <c r="Q2422" s="9">
        <f>E2422/N2422</f>
        <v>69.472222222222229</v>
      </c>
      <c r="R2422" t="s">
        <v>8294</v>
      </c>
      <c r="S2422" t="s">
        <v>8295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>(((L2423/60)/60)/24)+DATE(1970,1,1)</f>
        <v>42026.687453703707</v>
      </c>
      <c r="K2423" s="13">
        <f>(((I2423/60)/60)/24)+DATE(1970,1,1)</f>
        <v>42056.687453703707</v>
      </c>
      <c r="L2423">
        <v>1421944196</v>
      </c>
      <c r="M2423" t="b">
        <v>0</v>
      </c>
      <c r="N2423">
        <v>1</v>
      </c>
      <c r="O2423" t="b">
        <v>0</v>
      </c>
      <c r="P2423" s="6">
        <f>(E2423/D2423)*100</f>
        <v>1.6666666666666666E-2</v>
      </c>
      <c r="Q2423" s="9">
        <f>E2423/N2423</f>
        <v>1</v>
      </c>
      <c r="R2423" t="s">
        <v>8294</v>
      </c>
      <c r="S2423" t="s">
        <v>8295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>(((L2424/60)/60)/24)+DATE(1970,1,1)</f>
        <v>42044.724953703699</v>
      </c>
      <c r="K2424" s="13">
        <f>(((I2424/60)/60)/24)+DATE(1970,1,1)</f>
        <v>42074.683287037042</v>
      </c>
      <c r="L2424">
        <v>1423502636</v>
      </c>
      <c r="M2424" t="b">
        <v>0</v>
      </c>
      <c r="N2424">
        <v>1</v>
      </c>
      <c r="O2424" t="b">
        <v>0</v>
      </c>
      <c r="P2424" s="6">
        <f>(E2424/D2424)*100</f>
        <v>0.2</v>
      </c>
      <c r="Q2424" s="9">
        <f>E2424/N2424</f>
        <v>1</v>
      </c>
      <c r="R2424" t="s">
        <v>8294</v>
      </c>
      <c r="S2424" t="s">
        <v>8295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>(((L2425/60)/60)/24)+DATE(1970,1,1)</f>
        <v>41974.704745370371</v>
      </c>
      <c r="K2425" s="13">
        <f>(((I2425/60)/60)/24)+DATE(1970,1,1)</f>
        <v>42004.704745370371</v>
      </c>
      <c r="L2425">
        <v>1417452890</v>
      </c>
      <c r="M2425" t="b">
        <v>0</v>
      </c>
      <c r="N2425">
        <v>1</v>
      </c>
      <c r="O2425" t="b">
        <v>0</v>
      </c>
      <c r="P2425" s="6">
        <f>(E2425/D2425)*100</f>
        <v>1.3333333333333334E-2</v>
      </c>
      <c r="Q2425" s="9">
        <f>E2425/N2425</f>
        <v>8</v>
      </c>
      <c r="R2425" t="s">
        <v>8294</v>
      </c>
      <c r="S2425" t="s">
        <v>8295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>(((L2426/60)/60)/24)+DATE(1970,1,1)</f>
        <v>41909.892453703702</v>
      </c>
      <c r="K2426" s="13">
        <f>(((I2426/60)/60)/24)+DATE(1970,1,1)</f>
        <v>41939.892453703702</v>
      </c>
      <c r="L2426">
        <v>1411853108</v>
      </c>
      <c r="M2426" t="b">
        <v>0</v>
      </c>
      <c r="N2426">
        <v>9</v>
      </c>
      <c r="O2426" t="b">
        <v>0</v>
      </c>
      <c r="P2426" s="6">
        <f>(E2426/D2426)*100</f>
        <v>1.24</v>
      </c>
      <c r="Q2426" s="9">
        <f>E2426/N2426</f>
        <v>34.444444444444443</v>
      </c>
      <c r="R2426" t="s">
        <v>8294</v>
      </c>
      <c r="S2426" t="s">
        <v>8295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>(((L2427/60)/60)/24)+DATE(1970,1,1)</f>
        <v>42502.913761574076</v>
      </c>
      <c r="K2427" s="13">
        <f>(((I2427/60)/60)/24)+DATE(1970,1,1)</f>
        <v>42517.919444444444</v>
      </c>
      <c r="L2427">
        <v>1463090149</v>
      </c>
      <c r="M2427" t="b">
        <v>0</v>
      </c>
      <c r="N2427">
        <v>1</v>
      </c>
      <c r="O2427" t="b">
        <v>0</v>
      </c>
      <c r="P2427" s="6">
        <f>(E2427/D2427)*100</f>
        <v>2.8571428571428574E-2</v>
      </c>
      <c r="Q2427" s="9">
        <f>E2427/N2427</f>
        <v>1</v>
      </c>
      <c r="R2427" t="s">
        <v>8294</v>
      </c>
      <c r="S2427" t="s">
        <v>8295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>(((L2428/60)/60)/24)+DATE(1970,1,1)</f>
        <v>42164.170046296291</v>
      </c>
      <c r="K2428" s="13">
        <f>(((I2428/60)/60)/24)+DATE(1970,1,1)</f>
        <v>42224.170046296291</v>
      </c>
      <c r="L2428">
        <v>1433822692</v>
      </c>
      <c r="M2428" t="b">
        <v>0</v>
      </c>
      <c r="N2428">
        <v>0</v>
      </c>
      <c r="O2428" t="b">
        <v>0</v>
      </c>
      <c r="P2428" s="6">
        <f>(E2428/D2428)*100</f>
        <v>0</v>
      </c>
      <c r="Q2428" s="9" t="e">
        <f>E2428/N2428</f>
        <v>#DIV/0!</v>
      </c>
      <c r="R2428" t="s">
        <v>8294</v>
      </c>
      <c r="S2428" t="s">
        <v>8295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>(((L2429/60)/60)/24)+DATE(1970,1,1)</f>
        <v>42412.318668981476</v>
      </c>
      <c r="K2429" s="13">
        <f>(((I2429/60)/60)/24)+DATE(1970,1,1)</f>
        <v>42452.277002314819</v>
      </c>
      <c r="L2429">
        <v>1455262733</v>
      </c>
      <c r="M2429" t="b">
        <v>0</v>
      </c>
      <c r="N2429">
        <v>1</v>
      </c>
      <c r="O2429" t="b">
        <v>0</v>
      </c>
      <c r="P2429" s="6">
        <f>(E2429/D2429)*100</f>
        <v>2E-3</v>
      </c>
      <c r="Q2429" s="9">
        <f>E2429/N2429</f>
        <v>1</v>
      </c>
      <c r="R2429" t="s">
        <v>8294</v>
      </c>
      <c r="S2429" t="s">
        <v>8295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>(((L2430/60)/60)/24)+DATE(1970,1,1)</f>
        <v>42045.784155092595</v>
      </c>
      <c r="K2430" s="13">
        <f>(((I2430/60)/60)/24)+DATE(1970,1,1)</f>
        <v>42075.742488425924</v>
      </c>
      <c r="L2430">
        <v>1423594151</v>
      </c>
      <c r="M2430" t="b">
        <v>0</v>
      </c>
      <c r="N2430">
        <v>1</v>
      </c>
      <c r="O2430" t="b">
        <v>0</v>
      </c>
      <c r="P2430" s="6">
        <f>(E2430/D2430)*100</f>
        <v>2.8571428571428571E-3</v>
      </c>
      <c r="Q2430" s="9">
        <f>E2430/N2430</f>
        <v>1</v>
      </c>
      <c r="R2430" t="s">
        <v>8294</v>
      </c>
      <c r="S2430" t="s">
        <v>8295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>(((L2431/60)/60)/24)+DATE(1970,1,1)</f>
        <v>42734.879236111112</v>
      </c>
      <c r="K2431" s="13">
        <f>(((I2431/60)/60)/24)+DATE(1970,1,1)</f>
        <v>42771.697222222225</v>
      </c>
      <c r="L2431">
        <v>1483131966</v>
      </c>
      <c r="M2431" t="b">
        <v>0</v>
      </c>
      <c r="N2431">
        <v>4</v>
      </c>
      <c r="O2431" t="b">
        <v>0</v>
      </c>
      <c r="P2431" s="6">
        <f>(E2431/D2431)*100</f>
        <v>1.4321428571428572</v>
      </c>
      <c r="Q2431" s="9">
        <f>E2431/N2431</f>
        <v>501.25</v>
      </c>
      <c r="R2431" t="s">
        <v>8294</v>
      </c>
      <c r="S2431" t="s">
        <v>8295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>(((L2432/60)/60)/24)+DATE(1970,1,1)</f>
        <v>42382.130833333329</v>
      </c>
      <c r="K2432" s="13">
        <f>(((I2432/60)/60)/24)+DATE(1970,1,1)</f>
        <v>42412.130833333329</v>
      </c>
      <c r="L2432">
        <v>1452654504</v>
      </c>
      <c r="M2432" t="b">
        <v>0</v>
      </c>
      <c r="N2432">
        <v>2</v>
      </c>
      <c r="O2432" t="b">
        <v>0</v>
      </c>
      <c r="P2432" s="6">
        <f>(E2432/D2432)*100</f>
        <v>0.70000000000000007</v>
      </c>
      <c r="Q2432" s="9">
        <f>E2432/N2432</f>
        <v>10.5</v>
      </c>
      <c r="R2432" t="s">
        <v>8294</v>
      </c>
      <c r="S2432" t="s">
        <v>8295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>(((L2433/60)/60)/24)+DATE(1970,1,1)</f>
        <v>42489.099687499998</v>
      </c>
      <c r="K2433" s="13">
        <f>(((I2433/60)/60)/24)+DATE(1970,1,1)</f>
        <v>42549.099687499998</v>
      </c>
      <c r="L2433">
        <v>1461896613</v>
      </c>
      <c r="M2433" t="b">
        <v>0</v>
      </c>
      <c r="N2433">
        <v>2</v>
      </c>
      <c r="O2433" t="b">
        <v>0</v>
      </c>
      <c r="P2433" s="6">
        <f>(E2433/D2433)*100</f>
        <v>2E-3</v>
      </c>
      <c r="Q2433" s="9">
        <f>E2433/N2433</f>
        <v>1</v>
      </c>
      <c r="R2433" t="s">
        <v>8294</v>
      </c>
      <c r="S2433" t="s">
        <v>8295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>(((L2434/60)/60)/24)+DATE(1970,1,1)</f>
        <v>42041.218715277777</v>
      </c>
      <c r="K2434" s="13">
        <f>(((I2434/60)/60)/24)+DATE(1970,1,1)</f>
        <v>42071.218715277777</v>
      </c>
      <c r="L2434">
        <v>1423199697</v>
      </c>
      <c r="M2434" t="b">
        <v>0</v>
      </c>
      <c r="N2434">
        <v>2</v>
      </c>
      <c r="O2434" t="b">
        <v>0</v>
      </c>
      <c r="P2434" s="6">
        <f>(E2434/D2434)*100</f>
        <v>1.4285714285714287E-2</v>
      </c>
      <c r="Q2434" s="9">
        <f>E2434/N2434</f>
        <v>1</v>
      </c>
      <c r="R2434" t="s">
        <v>8294</v>
      </c>
      <c r="S2434" t="s">
        <v>8295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>(((L2435/60)/60)/24)+DATE(1970,1,1)</f>
        <v>42397.89980324074</v>
      </c>
      <c r="K2435" s="13">
        <f>(((I2435/60)/60)/24)+DATE(1970,1,1)</f>
        <v>42427.89980324074</v>
      </c>
      <c r="L2435">
        <v>1454016943</v>
      </c>
      <c r="M2435" t="b">
        <v>0</v>
      </c>
      <c r="N2435">
        <v>0</v>
      </c>
      <c r="O2435" t="b">
        <v>0</v>
      </c>
      <c r="P2435" s="6">
        <f>(E2435/D2435)*100</f>
        <v>0</v>
      </c>
      <c r="Q2435" s="9" t="e">
        <f>E2435/N2435</f>
        <v>#DIV/0!</v>
      </c>
      <c r="R2435" t="s">
        <v>8294</v>
      </c>
      <c r="S2435" t="s">
        <v>8295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>(((L2436/60)/60)/24)+DATE(1970,1,1)</f>
        <v>42180.18604166666</v>
      </c>
      <c r="K2436" s="13">
        <f>(((I2436/60)/60)/24)+DATE(1970,1,1)</f>
        <v>42220.18604166666</v>
      </c>
      <c r="L2436">
        <v>1435206474</v>
      </c>
      <c r="M2436" t="b">
        <v>0</v>
      </c>
      <c r="N2436">
        <v>2</v>
      </c>
      <c r="O2436" t="b">
        <v>0</v>
      </c>
      <c r="P2436" s="6">
        <f>(E2436/D2436)*100</f>
        <v>0.13</v>
      </c>
      <c r="Q2436" s="9">
        <f>E2436/N2436</f>
        <v>13</v>
      </c>
      <c r="R2436" t="s">
        <v>8294</v>
      </c>
      <c r="S2436" t="s">
        <v>8295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>(((L2437/60)/60)/24)+DATE(1970,1,1)</f>
        <v>42252.277615740735</v>
      </c>
      <c r="K2437" s="13">
        <f>(((I2437/60)/60)/24)+DATE(1970,1,1)</f>
        <v>42282.277615740735</v>
      </c>
      <c r="L2437">
        <v>1441435186</v>
      </c>
      <c r="M2437" t="b">
        <v>0</v>
      </c>
      <c r="N2437">
        <v>4</v>
      </c>
      <c r="O2437" t="b">
        <v>0</v>
      </c>
      <c r="P2437" s="6">
        <f>(E2437/D2437)*100</f>
        <v>0.48960000000000004</v>
      </c>
      <c r="Q2437" s="9">
        <f>E2437/N2437</f>
        <v>306</v>
      </c>
      <c r="R2437" t="s">
        <v>8294</v>
      </c>
      <c r="S2437" t="s">
        <v>8295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>(((L2438/60)/60)/24)+DATE(1970,1,1)</f>
        <v>42338.615393518514</v>
      </c>
      <c r="K2438" s="13">
        <f>(((I2438/60)/60)/24)+DATE(1970,1,1)</f>
        <v>42398.615393518514</v>
      </c>
      <c r="L2438">
        <v>1448894770</v>
      </c>
      <c r="M2438" t="b">
        <v>0</v>
      </c>
      <c r="N2438">
        <v>2</v>
      </c>
      <c r="O2438" t="b">
        <v>0</v>
      </c>
      <c r="P2438" s="6">
        <f>(E2438/D2438)*100</f>
        <v>3.8461538461538464E-2</v>
      </c>
      <c r="Q2438" s="9">
        <f>E2438/N2438</f>
        <v>22.5</v>
      </c>
      <c r="R2438" t="s">
        <v>8294</v>
      </c>
      <c r="S2438" t="s">
        <v>8295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>(((L2439/60)/60)/24)+DATE(1970,1,1)</f>
        <v>42031.965138888889</v>
      </c>
      <c r="K2439" s="13">
        <f>(((I2439/60)/60)/24)+DATE(1970,1,1)</f>
        <v>42080.75</v>
      </c>
      <c r="L2439">
        <v>1422400188</v>
      </c>
      <c r="M2439" t="b">
        <v>0</v>
      </c>
      <c r="N2439">
        <v>0</v>
      </c>
      <c r="O2439" t="b">
        <v>0</v>
      </c>
      <c r="P2439" s="6">
        <f>(E2439/D2439)*100</f>
        <v>0</v>
      </c>
      <c r="Q2439" s="9" t="e">
        <f>E2439/N2439</f>
        <v>#DIV/0!</v>
      </c>
      <c r="R2439" t="s">
        <v>8294</v>
      </c>
      <c r="S2439" t="s">
        <v>8295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>(((L2440/60)/60)/24)+DATE(1970,1,1)</f>
        <v>42285.91506944444</v>
      </c>
      <c r="K2440" s="13">
        <f>(((I2440/60)/60)/24)+DATE(1970,1,1)</f>
        <v>42345.956736111111</v>
      </c>
      <c r="L2440">
        <v>1444341462</v>
      </c>
      <c r="M2440" t="b">
        <v>0</v>
      </c>
      <c r="N2440">
        <v>1</v>
      </c>
      <c r="O2440" t="b">
        <v>0</v>
      </c>
      <c r="P2440" s="6">
        <f>(E2440/D2440)*100</f>
        <v>0.33333333333333337</v>
      </c>
      <c r="Q2440" s="9">
        <f>E2440/N2440</f>
        <v>50</v>
      </c>
      <c r="R2440" t="s">
        <v>8294</v>
      </c>
      <c r="S2440" t="s">
        <v>8295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>(((L2441/60)/60)/24)+DATE(1970,1,1)</f>
        <v>42265.818622685183</v>
      </c>
      <c r="K2441" s="13">
        <f>(((I2441/60)/60)/24)+DATE(1970,1,1)</f>
        <v>42295.818622685183</v>
      </c>
      <c r="L2441">
        <v>1442605129</v>
      </c>
      <c r="M2441" t="b">
        <v>0</v>
      </c>
      <c r="N2441">
        <v>0</v>
      </c>
      <c r="O2441" t="b">
        <v>0</v>
      </c>
      <c r="P2441" s="6">
        <f>(E2441/D2441)*100</f>
        <v>0</v>
      </c>
      <c r="Q2441" s="9" t="e">
        <f>E2441/N2441</f>
        <v>#DIV/0!</v>
      </c>
      <c r="R2441" t="s">
        <v>8294</v>
      </c>
      <c r="S2441" t="s">
        <v>8295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>(((L2442/60)/60)/24)+DATE(1970,1,1)</f>
        <v>42383.899456018517</v>
      </c>
      <c r="K2442" s="13">
        <f>(((I2442/60)/60)/24)+DATE(1970,1,1)</f>
        <v>42413.899456018517</v>
      </c>
      <c r="L2442">
        <v>1452807313</v>
      </c>
      <c r="M2442" t="b">
        <v>0</v>
      </c>
      <c r="N2442">
        <v>2</v>
      </c>
      <c r="O2442" t="b">
        <v>0</v>
      </c>
      <c r="P2442" s="6">
        <f>(E2442/D2442)*100</f>
        <v>0.2</v>
      </c>
      <c r="Q2442" s="9">
        <f>E2442/N2442</f>
        <v>5</v>
      </c>
      <c r="R2442" t="s">
        <v>8294</v>
      </c>
      <c r="S2442" t="s">
        <v>8295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>(((L2443/60)/60)/24)+DATE(1970,1,1)</f>
        <v>42187.125625000001</v>
      </c>
      <c r="K2443" s="13">
        <f>(((I2443/60)/60)/24)+DATE(1970,1,1)</f>
        <v>42208.207638888889</v>
      </c>
      <c r="L2443">
        <v>1435806054</v>
      </c>
      <c r="M2443" t="b">
        <v>0</v>
      </c>
      <c r="N2443">
        <v>109</v>
      </c>
      <c r="O2443" t="b">
        <v>1</v>
      </c>
      <c r="P2443" s="6">
        <f>(E2443/D2443)*100</f>
        <v>107.88</v>
      </c>
      <c r="Q2443" s="9">
        <f>E2443/N2443</f>
        <v>74.22935779816514</v>
      </c>
      <c r="R2443" t="s">
        <v>8294</v>
      </c>
      <c r="S2443" t="s">
        <v>8310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>(((L2444/60)/60)/24)+DATE(1970,1,1)</f>
        <v>42052.666990740734</v>
      </c>
      <c r="K2444" s="13">
        <f>(((I2444/60)/60)/24)+DATE(1970,1,1)</f>
        <v>42082.625324074077</v>
      </c>
      <c r="L2444">
        <v>1424188828</v>
      </c>
      <c r="M2444" t="b">
        <v>0</v>
      </c>
      <c r="N2444">
        <v>372</v>
      </c>
      <c r="O2444" t="b">
        <v>1</v>
      </c>
      <c r="P2444" s="6">
        <f>(E2444/D2444)*100</f>
        <v>125.94166666666666</v>
      </c>
      <c r="Q2444" s="9">
        <f>E2444/N2444</f>
        <v>81.252688172043008</v>
      </c>
      <c r="R2444" t="s">
        <v>8294</v>
      </c>
      <c r="S2444" t="s">
        <v>8310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>(((L2445/60)/60)/24)+DATE(1970,1,1)</f>
        <v>41836.625254629631</v>
      </c>
      <c r="K2445" s="13">
        <f>(((I2445/60)/60)/24)+DATE(1970,1,1)</f>
        <v>41866.625254629631</v>
      </c>
      <c r="L2445">
        <v>1405522822</v>
      </c>
      <c r="M2445" t="b">
        <v>0</v>
      </c>
      <c r="N2445">
        <v>311</v>
      </c>
      <c r="O2445" t="b">
        <v>1</v>
      </c>
      <c r="P2445" s="6">
        <f>(E2445/D2445)*100</f>
        <v>202.51495</v>
      </c>
      <c r="Q2445" s="9">
        <f>E2445/N2445</f>
        <v>130.23469453376205</v>
      </c>
      <c r="R2445" t="s">
        <v>8294</v>
      </c>
      <c r="S2445" t="s">
        <v>8310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>(((L2446/60)/60)/24)+DATE(1970,1,1)</f>
        <v>42485.754525462966</v>
      </c>
      <c r="K2446" s="13">
        <f>(((I2446/60)/60)/24)+DATE(1970,1,1)</f>
        <v>42515.754525462966</v>
      </c>
      <c r="L2446">
        <v>1461607591</v>
      </c>
      <c r="M2446" t="b">
        <v>0</v>
      </c>
      <c r="N2446">
        <v>61</v>
      </c>
      <c r="O2446" t="b">
        <v>1</v>
      </c>
      <c r="P2446" s="6">
        <f>(E2446/D2446)*100</f>
        <v>108.60000000000001</v>
      </c>
      <c r="Q2446" s="9">
        <f>E2446/N2446</f>
        <v>53.409836065573771</v>
      </c>
      <c r="R2446" t="s">
        <v>8294</v>
      </c>
      <c r="S2446" t="s">
        <v>8310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>(((L2447/60)/60)/24)+DATE(1970,1,1)</f>
        <v>42243.190057870372</v>
      </c>
      <c r="K2447" s="13">
        <f>(((I2447/60)/60)/24)+DATE(1970,1,1)</f>
        <v>42273.190057870372</v>
      </c>
      <c r="L2447">
        <v>1440650021</v>
      </c>
      <c r="M2447" t="b">
        <v>0</v>
      </c>
      <c r="N2447">
        <v>115</v>
      </c>
      <c r="O2447" t="b">
        <v>1</v>
      </c>
      <c r="P2447" s="6">
        <f>(E2447/D2447)*100</f>
        <v>172.8</v>
      </c>
      <c r="Q2447" s="9">
        <f>E2447/N2447</f>
        <v>75.130434782608702</v>
      </c>
      <c r="R2447" t="s">
        <v>8294</v>
      </c>
      <c r="S2447" t="s">
        <v>8310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>(((L2448/60)/60)/24)+DATE(1970,1,1)</f>
        <v>42670.602673611109</v>
      </c>
      <c r="K2448" s="13">
        <f>(((I2448/60)/60)/24)+DATE(1970,1,1)</f>
        <v>42700.64434027778</v>
      </c>
      <c r="L2448">
        <v>1477578471</v>
      </c>
      <c r="M2448" t="b">
        <v>0</v>
      </c>
      <c r="N2448">
        <v>111</v>
      </c>
      <c r="O2448" t="b">
        <v>1</v>
      </c>
      <c r="P2448" s="6">
        <f>(E2448/D2448)*100</f>
        <v>167.98</v>
      </c>
      <c r="Q2448" s="9">
        <f>E2448/N2448</f>
        <v>75.666666666666671</v>
      </c>
      <c r="R2448" t="s">
        <v>8294</v>
      </c>
      <c r="S2448" t="s">
        <v>8310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>(((L2449/60)/60)/24)+DATE(1970,1,1)</f>
        <v>42654.469826388886</v>
      </c>
      <c r="K2449" s="13">
        <f>(((I2449/60)/60)/24)+DATE(1970,1,1)</f>
        <v>42686.166666666672</v>
      </c>
      <c r="L2449">
        <v>1476184593</v>
      </c>
      <c r="M2449" t="b">
        <v>0</v>
      </c>
      <c r="N2449">
        <v>337</v>
      </c>
      <c r="O2449" t="b">
        <v>1</v>
      </c>
      <c r="P2449" s="6">
        <f>(E2449/D2449)*100</f>
        <v>427.20000000000005</v>
      </c>
      <c r="Q2449" s="9">
        <f>E2449/N2449</f>
        <v>31.691394658753708</v>
      </c>
      <c r="R2449" t="s">
        <v>8294</v>
      </c>
      <c r="S2449" t="s">
        <v>8310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>(((L2450/60)/60)/24)+DATE(1970,1,1)</f>
        <v>42607.316122685181</v>
      </c>
      <c r="K2450" s="13">
        <f>(((I2450/60)/60)/24)+DATE(1970,1,1)</f>
        <v>42613.233333333337</v>
      </c>
      <c r="L2450">
        <v>1472110513</v>
      </c>
      <c r="M2450" t="b">
        <v>0</v>
      </c>
      <c r="N2450">
        <v>9</v>
      </c>
      <c r="O2450" t="b">
        <v>1</v>
      </c>
      <c r="P2450" s="6">
        <f>(E2450/D2450)*100</f>
        <v>107.5</v>
      </c>
      <c r="Q2450" s="9">
        <f>E2450/N2450</f>
        <v>47.777777777777779</v>
      </c>
      <c r="R2450" t="s">
        <v>8294</v>
      </c>
      <c r="S2450" t="s">
        <v>8310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>(((L2451/60)/60)/24)+DATE(1970,1,1)</f>
        <v>41943.142534722225</v>
      </c>
      <c r="K2451" s="13">
        <f>(((I2451/60)/60)/24)+DATE(1970,1,1)</f>
        <v>41973.184201388889</v>
      </c>
      <c r="L2451">
        <v>1414725915</v>
      </c>
      <c r="M2451" t="b">
        <v>0</v>
      </c>
      <c r="N2451">
        <v>120</v>
      </c>
      <c r="O2451" t="b">
        <v>1</v>
      </c>
      <c r="P2451" s="6">
        <f>(E2451/D2451)*100</f>
        <v>108</v>
      </c>
      <c r="Q2451" s="9">
        <f>E2451/N2451</f>
        <v>90</v>
      </c>
      <c r="R2451" t="s">
        <v>8294</v>
      </c>
      <c r="S2451" t="s">
        <v>8310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>(((L2452/60)/60)/24)+DATE(1970,1,1)</f>
        <v>41902.07240740741</v>
      </c>
      <c r="K2452" s="13">
        <f>(((I2452/60)/60)/24)+DATE(1970,1,1)</f>
        <v>41940.132638888892</v>
      </c>
      <c r="L2452">
        <v>1411177456</v>
      </c>
      <c r="M2452" t="b">
        <v>0</v>
      </c>
      <c r="N2452">
        <v>102</v>
      </c>
      <c r="O2452" t="b">
        <v>1</v>
      </c>
      <c r="P2452" s="6">
        <f>(E2452/D2452)*100</f>
        <v>101.53353333333335</v>
      </c>
      <c r="Q2452" s="9">
        <f>E2452/N2452</f>
        <v>149.31401960784314</v>
      </c>
      <c r="R2452" t="s">
        <v>8294</v>
      </c>
      <c r="S2452" t="s">
        <v>8310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>(((L2453/60)/60)/24)+DATE(1970,1,1)</f>
        <v>42779.908449074079</v>
      </c>
      <c r="K2453" s="13">
        <f>(((I2453/60)/60)/24)+DATE(1970,1,1)</f>
        <v>42799.908449074079</v>
      </c>
      <c r="L2453">
        <v>1487022490</v>
      </c>
      <c r="M2453" t="b">
        <v>0</v>
      </c>
      <c r="N2453">
        <v>186</v>
      </c>
      <c r="O2453" t="b">
        <v>1</v>
      </c>
      <c r="P2453" s="6">
        <f>(E2453/D2453)*100</f>
        <v>115.45</v>
      </c>
      <c r="Q2453" s="9">
        <f>E2453/N2453</f>
        <v>62.06989247311828</v>
      </c>
      <c r="R2453" t="s">
        <v>8294</v>
      </c>
      <c r="S2453" t="s">
        <v>8310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>(((L2454/60)/60)/24)+DATE(1970,1,1)</f>
        <v>42338.84375</v>
      </c>
      <c r="K2454" s="13">
        <f>(((I2454/60)/60)/24)+DATE(1970,1,1)</f>
        <v>42367.958333333328</v>
      </c>
      <c r="L2454">
        <v>1448914500</v>
      </c>
      <c r="M2454" t="b">
        <v>0</v>
      </c>
      <c r="N2454">
        <v>15</v>
      </c>
      <c r="O2454" t="b">
        <v>1</v>
      </c>
      <c r="P2454" s="6">
        <f>(E2454/D2454)*100</f>
        <v>133.5</v>
      </c>
      <c r="Q2454" s="9">
        <f>E2454/N2454</f>
        <v>53.4</v>
      </c>
      <c r="R2454" t="s">
        <v>8294</v>
      </c>
      <c r="S2454" t="s">
        <v>8310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>(((L2455/60)/60)/24)+DATE(1970,1,1)</f>
        <v>42738.692233796297</v>
      </c>
      <c r="K2455" s="13">
        <f>(((I2455/60)/60)/24)+DATE(1970,1,1)</f>
        <v>42768.692233796297</v>
      </c>
      <c r="L2455">
        <v>1483461409</v>
      </c>
      <c r="M2455" t="b">
        <v>0</v>
      </c>
      <c r="N2455">
        <v>67</v>
      </c>
      <c r="O2455" t="b">
        <v>1</v>
      </c>
      <c r="P2455" s="6">
        <f>(E2455/D2455)*100</f>
        <v>154.69999999999999</v>
      </c>
      <c r="Q2455" s="9">
        <f>E2455/N2455</f>
        <v>69.268656716417908</v>
      </c>
      <c r="R2455" t="s">
        <v>8294</v>
      </c>
      <c r="S2455" t="s">
        <v>8310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>(((L2456/60)/60)/24)+DATE(1970,1,1)</f>
        <v>42770.201481481476</v>
      </c>
      <c r="K2456" s="13">
        <f>(((I2456/60)/60)/24)+DATE(1970,1,1)</f>
        <v>42805.201481481476</v>
      </c>
      <c r="L2456">
        <v>1486183808</v>
      </c>
      <c r="M2456" t="b">
        <v>0</v>
      </c>
      <c r="N2456">
        <v>130</v>
      </c>
      <c r="O2456" t="b">
        <v>1</v>
      </c>
      <c r="P2456" s="6">
        <f>(E2456/D2456)*100</f>
        <v>100.84571428571429</v>
      </c>
      <c r="Q2456" s="9">
        <f>E2456/N2456</f>
        <v>271.50769230769231</v>
      </c>
      <c r="R2456" t="s">
        <v>8294</v>
      </c>
      <c r="S2456" t="s">
        <v>8310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>(((L2457/60)/60)/24)+DATE(1970,1,1)</f>
        <v>42452.781828703708</v>
      </c>
      <c r="K2457" s="13">
        <f>(((I2457/60)/60)/24)+DATE(1970,1,1)</f>
        <v>42480.781828703708</v>
      </c>
      <c r="L2457">
        <v>1458758750</v>
      </c>
      <c r="M2457" t="b">
        <v>0</v>
      </c>
      <c r="N2457">
        <v>16</v>
      </c>
      <c r="O2457" t="b">
        <v>1</v>
      </c>
      <c r="P2457" s="6">
        <f>(E2457/D2457)*100</f>
        <v>182</v>
      </c>
      <c r="Q2457" s="9">
        <f>E2457/N2457</f>
        <v>34.125</v>
      </c>
      <c r="R2457" t="s">
        <v>8294</v>
      </c>
      <c r="S2457" t="s">
        <v>8310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>(((L2458/60)/60)/24)+DATE(1970,1,1)</f>
        <v>42761.961099537039</v>
      </c>
      <c r="K2458" s="13">
        <f>(((I2458/60)/60)/24)+DATE(1970,1,1)</f>
        <v>42791.961099537039</v>
      </c>
      <c r="L2458">
        <v>1485471839</v>
      </c>
      <c r="M2458" t="b">
        <v>0</v>
      </c>
      <c r="N2458">
        <v>67</v>
      </c>
      <c r="O2458" t="b">
        <v>1</v>
      </c>
      <c r="P2458" s="6">
        <f>(E2458/D2458)*100</f>
        <v>180.86666666666667</v>
      </c>
      <c r="Q2458" s="9">
        <f>E2458/N2458</f>
        <v>40.492537313432834</v>
      </c>
      <c r="R2458" t="s">
        <v>8294</v>
      </c>
      <c r="S2458" t="s">
        <v>8310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>(((L2459/60)/60)/24)+DATE(1970,1,1)</f>
        <v>42423.602500000001</v>
      </c>
      <c r="K2459" s="13">
        <f>(((I2459/60)/60)/24)+DATE(1970,1,1)</f>
        <v>42453.560833333337</v>
      </c>
      <c r="L2459">
        <v>1456237656</v>
      </c>
      <c r="M2459" t="b">
        <v>0</v>
      </c>
      <c r="N2459">
        <v>124</v>
      </c>
      <c r="O2459" t="b">
        <v>1</v>
      </c>
      <c r="P2459" s="6">
        <f>(E2459/D2459)*100</f>
        <v>102.30434782608695</v>
      </c>
      <c r="Q2459" s="9">
        <f>E2459/N2459</f>
        <v>189.75806451612902</v>
      </c>
      <c r="R2459" t="s">
        <v>8294</v>
      </c>
      <c r="S2459" t="s">
        <v>8310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>(((L2460/60)/60)/24)+DATE(1970,1,1)</f>
        <v>42495.871736111112</v>
      </c>
      <c r="K2460" s="13">
        <f>(((I2460/60)/60)/24)+DATE(1970,1,1)</f>
        <v>42530.791666666672</v>
      </c>
      <c r="L2460">
        <v>1462481718</v>
      </c>
      <c r="M2460" t="b">
        <v>0</v>
      </c>
      <c r="N2460">
        <v>80</v>
      </c>
      <c r="O2460" t="b">
        <v>1</v>
      </c>
      <c r="P2460" s="6">
        <f>(E2460/D2460)*100</f>
        <v>110.17999999999999</v>
      </c>
      <c r="Q2460" s="9">
        <f>E2460/N2460</f>
        <v>68.862499999999997</v>
      </c>
      <c r="R2460" t="s">
        <v>8294</v>
      </c>
      <c r="S2460" t="s">
        <v>8310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>(((L2461/60)/60)/24)+DATE(1970,1,1)</f>
        <v>42407.637557870374</v>
      </c>
      <c r="K2461" s="13">
        <f>(((I2461/60)/60)/24)+DATE(1970,1,1)</f>
        <v>42452.595891203702</v>
      </c>
      <c r="L2461">
        <v>1454858285</v>
      </c>
      <c r="M2461" t="b">
        <v>0</v>
      </c>
      <c r="N2461">
        <v>282</v>
      </c>
      <c r="O2461" t="b">
        <v>1</v>
      </c>
      <c r="P2461" s="6">
        <f>(E2461/D2461)*100</f>
        <v>102.25</v>
      </c>
      <c r="Q2461" s="9">
        <f>E2461/N2461</f>
        <v>108.77659574468085</v>
      </c>
      <c r="R2461" t="s">
        <v>8294</v>
      </c>
      <c r="S2461" t="s">
        <v>8310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>(((L2462/60)/60)/24)+DATE(1970,1,1)</f>
        <v>42704.187118055561</v>
      </c>
      <c r="K2462" s="13">
        <f>(((I2462/60)/60)/24)+DATE(1970,1,1)</f>
        <v>42738.178472222222</v>
      </c>
      <c r="L2462">
        <v>1480480167</v>
      </c>
      <c r="M2462" t="b">
        <v>0</v>
      </c>
      <c r="N2462">
        <v>68</v>
      </c>
      <c r="O2462" t="b">
        <v>1</v>
      </c>
      <c r="P2462" s="6">
        <f>(E2462/D2462)*100</f>
        <v>100.78823529411764</v>
      </c>
      <c r="Q2462" s="9">
        <f>E2462/N2462</f>
        <v>125.98529411764706</v>
      </c>
      <c r="R2462" t="s">
        <v>8294</v>
      </c>
      <c r="S2462" t="s">
        <v>8310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>(((L2463/60)/60)/24)+DATE(1970,1,1)</f>
        <v>40784.012696759259</v>
      </c>
      <c r="K2463" s="13">
        <f>(((I2463/60)/60)/24)+DATE(1970,1,1)</f>
        <v>40817.125</v>
      </c>
      <c r="L2463">
        <v>1314577097</v>
      </c>
      <c r="M2463" t="b">
        <v>0</v>
      </c>
      <c r="N2463">
        <v>86</v>
      </c>
      <c r="O2463" t="b">
        <v>1</v>
      </c>
      <c r="P2463" s="6">
        <f>(E2463/D2463)*100</f>
        <v>103.8</v>
      </c>
      <c r="Q2463" s="9">
        <f>E2463/N2463</f>
        <v>90.523255813953483</v>
      </c>
      <c r="R2463" t="s">
        <v>8283</v>
      </c>
      <c r="S2463" t="s">
        <v>8287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>(((L2464/60)/60)/24)+DATE(1970,1,1)</f>
        <v>41089.186296296299</v>
      </c>
      <c r="K2464" s="13">
        <f>(((I2464/60)/60)/24)+DATE(1970,1,1)</f>
        <v>41109.186296296299</v>
      </c>
      <c r="L2464">
        <v>1340944096</v>
      </c>
      <c r="M2464" t="b">
        <v>0</v>
      </c>
      <c r="N2464">
        <v>115</v>
      </c>
      <c r="O2464" t="b">
        <v>1</v>
      </c>
      <c r="P2464" s="6">
        <f>(E2464/D2464)*100</f>
        <v>110.70833333333334</v>
      </c>
      <c r="Q2464" s="9">
        <f>E2464/N2464</f>
        <v>28.880434782608695</v>
      </c>
      <c r="R2464" t="s">
        <v>8283</v>
      </c>
      <c r="S2464" t="s">
        <v>8287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>(((L2465/60)/60)/24)+DATE(1970,1,1)</f>
        <v>41341.111400462964</v>
      </c>
      <c r="K2465" s="13">
        <f>(((I2465/60)/60)/24)+DATE(1970,1,1)</f>
        <v>41380.791666666664</v>
      </c>
      <c r="L2465">
        <v>1362710425</v>
      </c>
      <c r="M2465" t="b">
        <v>0</v>
      </c>
      <c r="N2465">
        <v>75</v>
      </c>
      <c r="O2465" t="b">
        <v>1</v>
      </c>
      <c r="P2465" s="6">
        <f>(E2465/D2465)*100</f>
        <v>116.25000000000001</v>
      </c>
      <c r="Q2465" s="9">
        <f>E2465/N2465</f>
        <v>31</v>
      </c>
      <c r="R2465" t="s">
        <v>8283</v>
      </c>
      <c r="S2465" t="s">
        <v>8287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>(((L2466/60)/60)/24)+DATE(1970,1,1)</f>
        <v>42248.90042824074</v>
      </c>
      <c r="K2466" s="13">
        <f>(((I2466/60)/60)/24)+DATE(1970,1,1)</f>
        <v>42277.811805555553</v>
      </c>
      <c r="L2466">
        <v>1441143397</v>
      </c>
      <c r="M2466" t="b">
        <v>0</v>
      </c>
      <c r="N2466">
        <v>43</v>
      </c>
      <c r="O2466" t="b">
        <v>1</v>
      </c>
      <c r="P2466" s="6">
        <f>(E2466/D2466)*100</f>
        <v>111.1</v>
      </c>
      <c r="Q2466" s="9">
        <f>E2466/N2466</f>
        <v>51.674418604651166</v>
      </c>
      <c r="R2466" t="s">
        <v>8283</v>
      </c>
      <c r="S2466" t="s">
        <v>8287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>(((L2467/60)/60)/24)+DATE(1970,1,1)</f>
        <v>41145.719305555554</v>
      </c>
      <c r="K2467" s="13">
        <f>(((I2467/60)/60)/24)+DATE(1970,1,1)</f>
        <v>41175.719305555554</v>
      </c>
      <c r="L2467">
        <v>1345828548</v>
      </c>
      <c r="M2467" t="b">
        <v>0</v>
      </c>
      <c r="N2467">
        <v>48</v>
      </c>
      <c r="O2467" t="b">
        <v>1</v>
      </c>
      <c r="P2467" s="6">
        <f>(E2467/D2467)*100</f>
        <v>180.14285714285714</v>
      </c>
      <c r="Q2467" s="9">
        <f>E2467/N2467</f>
        <v>26.270833333333332</v>
      </c>
      <c r="R2467" t="s">
        <v>8283</v>
      </c>
      <c r="S2467" t="s">
        <v>8287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>(((L2468/60)/60)/24)+DATE(1970,1,1)</f>
        <v>41373.102465277778</v>
      </c>
      <c r="K2468" s="13">
        <f>(((I2468/60)/60)/24)+DATE(1970,1,1)</f>
        <v>41403.102465277778</v>
      </c>
      <c r="L2468">
        <v>1365474453</v>
      </c>
      <c r="M2468" t="b">
        <v>0</v>
      </c>
      <c r="N2468">
        <v>52</v>
      </c>
      <c r="O2468" t="b">
        <v>1</v>
      </c>
      <c r="P2468" s="6">
        <f>(E2468/D2468)*100</f>
        <v>100</v>
      </c>
      <c r="Q2468" s="9">
        <f>E2468/N2468</f>
        <v>48.07692307692308</v>
      </c>
      <c r="R2468" t="s">
        <v>8283</v>
      </c>
      <c r="S2468" t="s">
        <v>8287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>(((L2469/60)/60)/24)+DATE(1970,1,1)</f>
        <v>41025.874201388891</v>
      </c>
      <c r="K2469" s="13">
        <f>(((I2469/60)/60)/24)+DATE(1970,1,1)</f>
        <v>41039.708333333336</v>
      </c>
      <c r="L2469">
        <v>1335473931</v>
      </c>
      <c r="M2469" t="b">
        <v>0</v>
      </c>
      <c r="N2469">
        <v>43</v>
      </c>
      <c r="O2469" t="b">
        <v>1</v>
      </c>
      <c r="P2469" s="6">
        <f>(E2469/D2469)*100</f>
        <v>118.5</v>
      </c>
      <c r="Q2469" s="9">
        <f>E2469/N2469</f>
        <v>27.558139534883722</v>
      </c>
      <c r="R2469" t="s">
        <v>8283</v>
      </c>
      <c r="S2469" t="s">
        <v>8287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>(((L2470/60)/60)/24)+DATE(1970,1,1)</f>
        <v>41174.154178240737</v>
      </c>
      <c r="K2470" s="13">
        <f>(((I2470/60)/60)/24)+DATE(1970,1,1)</f>
        <v>41210.208333333336</v>
      </c>
      <c r="L2470">
        <v>1348285321</v>
      </c>
      <c r="M2470" t="b">
        <v>0</v>
      </c>
      <c r="N2470">
        <v>58</v>
      </c>
      <c r="O2470" t="b">
        <v>1</v>
      </c>
      <c r="P2470" s="6">
        <f>(E2470/D2470)*100</f>
        <v>107.21700000000001</v>
      </c>
      <c r="Q2470" s="9">
        <f>E2470/N2470</f>
        <v>36.97137931034483</v>
      </c>
      <c r="R2470" t="s">
        <v>8283</v>
      </c>
      <c r="S2470" t="s">
        <v>8287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>(((L2471/60)/60)/24)+DATE(1970,1,1)</f>
        <v>40557.429733796293</v>
      </c>
      <c r="K2471" s="13">
        <f>(((I2471/60)/60)/24)+DATE(1970,1,1)</f>
        <v>40582.429733796293</v>
      </c>
      <c r="L2471">
        <v>1295000329</v>
      </c>
      <c r="M2471" t="b">
        <v>0</v>
      </c>
      <c r="N2471">
        <v>47</v>
      </c>
      <c r="O2471" t="b">
        <v>1</v>
      </c>
      <c r="P2471" s="6">
        <f>(E2471/D2471)*100</f>
        <v>113.66666666666667</v>
      </c>
      <c r="Q2471" s="9">
        <f>E2471/N2471</f>
        <v>29.021276595744681</v>
      </c>
      <c r="R2471" t="s">
        <v>8283</v>
      </c>
      <c r="S2471" t="s">
        <v>8287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>(((L2472/60)/60)/24)+DATE(1970,1,1)</f>
        <v>41023.07471064815</v>
      </c>
      <c r="K2472" s="13">
        <f>(((I2472/60)/60)/24)+DATE(1970,1,1)</f>
        <v>41053.07471064815</v>
      </c>
      <c r="L2472">
        <v>1335232055</v>
      </c>
      <c r="M2472" t="b">
        <v>0</v>
      </c>
      <c r="N2472">
        <v>36</v>
      </c>
      <c r="O2472" t="b">
        <v>1</v>
      </c>
      <c r="P2472" s="6">
        <f>(E2472/D2472)*100</f>
        <v>103.16400000000002</v>
      </c>
      <c r="Q2472" s="9">
        <f>E2472/N2472</f>
        <v>28.65666666666667</v>
      </c>
      <c r="R2472" t="s">
        <v>8283</v>
      </c>
      <c r="S2472" t="s">
        <v>8287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>(((L2473/60)/60)/24)+DATE(1970,1,1)</f>
        <v>40893.992962962962</v>
      </c>
      <c r="K2473" s="13">
        <f>(((I2473/60)/60)/24)+DATE(1970,1,1)</f>
        <v>40933.992962962962</v>
      </c>
      <c r="L2473">
        <v>1324079392</v>
      </c>
      <c r="M2473" t="b">
        <v>0</v>
      </c>
      <c r="N2473">
        <v>17</v>
      </c>
      <c r="O2473" t="b">
        <v>1</v>
      </c>
      <c r="P2473" s="6">
        <f>(E2473/D2473)*100</f>
        <v>128</v>
      </c>
      <c r="Q2473" s="9">
        <f>E2473/N2473</f>
        <v>37.647058823529413</v>
      </c>
      <c r="R2473" t="s">
        <v>8283</v>
      </c>
      <c r="S2473" t="s">
        <v>8287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>(((L2474/60)/60)/24)+DATE(1970,1,1)</f>
        <v>40354.11550925926</v>
      </c>
      <c r="K2474" s="13">
        <f>(((I2474/60)/60)/24)+DATE(1970,1,1)</f>
        <v>40425.043749999997</v>
      </c>
      <c r="L2474">
        <v>1277433980</v>
      </c>
      <c r="M2474" t="b">
        <v>0</v>
      </c>
      <c r="N2474">
        <v>104</v>
      </c>
      <c r="O2474" t="b">
        <v>1</v>
      </c>
      <c r="P2474" s="6">
        <f>(E2474/D2474)*100</f>
        <v>135.76026666666667</v>
      </c>
      <c r="Q2474" s="9">
        <f>E2474/N2474</f>
        <v>97.904038461538462</v>
      </c>
      <c r="R2474" t="s">
        <v>8283</v>
      </c>
      <c r="S2474" t="s">
        <v>8287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>(((L2475/60)/60)/24)+DATE(1970,1,1)</f>
        <v>41193.748483796298</v>
      </c>
      <c r="K2475" s="13">
        <f>(((I2475/60)/60)/24)+DATE(1970,1,1)</f>
        <v>41223.790150462963</v>
      </c>
      <c r="L2475">
        <v>1349978269</v>
      </c>
      <c r="M2475" t="b">
        <v>0</v>
      </c>
      <c r="N2475">
        <v>47</v>
      </c>
      <c r="O2475" t="b">
        <v>1</v>
      </c>
      <c r="P2475" s="6">
        <f>(E2475/D2475)*100</f>
        <v>100</v>
      </c>
      <c r="Q2475" s="9">
        <f>E2475/N2475</f>
        <v>42.553191489361701</v>
      </c>
      <c r="R2475" t="s">
        <v>8283</v>
      </c>
      <c r="S2475" t="s">
        <v>8287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>(((L2476/60)/60)/24)+DATE(1970,1,1)</f>
        <v>40417.011296296296</v>
      </c>
      <c r="K2476" s="13">
        <f>(((I2476/60)/60)/24)+DATE(1970,1,1)</f>
        <v>40462.011296296296</v>
      </c>
      <c r="L2476">
        <v>1282868176</v>
      </c>
      <c r="M2476" t="b">
        <v>0</v>
      </c>
      <c r="N2476">
        <v>38</v>
      </c>
      <c r="O2476" t="b">
        <v>1</v>
      </c>
      <c r="P2476" s="6">
        <f>(E2476/D2476)*100</f>
        <v>100.00360000000002</v>
      </c>
      <c r="Q2476" s="9">
        <f>E2476/N2476</f>
        <v>131.58368421052631</v>
      </c>
      <c r="R2476" t="s">
        <v>8283</v>
      </c>
      <c r="S2476" t="s">
        <v>8287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>(((L2477/60)/60)/24)+DATE(1970,1,1)</f>
        <v>40310.287673611114</v>
      </c>
      <c r="K2477" s="13">
        <f>(((I2477/60)/60)/24)+DATE(1970,1,1)</f>
        <v>40369.916666666664</v>
      </c>
      <c r="L2477">
        <v>1273647255</v>
      </c>
      <c r="M2477" t="b">
        <v>0</v>
      </c>
      <c r="N2477">
        <v>81</v>
      </c>
      <c r="O2477" t="b">
        <v>1</v>
      </c>
      <c r="P2477" s="6">
        <f>(E2477/D2477)*100</f>
        <v>104.71999999999998</v>
      </c>
      <c r="Q2477" s="9">
        <f>E2477/N2477</f>
        <v>32.320987654320987</v>
      </c>
      <c r="R2477" t="s">
        <v>8283</v>
      </c>
      <c r="S2477" t="s">
        <v>8287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>(((L2478/60)/60)/24)+DATE(1970,1,1)</f>
        <v>41913.328356481477</v>
      </c>
      <c r="K2478" s="13">
        <f>(((I2478/60)/60)/24)+DATE(1970,1,1)</f>
        <v>41946.370023148149</v>
      </c>
      <c r="L2478">
        <v>1412149970</v>
      </c>
      <c r="M2478" t="b">
        <v>0</v>
      </c>
      <c r="N2478">
        <v>55</v>
      </c>
      <c r="O2478" t="b">
        <v>1</v>
      </c>
      <c r="P2478" s="6">
        <f>(E2478/D2478)*100</f>
        <v>105.02249999999999</v>
      </c>
      <c r="Q2478" s="9">
        <f>E2478/N2478</f>
        <v>61.103999999999999</v>
      </c>
      <c r="R2478" t="s">
        <v>8283</v>
      </c>
      <c r="S2478" t="s">
        <v>8287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>(((L2479/60)/60)/24)+DATE(1970,1,1)</f>
        <v>41088.691493055558</v>
      </c>
      <c r="K2479" s="13">
        <f>(((I2479/60)/60)/24)+DATE(1970,1,1)</f>
        <v>41133.691493055558</v>
      </c>
      <c r="L2479">
        <v>1340901345</v>
      </c>
      <c r="M2479" t="b">
        <v>0</v>
      </c>
      <c r="N2479">
        <v>41</v>
      </c>
      <c r="O2479" t="b">
        <v>1</v>
      </c>
      <c r="P2479" s="6">
        <f>(E2479/D2479)*100</f>
        <v>171.33333333333334</v>
      </c>
      <c r="Q2479" s="9">
        <f>E2479/N2479</f>
        <v>31.341463414634145</v>
      </c>
      <c r="R2479" t="s">
        <v>8283</v>
      </c>
      <c r="S2479" t="s">
        <v>8287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>(((L2480/60)/60)/24)+DATE(1970,1,1)</f>
        <v>41257.950381944444</v>
      </c>
      <c r="K2480" s="13">
        <f>(((I2480/60)/60)/24)+DATE(1970,1,1)</f>
        <v>41287.950381944444</v>
      </c>
      <c r="L2480">
        <v>1355525313</v>
      </c>
      <c r="M2480" t="b">
        <v>0</v>
      </c>
      <c r="N2480">
        <v>79</v>
      </c>
      <c r="O2480" t="b">
        <v>1</v>
      </c>
      <c r="P2480" s="6">
        <f>(E2480/D2480)*100</f>
        <v>127.49999999999999</v>
      </c>
      <c r="Q2480" s="9">
        <f>E2480/N2480</f>
        <v>129.1139240506329</v>
      </c>
      <c r="R2480" t="s">
        <v>8283</v>
      </c>
      <c r="S2480" t="s">
        <v>8287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>(((L2481/60)/60)/24)+DATE(1970,1,1)</f>
        <v>41107.726782407408</v>
      </c>
      <c r="K2481" s="13">
        <f>(((I2481/60)/60)/24)+DATE(1970,1,1)</f>
        <v>41118.083333333336</v>
      </c>
      <c r="L2481">
        <v>1342545994</v>
      </c>
      <c r="M2481" t="b">
        <v>0</v>
      </c>
      <c r="N2481">
        <v>16</v>
      </c>
      <c r="O2481" t="b">
        <v>1</v>
      </c>
      <c r="P2481" s="6">
        <f>(E2481/D2481)*100</f>
        <v>133.44333333333333</v>
      </c>
      <c r="Q2481" s="9">
        <f>E2481/N2481</f>
        <v>25.020624999999999</v>
      </c>
      <c r="R2481" t="s">
        <v>8283</v>
      </c>
      <c r="S2481" t="s">
        <v>8287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>(((L2482/60)/60)/24)+DATE(1970,1,1)</f>
        <v>42227.936157407406</v>
      </c>
      <c r="K2482" s="13">
        <f>(((I2482/60)/60)/24)+DATE(1970,1,1)</f>
        <v>42287.936157407406</v>
      </c>
      <c r="L2482">
        <v>1439332084</v>
      </c>
      <c r="M2482" t="b">
        <v>0</v>
      </c>
      <c r="N2482">
        <v>8</v>
      </c>
      <c r="O2482" t="b">
        <v>1</v>
      </c>
      <c r="P2482" s="6">
        <f>(E2482/D2482)*100</f>
        <v>100</v>
      </c>
      <c r="Q2482" s="9">
        <f>E2482/N2482</f>
        <v>250</v>
      </c>
      <c r="R2482" t="s">
        <v>8283</v>
      </c>
      <c r="S2482" t="s">
        <v>8287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>(((L2483/60)/60)/24)+DATE(1970,1,1)</f>
        <v>40999.645925925928</v>
      </c>
      <c r="K2483" s="13">
        <f>(((I2483/60)/60)/24)+DATE(1970,1,1)</f>
        <v>41029.645925925928</v>
      </c>
      <c r="L2483">
        <v>1333207808</v>
      </c>
      <c r="M2483" t="b">
        <v>0</v>
      </c>
      <c r="N2483">
        <v>95</v>
      </c>
      <c r="O2483" t="b">
        <v>1</v>
      </c>
      <c r="P2483" s="6">
        <f>(E2483/D2483)*100</f>
        <v>112.91099999999999</v>
      </c>
      <c r="Q2483" s="9">
        <f>E2483/N2483</f>
        <v>47.541473684210523</v>
      </c>
      <c r="R2483" t="s">
        <v>8283</v>
      </c>
      <c r="S2483" t="s">
        <v>8287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>(((L2484/60)/60)/24)+DATE(1970,1,1)</f>
        <v>40711.782210648147</v>
      </c>
      <c r="K2484" s="13">
        <f>(((I2484/60)/60)/24)+DATE(1970,1,1)</f>
        <v>40756.782210648147</v>
      </c>
      <c r="L2484">
        <v>1308336383</v>
      </c>
      <c r="M2484" t="b">
        <v>0</v>
      </c>
      <c r="N2484">
        <v>25</v>
      </c>
      <c r="O2484" t="b">
        <v>1</v>
      </c>
      <c r="P2484" s="6">
        <f>(E2484/D2484)*100</f>
        <v>100.1</v>
      </c>
      <c r="Q2484" s="9">
        <f>E2484/N2484</f>
        <v>40.04</v>
      </c>
      <c r="R2484" t="s">
        <v>8283</v>
      </c>
      <c r="S2484" t="s">
        <v>8287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>(((L2485/60)/60)/24)+DATE(1970,1,1)</f>
        <v>40970.750034722223</v>
      </c>
      <c r="K2485" s="13">
        <f>(((I2485/60)/60)/24)+DATE(1970,1,1)</f>
        <v>41030.708368055559</v>
      </c>
      <c r="L2485">
        <v>1330711203</v>
      </c>
      <c r="M2485" t="b">
        <v>0</v>
      </c>
      <c r="N2485">
        <v>19</v>
      </c>
      <c r="O2485" t="b">
        <v>1</v>
      </c>
      <c r="P2485" s="6">
        <f>(E2485/D2485)*100</f>
        <v>113.72727272727272</v>
      </c>
      <c r="Q2485" s="9">
        <f>E2485/N2485</f>
        <v>65.84210526315789</v>
      </c>
      <c r="R2485" t="s">
        <v>8283</v>
      </c>
      <c r="S2485" t="s">
        <v>8287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>(((L2486/60)/60)/24)+DATE(1970,1,1)</f>
        <v>40771.916701388887</v>
      </c>
      <c r="K2486" s="13">
        <f>(((I2486/60)/60)/24)+DATE(1970,1,1)</f>
        <v>40801.916701388887</v>
      </c>
      <c r="L2486">
        <v>1313532003</v>
      </c>
      <c r="M2486" t="b">
        <v>0</v>
      </c>
      <c r="N2486">
        <v>90</v>
      </c>
      <c r="O2486" t="b">
        <v>1</v>
      </c>
      <c r="P2486" s="6">
        <f>(E2486/D2486)*100</f>
        <v>119.31742857142855</v>
      </c>
      <c r="Q2486" s="9">
        <f>E2486/N2486</f>
        <v>46.401222222222216</v>
      </c>
      <c r="R2486" t="s">
        <v>8283</v>
      </c>
      <c r="S2486" t="s">
        <v>8287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>(((L2487/60)/60)/24)+DATE(1970,1,1)</f>
        <v>40793.998599537037</v>
      </c>
      <c r="K2487" s="13">
        <f>(((I2487/60)/60)/24)+DATE(1970,1,1)</f>
        <v>40828.998599537037</v>
      </c>
      <c r="L2487">
        <v>1315439879</v>
      </c>
      <c r="M2487" t="b">
        <v>0</v>
      </c>
      <c r="N2487">
        <v>41</v>
      </c>
      <c r="O2487" t="b">
        <v>1</v>
      </c>
      <c r="P2487" s="6">
        <f>(E2487/D2487)*100</f>
        <v>103.25</v>
      </c>
      <c r="Q2487" s="9">
        <f>E2487/N2487</f>
        <v>50.365853658536587</v>
      </c>
      <c r="R2487" t="s">
        <v>8283</v>
      </c>
      <c r="S2487" t="s">
        <v>8287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>(((L2488/60)/60)/24)+DATE(1970,1,1)</f>
        <v>40991.708055555559</v>
      </c>
      <c r="K2488" s="13">
        <f>(((I2488/60)/60)/24)+DATE(1970,1,1)</f>
        <v>41021.708055555559</v>
      </c>
      <c r="L2488">
        <v>1332521976</v>
      </c>
      <c r="M2488" t="b">
        <v>0</v>
      </c>
      <c r="N2488">
        <v>30</v>
      </c>
      <c r="O2488" t="b">
        <v>1</v>
      </c>
      <c r="P2488" s="6">
        <f>(E2488/D2488)*100</f>
        <v>265.66666666666669</v>
      </c>
      <c r="Q2488" s="9">
        <f>E2488/N2488</f>
        <v>26.566666666666666</v>
      </c>
      <c r="R2488" t="s">
        <v>8283</v>
      </c>
      <c r="S2488" t="s">
        <v>8287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>(((L2489/60)/60)/24)+DATE(1970,1,1)</f>
        <v>41026.083298611113</v>
      </c>
      <c r="K2489" s="13">
        <f>(((I2489/60)/60)/24)+DATE(1970,1,1)</f>
        <v>41056.083298611113</v>
      </c>
      <c r="L2489">
        <v>1335491997</v>
      </c>
      <c r="M2489" t="b">
        <v>0</v>
      </c>
      <c r="N2489">
        <v>38</v>
      </c>
      <c r="O2489" t="b">
        <v>1</v>
      </c>
      <c r="P2489" s="6">
        <f>(E2489/D2489)*100</f>
        <v>100.05066666666667</v>
      </c>
      <c r="Q2489" s="9">
        <f>E2489/N2489</f>
        <v>39.493684210526318</v>
      </c>
      <c r="R2489" t="s">
        <v>8283</v>
      </c>
      <c r="S2489" t="s">
        <v>8287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>(((L2490/60)/60)/24)+DATE(1970,1,1)</f>
        <v>40833.633194444446</v>
      </c>
      <c r="K2490" s="13">
        <f>(((I2490/60)/60)/24)+DATE(1970,1,1)</f>
        <v>40863.674861111111</v>
      </c>
      <c r="L2490">
        <v>1318864308</v>
      </c>
      <c r="M2490" t="b">
        <v>0</v>
      </c>
      <c r="N2490">
        <v>65</v>
      </c>
      <c r="O2490" t="b">
        <v>1</v>
      </c>
      <c r="P2490" s="6">
        <f>(E2490/D2490)*100</f>
        <v>106.69999999999999</v>
      </c>
      <c r="Q2490" s="9">
        <f>E2490/N2490</f>
        <v>49.246153846153845</v>
      </c>
      <c r="R2490" t="s">
        <v>8283</v>
      </c>
      <c r="S2490" t="s">
        <v>8287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>(((L2491/60)/60)/24)+DATE(1970,1,1)</f>
        <v>41373.690266203703</v>
      </c>
      <c r="K2491" s="13">
        <f>(((I2491/60)/60)/24)+DATE(1970,1,1)</f>
        <v>41403.690266203703</v>
      </c>
      <c r="L2491">
        <v>1365525239</v>
      </c>
      <c r="M2491" t="b">
        <v>0</v>
      </c>
      <c r="N2491">
        <v>75</v>
      </c>
      <c r="O2491" t="b">
        <v>1</v>
      </c>
      <c r="P2491" s="6">
        <f>(E2491/D2491)*100</f>
        <v>133.67142857142858</v>
      </c>
      <c r="Q2491" s="9">
        <f>E2491/N2491</f>
        <v>62.38</v>
      </c>
      <c r="R2491" t="s">
        <v>8283</v>
      </c>
      <c r="S2491" t="s">
        <v>8287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>(((L2492/60)/60)/24)+DATE(1970,1,1)</f>
        <v>41023.227731481478</v>
      </c>
      <c r="K2492" s="13">
        <f>(((I2492/60)/60)/24)+DATE(1970,1,1)</f>
        <v>41083.227731481478</v>
      </c>
      <c r="L2492">
        <v>1335245276</v>
      </c>
      <c r="M2492" t="b">
        <v>0</v>
      </c>
      <c r="N2492">
        <v>16</v>
      </c>
      <c r="O2492" t="b">
        <v>1</v>
      </c>
      <c r="P2492" s="6">
        <f>(E2492/D2492)*100</f>
        <v>121.39999999999999</v>
      </c>
      <c r="Q2492" s="9">
        <f>E2492/N2492</f>
        <v>37.9375</v>
      </c>
      <c r="R2492" t="s">
        <v>8283</v>
      </c>
      <c r="S2492" t="s">
        <v>8287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>(((L2493/60)/60)/24)+DATE(1970,1,1)</f>
        <v>40542.839282407411</v>
      </c>
      <c r="K2493" s="13">
        <f>(((I2493/60)/60)/24)+DATE(1970,1,1)</f>
        <v>40559.07708333333</v>
      </c>
      <c r="L2493">
        <v>1293739714</v>
      </c>
      <c r="M2493" t="b">
        <v>0</v>
      </c>
      <c r="N2493">
        <v>10</v>
      </c>
      <c r="O2493" t="b">
        <v>1</v>
      </c>
      <c r="P2493" s="6">
        <f>(E2493/D2493)*100</f>
        <v>103.2</v>
      </c>
      <c r="Q2493" s="9">
        <f>E2493/N2493</f>
        <v>51.6</v>
      </c>
      <c r="R2493" t="s">
        <v>8283</v>
      </c>
      <c r="S2493" t="s">
        <v>8287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>(((L2494/60)/60)/24)+DATE(1970,1,1)</f>
        <v>41024.985972222225</v>
      </c>
      <c r="K2494" s="13">
        <f>(((I2494/60)/60)/24)+DATE(1970,1,1)</f>
        <v>41076.415972222225</v>
      </c>
      <c r="L2494">
        <v>1335397188</v>
      </c>
      <c r="M2494" t="b">
        <v>0</v>
      </c>
      <c r="N2494">
        <v>27</v>
      </c>
      <c r="O2494" t="b">
        <v>1</v>
      </c>
      <c r="P2494" s="6">
        <f>(E2494/D2494)*100</f>
        <v>125</v>
      </c>
      <c r="Q2494" s="9">
        <f>E2494/N2494</f>
        <v>27.777777777777779</v>
      </c>
      <c r="R2494" t="s">
        <v>8283</v>
      </c>
      <c r="S2494" t="s">
        <v>8287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>(((L2495/60)/60)/24)+DATE(1970,1,1)</f>
        <v>41348.168287037035</v>
      </c>
      <c r="K2495" s="13">
        <f>(((I2495/60)/60)/24)+DATE(1970,1,1)</f>
        <v>41393.168287037035</v>
      </c>
      <c r="L2495">
        <v>1363320140</v>
      </c>
      <c r="M2495" t="b">
        <v>0</v>
      </c>
      <c r="N2495">
        <v>259</v>
      </c>
      <c r="O2495" t="b">
        <v>1</v>
      </c>
      <c r="P2495" s="6">
        <f>(E2495/D2495)*100</f>
        <v>128.69999999999999</v>
      </c>
      <c r="Q2495" s="9">
        <f>E2495/N2495</f>
        <v>99.382239382239376</v>
      </c>
      <c r="R2495" t="s">
        <v>8283</v>
      </c>
      <c r="S2495" t="s">
        <v>8287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>(((L2496/60)/60)/24)+DATE(1970,1,1)</f>
        <v>41022.645185185182</v>
      </c>
      <c r="K2496" s="13">
        <f>(((I2496/60)/60)/24)+DATE(1970,1,1)</f>
        <v>41052.645185185182</v>
      </c>
      <c r="L2496">
        <v>1335194944</v>
      </c>
      <c r="M2496" t="b">
        <v>0</v>
      </c>
      <c r="N2496">
        <v>39</v>
      </c>
      <c r="O2496" t="b">
        <v>1</v>
      </c>
      <c r="P2496" s="6">
        <f>(E2496/D2496)*100</f>
        <v>101.00533333333333</v>
      </c>
      <c r="Q2496" s="9">
        <f>E2496/N2496</f>
        <v>38.848205128205123</v>
      </c>
      <c r="R2496" t="s">
        <v>8283</v>
      </c>
      <c r="S2496" t="s">
        <v>8287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>(((L2497/60)/60)/24)+DATE(1970,1,1)</f>
        <v>41036.946469907409</v>
      </c>
      <c r="K2497" s="13">
        <f>(((I2497/60)/60)/24)+DATE(1970,1,1)</f>
        <v>41066.946469907409</v>
      </c>
      <c r="L2497">
        <v>1336430575</v>
      </c>
      <c r="M2497" t="b">
        <v>0</v>
      </c>
      <c r="N2497">
        <v>42</v>
      </c>
      <c r="O2497" t="b">
        <v>1</v>
      </c>
      <c r="P2497" s="6">
        <f>(E2497/D2497)*100</f>
        <v>127.53666666666665</v>
      </c>
      <c r="Q2497" s="9">
        <f>E2497/N2497</f>
        <v>45.548809523809524</v>
      </c>
      <c r="R2497" t="s">
        <v>8283</v>
      </c>
      <c r="S2497" t="s">
        <v>8287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>(((L2498/60)/60)/24)+DATE(1970,1,1)</f>
        <v>41327.996435185189</v>
      </c>
      <c r="K2498" s="13">
        <f>(((I2498/60)/60)/24)+DATE(1970,1,1)</f>
        <v>41362.954768518517</v>
      </c>
      <c r="L2498">
        <v>1361577292</v>
      </c>
      <c r="M2498" t="b">
        <v>0</v>
      </c>
      <c r="N2498">
        <v>10</v>
      </c>
      <c r="O2498" t="b">
        <v>1</v>
      </c>
      <c r="P2498" s="6">
        <f>(E2498/D2498)*100</f>
        <v>100</v>
      </c>
      <c r="Q2498" s="9">
        <f>E2498/N2498</f>
        <v>600</v>
      </c>
      <c r="R2498" t="s">
        <v>8283</v>
      </c>
      <c r="S2498" t="s">
        <v>8287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>(((L2499/60)/60)/24)+DATE(1970,1,1)</f>
        <v>40730.878912037035</v>
      </c>
      <c r="K2499" s="13">
        <f>(((I2499/60)/60)/24)+DATE(1970,1,1)</f>
        <v>40760.878912037035</v>
      </c>
      <c r="L2499">
        <v>1309986338</v>
      </c>
      <c r="M2499" t="b">
        <v>0</v>
      </c>
      <c r="N2499">
        <v>56</v>
      </c>
      <c r="O2499" t="b">
        <v>1</v>
      </c>
      <c r="P2499" s="6">
        <f>(E2499/D2499)*100</f>
        <v>112.7715</v>
      </c>
      <c r="Q2499" s="9">
        <f>E2499/N2499</f>
        <v>80.551071428571419</v>
      </c>
      <c r="R2499" t="s">
        <v>8283</v>
      </c>
      <c r="S2499" t="s">
        <v>8287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>(((L2500/60)/60)/24)+DATE(1970,1,1)</f>
        <v>42017.967442129629</v>
      </c>
      <c r="K2500" s="13">
        <f>(((I2500/60)/60)/24)+DATE(1970,1,1)</f>
        <v>42031.967442129629</v>
      </c>
      <c r="L2500">
        <v>1421190787</v>
      </c>
      <c r="M2500" t="b">
        <v>0</v>
      </c>
      <c r="N2500">
        <v>20</v>
      </c>
      <c r="O2500" t="b">
        <v>1</v>
      </c>
      <c r="P2500" s="6">
        <f>(E2500/D2500)*100</f>
        <v>105.60000000000001</v>
      </c>
      <c r="Q2500" s="9">
        <f>E2500/N2500</f>
        <v>52.8</v>
      </c>
      <c r="R2500" t="s">
        <v>8283</v>
      </c>
      <c r="S2500" t="s">
        <v>8287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>(((L2501/60)/60)/24)+DATE(1970,1,1)</f>
        <v>41226.648576388885</v>
      </c>
      <c r="K2501" s="13">
        <f>(((I2501/60)/60)/24)+DATE(1970,1,1)</f>
        <v>41274.75</v>
      </c>
      <c r="L2501">
        <v>1352820837</v>
      </c>
      <c r="M2501" t="b">
        <v>0</v>
      </c>
      <c r="N2501">
        <v>170</v>
      </c>
      <c r="O2501" t="b">
        <v>1</v>
      </c>
      <c r="P2501" s="6">
        <f>(E2501/D2501)*100</f>
        <v>202.625</v>
      </c>
      <c r="Q2501" s="9">
        <f>E2501/N2501</f>
        <v>47.676470588235297</v>
      </c>
      <c r="R2501" t="s">
        <v>8283</v>
      </c>
      <c r="S2501" t="s">
        <v>8287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>(((L2502/60)/60)/24)+DATE(1970,1,1)</f>
        <v>41053.772858796299</v>
      </c>
      <c r="K2502" s="13">
        <f>(((I2502/60)/60)/24)+DATE(1970,1,1)</f>
        <v>41083.772858796299</v>
      </c>
      <c r="L2502">
        <v>1337884375</v>
      </c>
      <c r="M2502" t="b">
        <v>0</v>
      </c>
      <c r="N2502">
        <v>29</v>
      </c>
      <c r="O2502" t="b">
        <v>1</v>
      </c>
      <c r="P2502" s="6">
        <f>(E2502/D2502)*100</f>
        <v>113.33333333333333</v>
      </c>
      <c r="Q2502" s="9">
        <f>E2502/N2502</f>
        <v>23.448275862068964</v>
      </c>
      <c r="R2502" t="s">
        <v>8283</v>
      </c>
      <c r="S2502" t="s">
        <v>8287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>(((L2503/60)/60)/24)+DATE(1970,1,1)</f>
        <v>42244.776666666665</v>
      </c>
      <c r="K2503" s="13">
        <f>(((I2503/60)/60)/24)+DATE(1970,1,1)</f>
        <v>42274.776666666665</v>
      </c>
      <c r="L2503">
        <v>1440787104</v>
      </c>
      <c r="M2503" t="b">
        <v>0</v>
      </c>
      <c r="N2503">
        <v>7</v>
      </c>
      <c r="O2503" t="b">
        <v>0</v>
      </c>
      <c r="P2503" s="6">
        <f>(E2503/D2503)*100</f>
        <v>2.5545454545454547</v>
      </c>
      <c r="Q2503" s="9">
        <f>E2503/N2503</f>
        <v>40.142857142857146</v>
      </c>
      <c r="R2503" t="s">
        <v>8294</v>
      </c>
      <c r="S2503" t="s">
        <v>8311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>(((L2504/60)/60)/24)+DATE(1970,1,1)</f>
        <v>41858.825439814813</v>
      </c>
      <c r="K2504" s="13">
        <f>(((I2504/60)/60)/24)+DATE(1970,1,1)</f>
        <v>41903.825439814813</v>
      </c>
      <c r="L2504">
        <v>1407440918</v>
      </c>
      <c r="M2504" t="b">
        <v>0</v>
      </c>
      <c r="N2504">
        <v>5</v>
      </c>
      <c r="O2504" t="b">
        <v>0</v>
      </c>
      <c r="P2504" s="6">
        <f>(E2504/D2504)*100</f>
        <v>7.8181818181818186E-2</v>
      </c>
      <c r="Q2504" s="9">
        <f>E2504/N2504</f>
        <v>17.2</v>
      </c>
      <c r="R2504" t="s">
        <v>8294</v>
      </c>
      <c r="S2504" t="s">
        <v>8311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>(((L2505/60)/60)/24)+DATE(1970,1,1)</f>
        <v>42498.899398148147</v>
      </c>
      <c r="K2505" s="13">
        <f>(((I2505/60)/60)/24)+DATE(1970,1,1)</f>
        <v>42528.879166666666</v>
      </c>
      <c r="L2505">
        <v>1462743308</v>
      </c>
      <c r="M2505" t="b">
        <v>0</v>
      </c>
      <c r="N2505">
        <v>0</v>
      </c>
      <c r="O2505" t="b">
        <v>0</v>
      </c>
      <c r="P2505" s="6">
        <f>(E2505/D2505)*100</f>
        <v>0</v>
      </c>
      <c r="Q2505" s="9" t="e">
        <f>E2505/N2505</f>
        <v>#DIV/0!</v>
      </c>
      <c r="R2505" t="s">
        <v>8294</v>
      </c>
      <c r="S2505" t="s">
        <v>8311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>(((L2506/60)/60)/24)+DATE(1970,1,1)</f>
        <v>41928.015439814815</v>
      </c>
      <c r="K2506" s="13">
        <f>(((I2506/60)/60)/24)+DATE(1970,1,1)</f>
        <v>41958.057106481487</v>
      </c>
      <c r="L2506">
        <v>1413418934</v>
      </c>
      <c r="M2506" t="b">
        <v>0</v>
      </c>
      <c r="N2506">
        <v>0</v>
      </c>
      <c r="O2506" t="b">
        <v>0</v>
      </c>
      <c r="P2506" s="6">
        <f>(E2506/D2506)*100</f>
        <v>0</v>
      </c>
      <c r="Q2506" s="9" t="e">
        <f>E2506/N2506</f>
        <v>#DIV/0!</v>
      </c>
      <c r="R2506" t="s">
        <v>8294</v>
      </c>
      <c r="S2506" t="s">
        <v>8311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>(((L2507/60)/60)/24)+DATE(1970,1,1)</f>
        <v>42047.05574074074</v>
      </c>
      <c r="K2507" s="13">
        <f>(((I2507/60)/60)/24)+DATE(1970,1,1)</f>
        <v>42077.014074074075</v>
      </c>
      <c r="L2507">
        <v>1423704016</v>
      </c>
      <c r="M2507" t="b">
        <v>0</v>
      </c>
      <c r="N2507">
        <v>0</v>
      </c>
      <c r="O2507" t="b">
        <v>0</v>
      </c>
      <c r="P2507" s="6">
        <f>(E2507/D2507)*100</f>
        <v>0</v>
      </c>
      <c r="Q2507" s="9" t="e">
        <f>E2507/N2507</f>
        <v>#DIV/0!</v>
      </c>
      <c r="R2507" t="s">
        <v>8294</v>
      </c>
      <c r="S2507" t="s">
        <v>8311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>(((L2508/60)/60)/24)+DATE(1970,1,1)</f>
        <v>42258.297094907408</v>
      </c>
      <c r="K2508" s="13">
        <f>(((I2508/60)/60)/24)+DATE(1970,1,1)</f>
        <v>42280.875</v>
      </c>
      <c r="L2508">
        <v>1441955269</v>
      </c>
      <c r="M2508" t="b">
        <v>0</v>
      </c>
      <c r="N2508">
        <v>2</v>
      </c>
      <c r="O2508" t="b">
        <v>0</v>
      </c>
      <c r="P2508" s="6">
        <f>(E2508/D2508)*100</f>
        <v>0.6</v>
      </c>
      <c r="Q2508" s="9">
        <f>E2508/N2508</f>
        <v>15</v>
      </c>
      <c r="R2508" t="s">
        <v>8294</v>
      </c>
      <c r="S2508" t="s">
        <v>8311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>(((L2509/60)/60)/24)+DATE(1970,1,1)</f>
        <v>42105.072962962964</v>
      </c>
      <c r="K2509" s="13">
        <f>(((I2509/60)/60)/24)+DATE(1970,1,1)</f>
        <v>42135.072962962964</v>
      </c>
      <c r="L2509">
        <v>1428716704</v>
      </c>
      <c r="M2509" t="b">
        <v>0</v>
      </c>
      <c r="N2509">
        <v>0</v>
      </c>
      <c r="O2509" t="b">
        <v>0</v>
      </c>
      <c r="P2509" s="6">
        <f>(E2509/D2509)*100</f>
        <v>0</v>
      </c>
      <c r="Q2509" s="9" t="e">
        <f>E2509/N2509</f>
        <v>#DIV/0!</v>
      </c>
      <c r="R2509" t="s">
        <v>8294</v>
      </c>
      <c r="S2509" t="s">
        <v>8311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>(((L2510/60)/60)/24)+DATE(1970,1,1)</f>
        <v>41835.951782407406</v>
      </c>
      <c r="K2510" s="13">
        <f>(((I2510/60)/60)/24)+DATE(1970,1,1)</f>
        <v>41865.951782407406</v>
      </c>
      <c r="L2510">
        <v>1405464634</v>
      </c>
      <c r="M2510" t="b">
        <v>0</v>
      </c>
      <c r="N2510">
        <v>0</v>
      </c>
      <c r="O2510" t="b">
        <v>0</v>
      </c>
      <c r="P2510" s="6">
        <f>(E2510/D2510)*100</f>
        <v>0</v>
      </c>
      <c r="Q2510" s="9" t="e">
        <f>E2510/N2510</f>
        <v>#DIV/0!</v>
      </c>
      <c r="R2510" t="s">
        <v>8294</v>
      </c>
      <c r="S2510" t="s">
        <v>8311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>(((L2511/60)/60)/24)+DATE(1970,1,1)</f>
        <v>42058.809594907405</v>
      </c>
      <c r="K2511" s="13">
        <f>(((I2511/60)/60)/24)+DATE(1970,1,1)</f>
        <v>42114.767928240741</v>
      </c>
      <c r="L2511">
        <v>1424719549</v>
      </c>
      <c r="M2511" t="b">
        <v>0</v>
      </c>
      <c r="N2511">
        <v>28</v>
      </c>
      <c r="O2511" t="b">
        <v>0</v>
      </c>
      <c r="P2511" s="6">
        <f>(E2511/D2511)*100</f>
        <v>1.0526315789473684</v>
      </c>
      <c r="Q2511" s="9">
        <f>E2511/N2511</f>
        <v>35.714285714285715</v>
      </c>
      <c r="R2511" t="s">
        <v>8294</v>
      </c>
      <c r="S2511" t="s">
        <v>8311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>(((L2512/60)/60)/24)+DATE(1970,1,1)</f>
        <v>42078.997361111105</v>
      </c>
      <c r="K2512" s="13">
        <f>(((I2512/60)/60)/24)+DATE(1970,1,1)</f>
        <v>42138.997361111105</v>
      </c>
      <c r="L2512">
        <v>1426463772</v>
      </c>
      <c r="M2512" t="b">
        <v>0</v>
      </c>
      <c r="N2512">
        <v>2</v>
      </c>
      <c r="O2512" t="b">
        <v>0</v>
      </c>
      <c r="P2512" s="6">
        <f>(E2512/D2512)*100</f>
        <v>0.15</v>
      </c>
      <c r="Q2512" s="9">
        <f>E2512/N2512</f>
        <v>37.5</v>
      </c>
      <c r="R2512" t="s">
        <v>8294</v>
      </c>
      <c r="S2512" t="s">
        <v>8311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>(((L2513/60)/60)/24)+DATE(1970,1,1)</f>
        <v>42371.446909722217</v>
      </c>
      <c r="K2513" s="13">
        <f>(((I2513/60)/60)/24)+DATE(1970,1,1)</f>
        <v>42401.446909722217</v>
      </c>
      <c r="L2513">
        <v>1451731413</v>
      </c>
      <c r="M2513" t="b">
        <v>0</v>
      </c>
      <c r="N2513">
        <v>0</v>
      </c>
      <c r="O2513" t="b">
        <v>0</v>
      </c>
      <c r="P2513" s="6">
        <f>(E2513/D2513)*100</f>
        <v>0</v>
      </c>
      <c r="Q2513" s="9" t="e">
        <f>E2513/N2513</f>
        <v>#DIV/0!</v>
      </c>
      <c r="R2513" t="s">
        <v>8294</v>
      </c>
      <c r="S2513" t="s">
        <v>8311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>(((L2514/60)/60)/24)+DATE(1970,1,1)</f>
        <v>41971.876863425925</v>
      </c>
      <c r="K2514" s="13">
        <f>(((I2514/60)/60)/24)+DATE(1970,1,1)</f>
        <v>41986.876863425925</v>
      </c>
      <c r="L2514">
        <v>1417208561</v>
      </c>
      <c r="M2514" t="b">
        <v>0</v>
      </c>
      <c r="N2514">
        <v>0</v>
      </c>
      <c r="O2514" t="b">
        <v>0</v>
      </c>
      <c r="P2514" s="6">
        <f>(E2514/D2514)*100</f>
        <v>0</v>
      </c>
      <c r="Q2514" s="9" t="e">
        <f>E2514/N2514</f>
        <v>#DIV/0!</v>
      </c>
      <c r="R2514" t="s">
        <v>8294</v>
      </c>
      <c r="S2514" t="s">
        <v>8311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>(((L2515/60)/60)/24)+DATE(1970,1,1)</f>
        <v>42732.00681712963</v>
      </c>
      <c r="K2515" s="13">
        <f>(((I2515/60)/60)/24)+DATE(1970,1,1)</f>
        <v>42792.00681712963</v>
      </c>
      <c r="L2515">
        <v>1482883789</v>
      </c>
      <c r="M2515" t="b">
        <v>0</v>
      </c>
      <c r="N2515">
        <v>0</v>
      </c>
      <c r="O2515" t="b">
        <v>0</v>
      </c>
      <c r="P2515" s="6">
        <f>(E2515/D2515)*100</f>
        <v>0</v>
      </c>
      <c r="Q2515" s="9" t="e">
        <f>E2515/N2515</f>
        <v>#DIV/0!</v>
      </c>
      <c r="R2515" t="s">
        <v>8294</v>
      </c>
      <c r="S2515" t="s">
        <v>8311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>(((L2516/60)/60)/24)+DATE(1970,1,1)</f>
        <v>41854.389780092592</v>
      </c>
      <c r="K2516" s="13">
        <f>(((I2516/60)/60)/24)+DATE(1970,1,1)</f>
        <v>41871.389780092592</v>
      </c>
      <c r="L2516">
        <v>1407057677</v>
      </c>
      <c r="M2516" t="b">
        <v>0</v>
      </c>
      <c r="N2516">
        <v>4</v>
      </c>
      <c r="O2516" t="b">
        <v>0</v>
      </c>
      <c r="P2516" s="6">
        <f>(E2516/D2516)*100</f>
        <v>1.7500000000000002</v>
      </c>
      <c r="Q2516" s="9">
        <f>E2516/N2516</f>
        <v>52.5</v>
      </c>
      <c r="R2516" t="s">
        <v>8294</v>
      </c>
      <c r="S2516" t="s">
        <v>8311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>(((L2517/60)/60)/24)+DATE(1970,1,1)</f>
        <v>42027.839733796296</v>
      </c>
      <c r="K2517" s="13">
        <f>(((I2517/60)/60)/24)+DATE(1970,1,1)</f>
        <v>42057.839733796296</v>
      </c>
      <c r="L2517">
        <v>1422043753</v>
      </c>
      <c r="M2517" t="b">
        <v>0</v>
      </c>
      <c r="N2517">
        <v>12</v>
      </c>
      <c r="O2517" t="b">
        <v>0</v>
      </c>
      <c r="P2517" s="6">
        <f>(E2517/D2517)*100</f>
        <v>18.600000000000001</v>
      </c>
      <c r="Q2517" s="9">
        <f>E2517/N2517</f>
        <v>77.5</v>
      </c>
      <c r="R2517" t="s">
        <v>8294</v>
      </c>
      <c r="S2517" t="s">
        <v>8311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>(((L2518/60)/60)/24)+DATE(1970,1,1)</f>
        <v>41942.653379629628</v>
      </c>
      <c r="K2518" s="13">
        <f>(((I2518/60)/60)/24)+DATE(1970,1,1)</f>
        <v>41972.6950462963</v>
      </c>
      <c r="L2518">
        <v>1414683652</v>
      </c>
      <c r="M2518" t="b">
        <v>0</v>
      </c>
      <c r="N2518">
        <v>0</v>
      </c>
      <c r="O2518" t="b">
        <v>0</v>
      </c>
      <c r="P2518" s="6">
        <f>(E2518/D2518)*100</f>
        <v>0</v>
      </c>
      <c r="Q2518" s="9" t="e">
        <f>E2518/N2518</f>
        <v>#DIV/0!</v>
      </c>
      <c r="R2518" t="s">
        <v>8294</v>
      </c>
      <c r="S2518" t="s">
        <v>8311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>(((L2519/60)/60)/24)+DATE(1970,1,1)</f>
        <v>42052.802430555559</v>
      </c>
      <c r="K2519" s="13">
        <f>(((I2519/60)/60)/24)+DATE(1970,1,1)</f>
        <v>42082.760763888888</v>
      </c>
      <c r="L2519">
        <v>1424200530</v>
      </c>
      <c r="M2519" t="b">
        <v>0</v>
      </c>
      <c r="N2519">
        <v>33</v>
      </c>
      <c r="O2519" t="b">
        <v>0</v>
      </c>
      <c r="P2519" s="6">
        <f>(E2519/D2519)*100</f>
        <v>9.8166666666666664</v>
      </c>
      <c r="Q2519" s="9">
        <f>E2519/N2519</f>
        <v>53.545454545454547</v>
      </c>
      <c r="R2519" t="s">
        <v>8294</v>
      </c>
      <c r="S2519" t="s">
        <v>8311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>(((L2520/60)/60)/24)+DATE(1970,1,1)</f>
        <v>41926.680879629632</v>
      </c>
      <c r="K2520" s="13">
        <f>(((I2520/60)/60)/24)+DATE(1970,1,1)</f>
        <v>41956.722546296296</v>
      </c>
      <c r="L2520">
        <v>1413303628</v>
      </c>
      <c r="M2520" t="b">
        <v>0</v>
      </c>
      <c r="N2520">
        <v>0</v>
      </c>
      <c r="O2520" t="b">
        <v>0</v>
      </c>
      <c r="P2520" s="6">
        <f>(E2520/D2520)*100</f>
        <v>0</v>
      </c>
      <c r="Q2520" s="9" t="e">
        <f>E2520/N2520</f>
        <v>#DIV/0!</v>
      </c>
      <c r="R2520" t="s">
        <v>8294</v>
      </c>
      <c r="S2520" t="s">
        <v>8311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>(((L2521/60)/60)/24)+DATE(1970,1,1)</f>
        <v>41809.155138888891</v>
      </c>
      <c r="K2521" s="13">
        <f>(((I2521/60)/60)/24)+DATE(1970,1,1)</f>
        <v>41839.155138888891</v>
      </c>
      <c r="L2521">
        <v>1403149404</v>
      </c>
      <c r="M2521" t="b">
        <v>0</v>
      </c>
      <c r="N2521">
        <v>4</v>
      </c>
      <c r="O2521" t="b">
        <v>0</v>
      </c>
      <c r="P2521" s="6">
        <f>(E2521/D2521)*100</f>
        <v>4.3333333333333335E-2</v>
      </c>
      <c r="Q2521" s="9">
        <f>E2521/N2521</f>
        <v>16.25</v>
      </c>
      <c r="R2521" t="s">
        <v>8294</v>
      </c>
      <c r="S2521" t="s">
        <v>8311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>(((L2522/60)/60)/24)+DATE(1970,1,1)</f>
        <v>42612.600520833337</v>
      </c>
      <c r="K2522" s="13">
        <f>(((I2522/60)/60)/24)+DATE(1970,1,1)</f>
        <v>42658.806249999994</v>
      </c>
      <c r="L2522">
        <v>1472567085</v>
      </c>
      <c r="M2522" t="b">
        <v>0</v>
      </c>
      <c r="N2522">
        <v>0</v>
      </c>
      <c r="O2522" t="b">
        <v>0</v>
      </c>
      <c r="P2522" s="6">
        <f>(E2522/D2522)*100</f>
        <v>0</v>
      </c>
      <c r="Q2522" s="9" t="e">
        <f>E2522/N2522</f>
        <v>#DIV/0!</v>
      </c>
      <c r="R2522" t="s">
        <v>8294</v>
      </c>
      <c r="S2522" t="s">
        <v>8311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>(((L2523/60)/60)/24)+DATE(1970,1,1)</f>
        <v>42269.967835648145</v>
      </c>
      <c r="K2523" s="13">
        <f>(((I2523/60)/60)/24)+DATE(1970,1,1)</f>
        <v>42290.967835648145</v>
      </c>
      <c r="L2523">
        <v>1442963621</v>
      </c>
      <c r="M2523" t="b">
        <v>0</v>
      </c>
      <c r="N2523">
        <v>132</v>
      </c>
      <c r="O2523" t="b">
        <v>1</v>
      </c>
      <c r="P2523" s="6">
        <f>(E2523/D2523)*100</f>
        <v>109.48792</v>
      </c>
      <c r="Q2523" s="9">
        <f>E2523/N2523</f>
        <v>103.68174242424243</v>
      </c>
      <c r="R2523" t="s">
        <v>8283</v>
      </c>
      <c r="S2523" t="s">
        <v>8312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>(((L2524/60)/60)/24)+DATE(1970,1,1)</f>
        <v>42460.573611111111</v>
      </c>
      <c r="K2524" s="13">
        <f>(((I2524/60)/60)/24)+DATE(1970,1,1)</f>
        <v>42482.619444444441</v>
      </c>
      <c r="L2524">
        <v>1459431960</v>
      </c>
      <c r="M2524" t="b">
        <v>0</v>
      </c>
      <c r="N2524">
        <v>27</v>
      </c>
      <c r="O2524" t="b">
        <v>1</v>
      </c>
      <c r="P2524" s="6">
        <f>(E2524/D2524)*100</f>
        <v>100</v>
      </c>
      <c r="Q2524" s="9">
        <f>E2524/N2524</f>
        <v>185.18518518518519</v>
      </c>
      <c r="R2524" t="s">
        <v>8283</v>
      </c>
      <c r="S2524" t="s">
        <v>8312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>(((L2525/60)/60)/24)+DATE(1970,1,1)</f>
        <v>41930.975601851853</v>
      </c>
      <c r="K2525" s="13">
        <f>(((I2525/60)/60)/24)+DATE(1970,1,1)</f>
        <v>41961.017268518524</v>
      </c>
      <c r="L2525">
        <v>1413674692</v>
      </c>
      <c r="M2525" t="b">
        <v>0</v>
      </c>
      <c r="N2525">
        <v>26</v>
      </c>
      <c r="O2525" t="b">
        <v>1</v>
      </c>
      <c r="P2525" s="6">
        <f>(E2525/D2525)*100</f>
        <v>156.44444444444446</v>
      </c>
      <c r="Q2525" s="9">
        <f>E2525/N2525</f>
        <v>54.153846153846153</v>
      </c>
      <c r="R2525" t="s">
        <v>8283</v>
      </c>
      <c r="S2525" t="s">
        <v>8312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>(((L2526/60)/60)/24)+DATE(1970,1,1)</f>
        <v>41961.807372685187</v>
      </c>
      <c r="K2526" s="13">
        <f>(((I2526/60)/60)/24)+DATE(1970,1,1)</f>
        <v>41994.1875</v>
      </c>
      <c r="L2526">
        <v>1416338557</v>
      </c>
      <c r="M2526" t="b">
        <v>0</v>
      </c>
      <c r="N2526">
        <v>43</v>
      </c>
      <c r="O2526" t="b">
        <v>1</v>
      </c>
      <c r="P2526" s="6">
        <f>(E2526/D2526)*100</f>
        <v>101.6</v>
      </c>
      <c r="Q2526" s="9">
        <f>E2526/N2526</f>
        <v>177.2093023255814</v>
      </c>
      <c r="R2526" t="s">
        <v>8283</v>
      </c>
      <c r="S2526" t="s">
        <v>8312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>(((L2527/60)/60)/24)+DATE(1970,1,1)</f>
        <v>41058.844571759262</v>
      </c>
      <c r="K2527" s="13">
        <f>(((I2527/60)/60)/24)+DATE(1970,1,1)</f>
        <v>41088.844571759262</v>
      </c>
      <c r="L2527">
        <v>1338322571</v>
      </c>
      <c r="M2527" t="b">
        <v>0</v>
      </c>
      <c r="N2527">
        <v>80</v>
      </c>
      <c r="O2527" t="b">
        <v>1</v>
      </c>
      <c r="P2527" s="6">
        <f>(E2527/D2527)*100</f>
        <v>100.325</v>
      </c>
      <c r="Q2527" s="9">
        <f>E2527/N2527</f>
        <v>100.325</v>
      </c>
      <c r="R2527" t="s">
        <v>8283</v>
      </c>
      <c r="S2527" t="s">
        <v>8312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>(((L2528/60)/60)/24)+DATE(1970,1,1)</f>
        <v>41953.091134259259</v>
      </c>
      <c r="K2528" s="13">
        <f>(((I2528/60)/60)/24)+DATE(1970,1,1)</f>
        <v>41981.207638888889</v>
      </c>
      <c r="L2528">
        <v>1415585474</v>
      </c>
      <c r="M2528" t="b">
        <v>0</v>
      </c>
      <c r="N2528">
        <v>33</v>
      </c>
      <c r="O2528" t="b">
        <v>1</v>
      </c>
      <c r="P2528" s="6">
        <f>(E2528/D2528)*100</f>
        <v>112.94999999999999</v>
      </c>
      <c r="Q2528" s="9">
        <f>E2528/N2528</f>
        <v>136.90909090909091</v>
      </c>
      <c r="R2528" t="s">
        <v>8283</v>
      </c>
      <c r="S2528" t="s">
        <v>8312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>(((L2529/60)/60)/24)+DATE(1970,1,1)</f>
        <v>41546.75105324074</v>
      </c>
      <c r="K2529" s="13">
        <f>(((I2529/60)/60)/24)+DATE(1970,1,1)</f>
        <v>41565.165972222225</v>
      </c>
      <c r="L2529">
        <v>1380477691</v>
      </c>
      <c r="M2529" t="b">
        <v>0</v>
      </c>
      <c r="N2529">
        <v>71</v>
      </c>
      <c r="O2529" t="b">
        <v>1</v>
      </c>
      <c r="P2529" s="6">
        <f>(E2529/D2529)*100</f>
        <v>102.125</v>
      </c>
      <c r="Q2529" s="9">
        <f>E2529/N2529</f>
        <v>57.535211267605632</v>
      </c>
      <c r="R2529" t="s">
        <v>8283</v>
      </c>
      <c r="S2529" t="s">
        <v>8312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>(((L2530/60)/60)/24)+DATE(1970,1,1)</f>
        <v>42217.834525462968</v>
      </c>
      <c r="K2530" s="13">
        <f>(((I2530/60)/60)/24)+DATE(1970,1,1)</f>
        <v>42236.458333333328</v>
      </c>
      <c r="L2530">
        <v>1438459303</v>
      </c>
      <c r="M2530" t="b">
        <v>0</v>
      </c>
      <c r="N2530">
        <v>81</v>
      </c>
      <c r="O2530" t="b">
        <v>1</v>
      </c>
      <c r="P2530" s="6">
        <f>(E2530/D2530)*100</f>
        <v>107.24974999999999</v>
      </c>
      <c r="Q2530" s="9">
        <f>E2530/N2530</f>
        <v>52.962839506172834</v>
      </c>
      <c r="R2530" t="s">
        <v>8283</v>
      </c>
      <c r="S2530" t="s">
        <v>8312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>(((L2531/60)/60)/24)+DATE(1970,1,1)</f>
        <v>40948.080729166664</v>
      </c>
      <c r="K2531" s="13">
        <f>(((I2531/60)/60)/24)+DATE(1970,1,1)</f>
        <v>40993.0390625</v>
      </c>
      <c r="L2531">
        <v>1328752575</v>
      </c>
      <c r="M2531" t="b">
        <v>0</v>
      </c>
      <c r="N2531">
        <v>76</v>
      </c>
      <c r="O2531" t="b">
        <v>1</v>
      </c>
      <c r="P2531" s="6">
        <f>(E2531/D2531)*100</f>
        <v>104.28333333333333</v>
      </c>
      <c r="Q2531" s="9">
        <f>E2531/N2531</f>
        <v>82.328947368421055</v>
      </c>
      <c r="R2531" t="s">
        <v>8283</v>
      </c>
      <c r="S2531" t="s">
        <v>8312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>(((L2532/60)/60)/24)+DATE(1970,1,1)</f>
        <v>42081.864641203705</v>
      </c>
      <c r="K2532" s="13">
        <f>(((I2532/60)/60)/24)+DATE(1970,1,1)</f>
        <v>42114.201388888891</v>
      </c>
      <c r="L2532">
        <v>1426711505</v>
      </c>
      <c r="M2532" t="b">
        <v>0</v>
      </c>
      <c r="N2532">
        <v>48</v>
      </c>
      <c r="O2532" t="b">
        <v>1</v>
      </c>
      <c r="P2532" s="6">
        <f>(E2532/D2532)*100</f>
        <v>100</v>
      </c>
      <c r="Q2532" s="9">
        <f>E2532/N2532</f>
        <v>135.41666666666666</v>
      </c>
      <c r="R2532" t="s">
        <v>8283</v>
      </c>
      <c r="S2532" t="s">
        <v>8312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>(((L2533/60)/60)/24)+DATE(1970,1,1)</f>
        <v>42208.680023148147</v>
      </c>
      <c r="K2533" s="13">
        <f>(((I2533/60)/60)/24)+DATE(1970,1,1)</f>
        <v>42231.165972222225</v>
      </c>
      <c r="L2533">
        <v>1437668354</v>
      </c>
      <c r="M2533" t="b">
        <v>0</v>
      </c>
      <c r="N2533">
        <v>61</v>
      </c>
      <c r="O2533" t="b">
        <v>1</v>
      </c>
      <c r="P2533" s="6">
        <f>(E2533/D2533)*100</f>
        <v>100.4</v>
      </c>
      <c r="Q2533" s="9">
        <f>E2533/N2533</f>
        <v>74.06557377049181</v>
      </c>
      <c r="R2533" t="s">
        <v>8283</v>
      </c>
      <c r="S2533" t="s">
        <v>8312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>(((L2534/60)/60)/24)+DATE(1970,1,1)</f>
        <v>41107.849143518521</v>
      </c>
      <c r="K2534" s="13">
        <f>(((I2534/60)/60)/24)+DATE(1970,1,1)</f>
        <v>41137.849143518521</v>
      </c>
      <c r="L2534">
        <v>1342556566</v>
      </c>
      <c r="M2534" t="b">
        <v>0</v>
      </c>
      <c r="N2534">
        <v>60</v>
      </c>
      <c r="O2534" t="b">
        <v>1</v>
      </c>
      <c r="P2534" s="6">
        <f>(E2534/D2534)*100</f>
        <v>126.125</v>
      </c>
      <c r="Q2534" s="9">
        <f>E2534/N2534</f>
        <v>84.083333333333329</v>
      </c>
      <c r="R2534" t="s">
        <v>8283</v>
      </c>
      <c r="S2534" t="s">
        <v>8312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>(((L2535/60)/60)/24)+DATE(1970,1,1)</f>
        <v>41304.751284722224</v>
      </c>
      <c r="K2535" s="13">
        <f>(((I2535/60)/60)/24)+DATE(1970,1,1)</f>
        <v>41334.750787037039</v>
      </c>
      <c r="L2535">
        <v>1359568911</v>
      </c>
      <c r="M2535" t="b">
        <v>0</v>
      </c>
      <c r="N2535">
        <v>136</v>
      </c>
      <c r="O2535" t="b">
        <v>1</v>
      </c>
      <c r="P2535" s="6">
        <f>(E2535/D2535)*100</f>
        <v>110.66666666666667</v>
      </c>
      <c r="Q2535" s="9">
        <f>E2535/N2535</f>
        <v>61.029411764705884</v>
      </c>
      <c r="R2535" t="s">
        <v>8283</v>
      </c>
      <c r="S2535" t="s">
        <v>8312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>(((L2536/60)/60)/24)+DATE(1970,1,1)</f>
        <v>40127.700370370374</v>
      </c>
      <c r="K2536" s="13">
        <f>(((I2536/60)/60)/24)+DATE(1970,1,1)</f>
        <v>40179.25</v>
      </c>
      <c r="L2536">
        <v>1257871712</v>
      </c>
      <c r="M2536" t="b">
        <v>0</v>
      </c>
      <c r="N2536">
        <v>14</v>
      </c>
      <c r="O2536" t="b">
        <v>1</v>
      </c>
      <c r="P2536" s="6">
        <f>(E2536/D2536)*100</f>
        <v>105</v>
      </c>
      <c r="Q2536" s="9">
        <f>E2536/N2536</f>
        <v>150</v>
      </c>
      <c r="R2536" t="s">
        <v>8283</v>
      </c>
      <c r="S2536" t="s">
        <v>8312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>(((L2537/60)/60)/24)+DATE(1970,1,1)</f>
        <v>41943.791030092594</v>
      </c>
      <c r="K2537" s="13">
        <f>(((I2537/60)/60)/24)+DATE(1970,1,1)</f>
        <v>41974.832696759258</v>
      </c>
      <c r="L2537">
        <v>1414781945</v>
      </c>
      <c r="M2537" t="b">
        <v>0</v>
      </c>
      <c r="N2537">
        <v>78</v>
      </c>
      <c r="O2537" t="b">
        <v>1</v>
      </c>
      <c r="P2537" s="6">
        <f>(E2537/D2537)*100</f>
        <v>103.77499999999999</v>
      </c>
      <c r="Q2537" s="9">
        <f>E2537/N2537</f>
        <v>266.08974358974359</v>
      </c>
      <c r="R2537" t="s">
        <v>8283</v>
      </c>
      <c r="S2537" t="s">
        <v>8312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>(((L2538/60)/60)/24)+DATE(1970,1,1)</f>
        <v>41464.106087962966</v>
      </c>
      <c r="K2538" s="13">
        <f>(((I2538/60)/60)/24)+DATE(1970,1,1)</f>
        <v>41485.106087962966</v>
      </c>
      <c r="L2538">
        <v>1373337166</v>
      </c>
      <c r="M2538" t="b">
        <v>0</v>
      </c>
      <c r="N2538">
        <v>4</v>
      </c>
      <c r="O2538" t="b">
        <v>1</v>
      </c>
      <c r="P2538" s="6">
        <f>(E2538/D2538)*100</f>
        <v>115.99999999999999</v>
      </c>
      <c r="Q2538" s="9">
        <f>E2538/N2538</f>
        <v>7.25</v>
      </c>
      <c r="R2538" t="s">
        <v>8283</v>
      </c>
      <c r="S2538" t="s">
        <v>8312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>(((L2539/60)/60)/24)+DATE(1970,1,1)</f>
        <v>40696.648784722223</v>
      </c>
      <c r="K2539" s="13">
        <f>(((I2539/60)/60)/24)+DATE(1970,1,1)</f>
        <v>40756.648784722223</v>
      </c>
      <c r="L2539">
        <v>1307028855</v>
      </c>
      <c r="M2539" t="b">
        <v>0</v>
      </c>
      <c r="N2539">
        <v>11</v>
      </c>
      <c r="O2539" t="b">
        <v>1</v>
      </c>
      <c r="P2539" s="6">
        <f>(E2539/D2539)*100</f>
        <v>110.00000000000001</v>
      </c>
      <c r="Q2539" s="9">
        <f>E2539/N2539</f>
        <v>100</v>
      </c>
      <c r="R2539" t="s">
        <v>8283</v>
      </c>
      <c r="S2539" t="s">
        <v>8312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>(((L2540/60)/60)/24)+DATE(1970,1,1)</f>
        <v>41298.509965277779</v>
      </c>
      <c r="K2540" s="13">
        <f>(((I2540/60)/60)/24)+DATE(1970,1,1)</f>
        <v>41329.207638888889</v>
      </c>
      <c r="L2540">
        <v>1359029661</v>
      </c>
      <c r="M2540" t="b">
        <v>0</v>
      </c>
      <c r="N2540">
        <v>185</v>
      </c>
      <c r="O2540" t="b">
        <v>1</v>
      </c>
      <c r="P2540" s="6">
        <f>(E2540/D2540)*100</f>
        <v>113.01761111111111</v>
      </c>
      <c r="Q2540" s="9">
        <f>E2540/N2540</f>
        <v>109.96308108108107</v>
      </c>
      <c r="R2540" t="s">
        <v>8283</v>
      </c>
      <c r="S2540" t="s">
        <v>8312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>(((L2541/60)/60)/24)+DATE(1970,1,1)</f>
        <v>41977.902222222227</v>
      </c>
      <c r="K2541" s="13">
        <f>(((I2541/60)/60)/24)+DATE(1970,1,1)</f>
        <v>42037.902222222227</v>
      </c>
      <c r="L2541">
        <v>1417729152</v>
      </c>
      <c r="M2541" t="b">
        <v>0</v>
      </c>
      <c r="N2541">
        <v>59</v>
      </c>
      <c r="O2541" t="b">
        <v>1</v>
      </c>
      <c r="P2541" s="6">
        <f>(E2541/D2541)*100</f>
        <v>100.25</v>
      </c>
      <c r="Q2541" s="9">
        <f>E2541/N2541</f>
        <v>169.91525423728814</v>
      </c>
      <c r="R2541" t="s">
        <v>8283</v>
      </c>
      <c r="S2541" t="s">
        <v>8312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>(((L2542/60)/60)/24)+DATE(1970,1,1)</f>
        <v>40785.675011574072</v>
      </c>
      <c r="K2542" s="13">
        <f>(((I2542/60)/60)/24)+DATE(1970,1,1)</f>
        <v>40845.675011574072</v>
      </c>
      <c r="L2542">
        <v>1314720721</v>
      </c>
      <c r="M2542" t="b">
        <v>0</v>
      </c>
      <c r="N2542">
        <v>27</v>
      </c>
      <c r="O2542" t="b">
        <v>1</v>
      </c>
      <c r="P2542" s="6">
        <f>(E2542/D2542)*100</f>
        <v>103.4</v>
      </c>
      <c r="Q2542" s="9">
        <f>E2542/N2542</f>
        <v>95.740740740740748</v>
      </c>
      <c r="R2542" t="s">
        <v>8283</v>
      </c>
      <c r="S2542" t="s">
        <v>8312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>(((L2543/60)/60)/24)+DATE(1970,1,1)</f>
        <v>41483.449282407404</v>
      </c>
      <c r="K2543" s="13">
        <f>(((I2543/60)/60)/24)+DATE(1970,1,1)</f>
        <v>41543.449282407404</v>
      </c>
      <c r="L2543">
        <v>1375008418</v>
      </c>
      <c r="M2543" t="b">
        <v>0</v>
      </c>
      <c r="N2543">
        <v>63</v>
      </c>
      <c r="O2543" t="b">
        <v>1</v>
      </c>
      <c r="P2543" s="6">
        <f>(E2543/D2543)*100</f>
        <v>107.02857142857142</v>
      </c>
      <c r="Q2543" s="9">
        <f>E2543/N2543</f>
        <v>59.460317460317462</v>
      </c>
      <c r="R2543" t="s">
        <v>8283</v>
      </c>
      <c r="S2543" t="s">
        <v>8312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>(((L2544/60)/60)/24)+DATE(1970,1,1)</f>
        <v>41509.426585648151</v>
      </c>
      <c r="K2544" s="13">
        <f>(((I2544/60)/60)/24)+DATE(1970,1,1)</f>
        <v>41548.165972222225</v>
      </c>
      <c r="L2544">
        <v>1377252857</v>
      </c>
      <c r="M2544" t="b">
        <v>0</v>
      </c>
      <c r="N2544">
        <v>13</v>
      </c>
      <c r="O2544" t="b">
        <v>1</v>
      </c>
      <c r="P2544" s="6">
        <f>(E2544/D2544)*100</f>
        <v>103.57142857142858</v>
      </c>
      <c r="Q2544" s="9">
        <f>E2544/N2544</f>
        <v>55.769230769230766</v>
      </c>
      <c r="R2544" t="s">
        <v>8283</v>
      </c>
      <c r="S2544" t="s">
        <v>8312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>(((L2545/60)/60)/24)+DATE(1970,1,1)</f>
        <v>40514.107615740737</v>
      </c>
      <c r="K2545" s="13">
        <f>(((I2545/60)/60)/24)+DATE(1970,1,1)</f>
        <v>40545.125</v>
      </c>
      <c r="L2545">
        <v>1291257298</v>
      </c>
      <c r="M2545" t="b">
        <v>0</v>
      </c>
      <c r="N2545">
        <v>13</v>
      </c>
      <c r="O2545" t="b">
        <v>1</v>
      </c>
      <c r="P2545" s="6">
        <f>(E2545/D2545)*100</f>
        <v>156.4</v>
      </c>
      <c r="Q2545" s="9">
        <f>E2545/N2545</f>
        <v>30.076923076923077</v>
      </c>
      <c r="R2545" t="s">
        <v>8283</v>
      </c>
      <c r="S2545" t="s">
        <v>8312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>(((L2546/60)/60)/24)+DATE(1970,1,1)</f>
        <v>41068.520474537036</v>
      </c>
      <c r="K2546" s="13">
        <f>(((I2546/60)/60)/24)+DATE(1970,1,1)</f>
        <v>41098.520474537036</v>
      </c>
      <c r="L2546">
        <v>1339158569</v>
      </c>
      <c r="M2546" t="b">
        <v>0</v>
      </c>
      <c r="N2546">
        <v>57</v>
      </c>
      <c r="O2546" t="b">
        <v>1</v>
      </c>
      <c r="P2546" s="6">
        <f>(E2546/D2546)*100</f>
        <v>100.82</v>
      </c>
      <c r="Q2546" s="9">
        <f>E2546/N2546</f>
        <v>88.438596491228068</v>
      </c>
      <c r="R2546" t="s">
        <v>8283</v>
      </c>
      <c r="S2546" t="s">
        <v>8312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>(((L2547/60)/60)/24)+DATE(1970,1,1)</f>
        <v>42027.13817129629</v>
      </c>
      <c r="K2547" s="13">
        <f>(((I2547/60)/60)/24)+DATE(1970,1,1)</f>
        <v>42062.020833333328</v>
      </c>
      <c r="L2547">
        <v>1421983138</v>
      </c>
      <c r="M2547" t="b">
        <v>0</v>
      </c>
      <c r="N2547">
        <v>61</v>
      </c>
      <c r="O2547" t="b">
        <v>1</v>
      </c>
      <c r="P2547" s="6">
        <f>(E2547/D2547)*100</f>
        <v>195.3</v>
      </c>
      <c r="Q2547" s="9">
        <f>E2547/N2547</f>
        <v>64.032786885245898</v>
      </c>
      <c r="R2547" t="s">
        <v>8283</v>
      </c>
      <c r="S2547" t="s">
        <v>8312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>(((L2548/60)/60)/24)+DATE(1970,1,1)</f>
        <v>41524.858553240738</v>
      </c>
      <c r="K2548" s="13">
        <f>(((I2548/60)/60)/24)+DATE(1970,1,1)</f>
        <v>41552.208333333336</v>
      </c>
      <c r="L2548">
        <v>1378586179</v>
      </c>
      <c r="M2548" t="b">
        <v>0</v>
      </c>
      <c r="N2548">
        <v>65</v>
      </c>
      <c r="O2548" t="b">
        <v>1</v>
      </c>
      <c r="P2548" s="6">
        <f>(E2548/D2548)*100</f>
        <v>111.71428571428572</v>
      </c>
      <c r="Q2548" s="9">
        <f>E2548/N2548</f>
        <v>60.153846153846153</v>
      </c>
      <c r="R2548" t="s">
        <v>8283</v>
      </c>
      <c r="S2548" t="s">
        <v>8312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>(((L2549/60)/60)/24)+DATE(1970,1,1)</f>
        <v>40973.773182870369</v>
      </c>
      <c r="K2549" s="13">
        <f>(((I2549/60)/60)/24)+DATE(1970,1,1)</f>
        <v>41003.731516203705</v>
      </c>
      <c r="L2549">
        <v>1330972403</v>
      </c>
      <c r="M2549" t="b">
        <v>0</v>
      </c>
      <c r="N2549">
        <v>134</v>
      </c>
      <c r="O2549" t="b">
        <v>1</v>
      </c>
      <c r="P2549" s="6">
        <f>(E2549/D2549)*100</f>
        <v>119.85454545454546</v>
      </c>
      <c r="Q2549" s="9">
        <f>E2549/N2549</f>
        <v>49.194029850746269</v>
      </c>
      <c r="R2549" t="s">
        <v>8283</v>
      </c>
      <c r="S2549" t="s">
        <v>8312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>(((L2550/60)/60)/24)+DATE(1970,1,1)</f>
        <v>42618.625428240746</v>
      </c>
      <c r="K2550" s="13">
        <f>(((I2550/60)/60)/24)+DATE(1970,1,1)</f>
        <v>42643.185416666667</v>
      </c>
      <c r="L2550">
        <v>1473087637</v>
      </c>
      <c r="M2550" t="b">
        <v>0</v>
      </c>
      <c r="N2550">
        <v>37</v>
      </c>
      <c r="O2550" t="b">
        <v>1</v>
      </c>
      <c r="P2550" s="6">
        <f>(E2550/D2550)*100</f>
        <v>101.85</v>
      </c>
      <c r="Q2550" s="9">
        <f>E2550/N2550</f>
        <v>165.16216216216216</v>
      </c>
      <c r="R2550" t="s">
        <v>8283</v>
      </c>
      <c r="S2550" t="s">
        <v>8312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>(((L2551/60)/60)/24)+DATE(1970,1,1)</f>
        <v>41390.757754629631</v>
      </c>
      <c r="K2551" s="13">
        <f>(((I2551/60)/60)/24)+DATE(1970,1,1)</f>
        <v>41425.708333333336</v>
      </c>
      <c r="L2551">
        <v>1366999870</v>
      </c>
      <c r="M2551" t="b">
        <v>0</v>
      </c>
      <c r="N2551">
        <v>37</v>
      </c>
      <c r="O2551" t="b">
        <v>1</v>
      </c>
      <c r="P2551" s="6">
        <f>(E2551/D2551)*100</f>
        <v>102.80254777070064</v>
      </c>
      <c r="Q2551" s="9">
        <f>E2551/N2551</f>
        <v>43.621621621621621</v>
      </c>
      <c r="R2551" t="s">
        <v>8283</v>
      </c>
      <c r="S2551" t="s">
        <v>8312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>(((L2552/60)/60)/24)+DATE(1970,1,1)</f>
        <v>42228.634328703702</v>
      </c>
      <c r="K2552" s="13">
        <f>(((I2552/60)/60)/24)+DATE(1970,1,1)</f>
        <v>42285.165972222225</v>
      </c>
      <c r="L2552">
        <v>1439392406</v>
      </c>
      <c r="M2552" t="b">
        <v>0</v>
      </c>
      <c r="N2552">
        <v>150</v>
      </c>
      <c r="O2552" t="b">
        <v>1</v>
      </c>
      <c r="P2552" s="6">
        <f>(E2552/D2552)*100</f>
        <v>100.84615384615385</v>
      </c>
      <c r="Q2552" s="9">
        <f>E2552/N2552</f>
        <v>43.7</v>
      </c>
      <c r="R2552" t="s">
        <v>8283</v>
      </c>
      <c r="S2552" t="s">
        <v>8312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>(((L2553/60)/60)/24)+DATE(1970,1,1)</f>
        <v>40961.252141203702</v>
      </c>
      <c r="K2553" s="13">
        <f>(((I2553/60)/60)/24)+DATE(1970,1,1)</f>
        <v>40989.866666666669</v>
      </c>
      <c r="L2553">
        <v>1329890585</v>
      </c>
      <c r="M2553" t="b">
        <v>0</v>
      </c>
      <c r="N2553">
        <v>56</v>
      </c>
      <c r="O2553" t="b">
        <v>1</v>
      </c>
      <c r="P2553" s="6">
        <f>(E2553/D2553)*100</f>
        <v>102.73469387755102</v>
      </c>
      <c r="Q2553" s="9">
        <f>E2553/N2553</f>
        <v>67.419642857142861</v>
      </c>
      <c r="R2553" t="s">
        <v>8283</v>
      </c>
      <c r="S2553" t="s">
        <v>8312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>(((L2554/60)/60)/24)+DATE(1970,1,1)</f>
        <v>42769.809965277775</v>
      </c>
      <c r="K2554" s="13">
        <f>(((I2554/60)/60)/24)+DATE(1970,1,1)</f>
        <v>42799.809965277775</v>
      </c>
      <c r="L2554">
        <v>1486149981</v>
      </c>
      <c r="M2554" t="b">
        <v>0</v>
      </c>
      <c r="N2554">
        <v>18</v>
      </c>
      <c r="O2554" t="b">
        <v>1</v>
      </c>
      <c r="P2554" s="6">
        <f>(E2554/D2554)*100</f>
        <v>106.5</v>
      </c>
      <c r="Q2554" s="9">
        <f>E2554/N2554</f>
        <v>177.5</v>
      </c>
      <c r="R2554" t="s">
        <v>8283</v>
      </c>
      <c r="S2554" t="s">
        <v>8312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>(((L2555/60)/60)/24)+DATE(1970,1,1)</f>
        <v>41113.199155092596</v>
      </c>
      <c r="K2555" s="13">
        <f>(((I2555/60)/60)/24)+DATE(1970,1,1)</f>
        <v>41173.199155092596</v>
      </c>
      <c r="L2555">
        <v>1343018807</v>
      </c>
      <c r="M2555" t="b">
        <v>0</v>
      </c>
      <c r="N2555">
        <v>60</v>
      </c>
      <c r="O2555" t="b">
        <v>1</v>
      </c>
      <c r="P2555" s="6">
        <f>(E2555/D2555)*100</f>
        <v>155.53333333333333</v>
      </c>
      <c r="Q2555" s="9">
        <f>E2555/N2555</f>
        <v>38.883333333333333</v>
      </c>
      <c r="R2555" t="s">
        <v>8283</v>
      </c>
      <c r="S2555" t="s">
        <v>8312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>(((L2556/60)/60)/24)+DATE(1970,1,1)</f>
        <v>42125.078275462962</v>
      </c>
      <c r="K2556" s="13">
        <f>(((I2556/60)/60)/24)+DATE(1970,1,1)</f>
        <v>42156.165972222225</v>
      </c>
      <c r="L2556">
        <v>1430445163</v>
      </c>
      <c r="M2556" t="b">
        <v>0</v>
      </c>
      <c r="N2556">
        <v>67</v>
      </c>
      <c r="O2556" t="b">
        <v>1</v>
      </c>
      <c r="P2556" s="6">
        <f>(E2556/D2556)*100</f>
        <v>122.8</v>
      </c>
      <c r="Q2556" s="9">
        <f>E2556/N2556</f>
        <v>54.985074626865675</v>
      </c>
      <c r="R2556" t="s">
        <v>8283</v>
      </c>
      <c r="S2556" t="s">
        <v>8312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>(((L2557/60)/60)/24)+DATE(1970,1,1)</f>
        <v>41026.655011574076</v>
      </c>
      <c r="K2557" s="13">
        <f>(((I2557/60)/60)/24)+DATE(1970,1,1)</f>
        <v>41057.655011574076</v>
      </c>
      <c r="L2557">
        <v>1335541393</v>
      </c>
      <c r="M2557" t="b">
        <v>0</v>
      </c>
      <c r="N2557">
        <v>35</v>
      </c>
      <c r="O2557" t="b">
        <v>1</v>
      </c>
      <c r="P2557" s="6">
        <f>(E2557/D2557)*100</f>
        <v>107.35</v>
      </c>
      <c r="Q2557" s="9">
        <f>E2557/N2557</f>
        <v>61.342857142857142</v>
      </c>
      <c r="R2557" t="s">
        <v>8283</v>
      </c>
      <c r="S2557" t="s">
        <v>8312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>(((L2558/60)/60)/24)+DATE(1970,1,1)</f>
        <v>41222.991400462961</v>
      </c>
      <c r="K2558" s="13">
        <f>(((I2558/60)/60)/24)+DATE(1970,1,1)</f>
        <v>41267.991400462961</v>
      </c>
      <c r="L2558">
        <v>1352504857</v>
      </c>
      <c r="M2558" t="b">
        <v>0</v>
      </c>
      <c r="N2558">
        <v>34</v>
      </c>
      <c r="O2558" t="b">
        <v>1</v>
      </c>
      <c r="P2558" s="6">
        <f>(E2558/D2558)*100</f>
        <v>105.50335570469798</v>
      </c>
      <c r="Q2558" s="9">
        <f>E2558/N2558</f>
        <v>23.117647058823529</v>
      </c>
      <c r="R2558" t="s">
        <v>8283</v>
      </c>
      <c r="S2558" t="s">
        <v>8312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>(((L2559/60)/60)/24)+DATE(1970,1,1)</f>
        <v>41744.745208333334</v>
      </c>
      <c r="K2559" s="13">
        <f>(((I2559/60)/60)/24)+DATE(1970,1,1)</f>
        <v>41774.745208333334</v>
      </c>
      <c r="L2559">
        <v>1397584386</v>
      </c>
      <c r="M2559" t="b">
        <v>0</v>
      </c>
      <c r="N2559">
        <v>36</v>
      </c>
      <c r="O2559" t="b">
        <v>1</v>
      </c>
      <c r="P2559" s="6">
        <f>(E2559/D2559)*100</f>
        <v>118.44444444444444</v>
      </c>
      <c r="Q2559" s="9">
        <f>E2559/N2559</f>
        <v>29.611111111111111</v>
      </c>
      <c r="R2559" t="s">
        <v>8283</v>
      </c>
      <c r="S2559" t="s">
        <v>8312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>(((L2560/60)/60)/24)+DATE(1970,1,1)</f>
        <v>42093.860023148154</v>
      </c>
      <c r="K2560" s="13">
        <f>(((I2560/60)/60)/24)+DATE(1970,1,1)</f>
        <v>42125.582638888889</v>
      </c>
      <c r="L2560">
        <v>1427747906</v>
      </c>
      <c r="M2560" t="b">
        <v>0</v>
      </c>
      <c r="N2560">
        <v>18</v>
      </c>
      <c r="O2560" t="b">
        <v>1</v>
      </c>
      <c r="P2560" s="6">
        <f>(E2560/D2560)*100</f>
        <v>108.88</v>
      </c>
      <c r="Q2560" s="9">
        <f>E2560/N2560</f>
        <v>75.611111111111114</v>
      </c>
      <c r="R2560" t="s">
        <v>8283</v>
      </c>
      <c r="S2560" t="s">
        <v>8312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>(((L2561/60)/60)/24)+DATE(1970,1,1)</f>
        <v>40829.873657407406</v>
      </c>
      <c r="K2561" s="13">
        <f>(((I2561/60)/60)/24)+DATE(1970,1,1)</f>
        <v>40862.817361111112</v>
      </c>
      <c r="L2561">
        <v>1318539484</v>
      </c>
      <c r="M2561" t="b">
        <v>0</v>
      </c>
      <c r="N2561">
        <v>25</v>
      </c>
      <c r="O2561" t="b">
        <v>1</v>
      </c>
      <c r="P2561" s="6">
        <f>(E2561/D2561)*100</f>
        <v>111.25</v>
      </c>
      <c r="Q2561" s="9">
        <f>E2561/N2561</f>
        <v>35.6</v>
      </c>
      <c r="R2561" t="s">
        <v>8283</v>
      </c>
      <c r="S2561" t="s">
        <v>8312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>(((L2562/60)/60)/24)+DATE(1970,1,1)</f>
        <v>42039.951087962967</v>
      </c>
      <c r="K2562" s="13">
        <f>(((I2562/60)/60)/24)+DATE(1970,1,1)</f>
        <v>42069.951087962967</v>
      </c>
      <c r="L2562">
        <v>1423090174</v>
      </c>
      <c r="M2562" t="b">
        <v>0</v>
      </c>
      <c r="N2562">
        <v>21</v>
      </c>
      <c r="O2562" t="b">
        <v>1</v>
      </c>
      <c r="P2562" s="6">
        <f>(E2562/D2562)*100</f>
        <v>100.1</v>
      </c>
      <c r="Q2562" s="9">
        <f>E2562/N2562</f>
        <v>143</v>
      </c>
      <c r="R2562" t="s">
        <v>8283</v>
      </c>
      <c r="S2562" t="s">
        <v>8312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>(((L2563/60)/60)/24)+DATE(1970,1,1)</f>
        <v>42260.528807870374</v>
      </c>
      <c r="K2563" s="13">
        <f>(((I2563/60)/60)/24)+DATE(1970,1,1)</f>
        <v>42290.528807870374</v>
      </c>
      <c r="L2563">
        <v>1442148089</v>
      </c>
      <c r="M2563" t="b">
        <v>0</v>
      </c>
      <c r="N2563">
        <v>0</v>
      </c>
      <c r="O2563" t="b">
        <v>0</v>
      </c>
      <c r="P2563" s="6">
        <f>(E2563/D2563)*100</f>
        <v>0</v>
      </c>
      <c r="Q2563" s="9" t="e">
        <f>E2563/N2563</f>
        <v>#DIV/0!</v>
      </c>
      <c r="R2563" t="s">
        <v>8294</v>
      </c>
      <c r="S2563" t="s">
        <v>8295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>(((L2564/60)/60)/24)+DATE(1970,1,1)</f>
        <v>42594.524756944447</v>
      </c>
      <c r="K2564" s="13">
        <f>(((I2564/60)/60)/24)+DATE(1970,1,1)</f>
        <v>42654.524756944447</v>
      </c>
      <c r="L2564">
        <v>1471005339</v>
      </c>
      <c r="M2564" t="b">
        <v>0</v>
      </c>
      <c r="N2564">
        <v>3</v>
      </c>
      <c r="O2564" t="b">
        <v>0</v>
      </c>
      <c r="P2564" s="6">
        <f>(E2564/D2564)*100</f>
        <v>0.75</v>
      </c>
      <c r="Q2564" s="9">
        <f>E2564/N2564</f>
        <v>25</v>
      </c>
      <c r="R2564" t="s">
        <v>8294</v>
      </c>
      <c r="S2564" t="s">
        <v>8295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>(((L2565/60)/60)/24)+DATE(1970,1,1)</f>
        <v>42155.139479166668</v>
      </c>
      <c r="K2565" s="13">
        <f>(((I2565/60)/60)/24)+DATE(1970,1,1)</f>
        <v>42215.139479166668</v>
      </c>
      <c r="L2565">
        <v>1433042451</v>
      </c>
      <c r="M2565" t="b">
        <v>0</v>
      </c>
      <c r="N2565">
        <v>0</v>
      </c>
      <c r="O2565" t="b">
        <v>0</v>
      </c>
      <c r="P2565" s="6">
        <f>(E2565/D2565)*100</f>
        <v>0</v>
      </c>
      <c r="Q2565" s="9" t="e">
        <f>E2565/N2565</f>
        <v>#DIV/0!</v>
      </c>
      <c r="R2565" t="s">
        <v>8294</v>
      </c>
      <c r="S2565" t="s">
        <v>8295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>(((L2566/60)/60)/24)+DATE(1970,1,1)</f>
        <v>41822.040497685186</v>
      </c>
      <c r="K2566" s="13">
        <f>(((I2566/60)/60)/24)+DATE(1970,1,1)</f>
        <v>41852.040497685186</v>
      </c>
      <c r="L2566">
        <v>1404262699</v>
      </c>
      <c r="M2566" t="b">
        <v>0</v>
      </c>
      <c r="N2566">
        <v>0</v>
      </c>
      <c r="O2566" t="b">
        <v>0</v>
      </c>
      <c r="P2566" s="6">
        <f>(E2566/D2566)*100</f>
        <v>0</v>
      </c>
      <c r="Q2566" s="9" t="e">
        <f>E2566/N2566</f>
        <v>#DIV/0!</v>
      </c>
      <c r="R2566" t="s">
        <v>8294</v>
      </c>
      <c r="S2566" t="s">
        <v>8295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>(((L2567/60)/60)/24)+DATE(1970,1,1)</f>
        <v>42440.650335648148</v>
      </c>
      <c r="K2567" s="13">
        <f>(((I2567/60)/60)/24)+DATE(1970,1,1)</f>
        <v>42499.868055555555</v>
      </c>
      <c r="L2567">
        <v>1457710589</v>
      </c>
      <c r="M2567" t="b">
        <v>0</v>
      </c>
      <c r="N2567">
        <v>1</v>
      </c>
      <c r="O2567" t="b">
        <v>0</v>
      </c>
      <c r="P2567" s="6">
        <f>(E2567/D2567)*100</f>
        <v>1</v>
      </c>
      <c r="Q2567" s="9">
        <f>E2567/N2567</f>
        <v>100</v>
      </c>
      <c r="R2567" t="s">
        <v>8294</v>
      </c>
      <c r="S2567" t="s">
        <v>8295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>(((L2568/60)/60)/24)+DATE(1970,1,1)</f>
        <v>41842.980879629627</v>
      </c>
      <c r="K2568" s="13">
        <f>(((I2568/60)/60)/24)+DATE(1970,1,1)</f>
        <v>41872.980879629627</v>
      </c>
      <c r="L2568">
        <v>1406071948</v>
      </c>
      <c r="M2568" t="b">
        <v>0</v>
      </c>
      <c r="N2568">
        <v>0</v>
      </c>
      <c r="O2568" t="b">
        <v>0</v>
      </c>
      <c r="P2568" s="6">
        <f>(E2568/D2568)*100</f>
        <v>0</v>
      </c>
      <c r="Q2568" s="9" t="e">
        <f>E2568/N2568</f>
        <v>#DIV/0!</v>
      </c>
      <c r="R2568" t="s">
        <v>8294</v>
      </c>
      <c r="S2568" t="s">
        <v>8295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>(((L2569/60)/60)/24)+DATE(1970,1,1)</f>
        <v>42087.878912037035</v>
      </c>
      <c r="K2569" s="13">
        <f>(((I2569/60)/60)/24)+DATE(1970,1,1)</f>
        <v>42117.878912037035</v>
      </c>
      <c r="L2569">
        <v>1427231138</v>
      </c>
      <c r="M2569" t="b">
        <v>0</v>
      </c>
      <c r="N2569">
        <v>2</v>
      </c>
      <c r="O2569" t="b">
        <v>0</v>
      </c>
      <c r="P2569" s="6">
        <f>(E2569/D2569)*100</f>
        <v>0.26666666666666666</v>
      </c>
      <c r="Q2569" s="9">
        <f>E2569/N2569</f>
        <v>60</v>
      </c>
      <c r="R2569" t="s">
        <v>8294</v>
      </c>
      <c r="S2569" t="s">
        <v>8295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>(((L2570/60)/60)/24)+DATE(1970,1,1)</f>
        <v>42584.666597222225</v>
      </c>
      <c r="K2570" s="13">
        <f>(((I2570/60)/60)/24)+DATE(1970,1,1)</f>
        <v>42614.666597222225</v>
      </c>
      <c r="L2570">
        <v>1470153594</v>
      </c>
      <c r="M2570" t="b">
        <v>0</v>
      </c>
      <c r="N2570">
        <v>1</v>
      </c>
      <c r="O2570" t="b">
        <v>0</v>
      </c>
      <c r="P2570" s="6">
        <f>(E2570/D2570)*100</f>
        <v>0.5</v>
      </c>
      <c r="Q2570" s="9">
        <f>E2570/N2570</f>
        <v>50</v>
      </c>
      <c r="R2570" t="s">
        <v>8294</v>
      </c>
      <c r="S2570" t="s">
        <v>8295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>(((L2571/60)/60)/24)+DATE(1970,1,1)</f>
        <v>42234.105462962965</v>
      </c>
      <c r="K2571" s="13">
        <f>(((I2571/60)/60)/24)+DATE(1970,1,1)</f>
        <v>42264.105462962965</v>
      </c>
      <c r="L2571">
        <v>1439865112</v>
      </c>
      <c r="M2571" t="b">
        <v>0</v>
      </c>
      <c r="N2571">
        <v>2</v>
      </c>
      <c r="O2571" t="b">
        <v>0</v>
      </c>
      <c r="P2571" s="6">
        <f>(E2571/D2571)*100</f>
        <v>2.2307692307692308</v>
      </c>
      <c r="Q2571" s="9">
        <f>E2571/N2571</f>
        <v>72.5</v>
      </c>
      <c r="R2571" t="s">
        <v>8294</v>
      </c>
      <c r="S2571" t="s">
        <v>8295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>(((L2572/60)/60)/24)+DATE(1970,1,1)</f>
        <v>42744.903182870374</v>
      </c>
      <c r="K2572" s="13">
        <f>(((I2572/60)/60)/24)+DATE(1970,1,1)</f>
        <v>42774.903182870374</v>
      </c>
      <c r="L2572">
        <v>1483998035</v>
      </c>
      <c r="M2572" t="b">
        <v>0</v>
      </c>
      <c r="N2572">
        <v>2</v>
      </c>
      <c r="O2572" t="b">
        <v>0</v>
      </c>
      <c r="P2572" s="6">
        <f>(E2572/D2572)*100</f>
        <v>0.84285714285714297</v>
      </c>
      <c r="Q2572" s="9">
        <f>E2572/N2572</f>
        <v>29.5</v>
      </c>
      <c r="R2572" t="s">
        <v>8294</v>
      </c>
      <c r="S2572" t="s">
        <v>8295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>(((L2573/60)/60)/24)+DATE(1970,1,1)</f>
        <v>42449.341678240744</v>
      </c>
      <c r="K2573" s="13">
        <f>(((I2573/60)/60)/24)+DATE(1970,1,1)</f>
        <v>42509.341678240744</v>
      </c>
      <c r="L2573">
        <v>1458461521</v>
      </c>
      <c r="M2573" t="b">
        <v>0</v>
      </c>
      <c r="N2573">
        <v>4</v>
      </c>
      <c r="O2573" t="b">
        <v>0</v>
      </c>
      <c r="P2573" s="6">
        <f>(E2573/D2573)*100</f>
        <v>0.25</v>
      </c>
      <c r="Q2573" s="9">
        <f>E2573/N2573</f>
        <v>62.5</v>
      </c>
      <c r="R2573" t="s">
        <v>8294</v>
      </c>
      <c r="S2573" t="s">
        <v>8295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>(((L2574/60)/60)/24)+DATE(1970,1,1)</f>
        <v>42077.119409722218</v>
      </c>
      <c r="K2574" s="13">
        <f>(((I2574/60)/60)/24)+DATE(1970,1,1)</f>
        <v>42107.119409722218</v>
      </c>
      <c r="L2574">
        <v>1426301517</v>
      </c>
      <c r="M2574" t="b">
        <v>0</v>
      </c>
      <c r="N2574">
        <v>0</v>
      </c>
      <c r="O2574" t="b">
        <v>0</v>
      </c>
      <c r="P2574" s="6">
        <f>(E2574/D2574)*100</f>
        <v>0</v>
      </c>
      <c r="Q2574" s="9" t="e">
        <f>E2574/N2574</f>
        <v>#DIV/0!</v>
      </c>
      <c r="R2574" t="s">
        <v>8294</v>
      </c>
      <c r="S2574" t="s">
        <v>8295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>(((L2575/60)/60)/24)+DATE(1970,1,1)</f>
        <v>41829.592002314814</v>
      </c>
      <c r="K2575" s="13">
        <f>(((I2575/60)/60)/24)+DATE(1970,1,1)</f>
        <v>41874.592002314814</v>
      </c>
      <c r="L2575">
        <v>1404915149</v>
      </c>
      <c r="M2575" t="b">
        <v>0</v>
      </c>
      <c r="N2575">
        <v>0</v>
      </c>
      <c r="O2575" t="b">
        <v>0</v>
      </c>
      <c r="P2575" s="6">
        <f>(E2575/D2575)*100</f>
        <v>0</v>
      </c>
      <c r="Q2575" s="9" t="e">
        <f>E2575/N2575</f>
        <v>#DIV/0!</v>
      </c>
      <c r="R2575" t="s">
        <v>8294</v>
      </c>
      <c r="S2575" t="s">
        <v>8295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>(((L2576/60)/60)/24)+DATE(1970,1,1)</f>
        <v>42487.825752314813</v>
      </c>
      <c r="K2576" s="13">
        <f>(((I2576/60)/60)/24)+DATE(1970,1,1)</f>
        <v>42508.825752314813</v>
      </c>
      <c r="L2576">
        <v>1461786545</v>
      </c>
      <c r="M2576" t="b">
        <v>0</v>
      </c>
      <c r="N2576">
        <v>0</v>
      </c>
      <c r="O2576" t="b">
        <v>0</v>
      </c>
      <c r="P2576" s="6">
        <f>(E2576/D2576)*100</f>
        <v>0</v>
      </c>
      <c r="Q2576" s="9" t="e">
        <f>E2576/N2576</f>
        <v>#DIV/0!</v>
      </c>
      <c r="R2576" t="s">
        <v>8294</v>
      </c>
      <c r="S2576" t="s">
        <v>8295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>(((L2577/60)/60)/24)+DATE(1970,1,1)</f>
        <v>41986.108726851846</v>
      </c>
      <c r="K2577" s="13">
        <f>(((I2577/60)/60)/24)+DATE(1970,1,1)</f>
        <v>42016.108726851846</v>
      </c>
      <c r="L2577">
        <v>1418438194</v>
      </c>
      <c r="M2577" t="b">
        <v>0</v>
      </c>
      <c r="N2577">
        <v>0</v>
      </c>
      <c r="O2577" t="b">
        <v>0</v>
      </c>
      <c r="P2577" s="6">
        <f>(E2577/D2577)*100</f>
        <v>0</v>
      </c>
      <c r="Q2577" s="9" t="e">
        <f>E2577/N2577</f>
        <v>#DIV/0!</v>
      </c>
      <c r="R2577" t="s">
        <v>8294</v>
      </c>
      <c r="S2577" t="s">
        <v>8295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>(((L2578/60)/60)/24)+DATE(1970,1,1)</f>
        <v>42060.00980324074</v>
      </c>
      <c r="K2578" s="13">
        <f>(((I2578/60)/60)/24)+DATE(1970,1,1)</f>
        <v>42104.968136574069</v>
      </c>
      <c r="L2578">
        <v>1424823247</v>
      </c>
      <c r="M2578" t="b">
        <v>0</v>
      </c>
      <c r="N2578">
        <v>0</v>
      </c>
      <c r="O2578" t="b">
        <v>0</v>
      </c>
      <c r="P2578" s="6">
        <f>(E2578/D2578)*100</f>
        <v>0</v>
      </c>
      <c r="Q2578" s="9" t="e">
        <f>E2578/N2578</f>
        <v>#DIV/0!</v>
      </c>
      <c r="R2578" t="s">
        <v>8294</v>
      </c>
      <c r="S2578" t="s">
        <v>8295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>(((L2579/60)/60)/24)+DATE(1970,1,1)</f>
        <v>41830.820567129631</v>
      </c>
      <c r="K2579" s="13">
        <f>(((I2579/60)/60)/24)+DATE(1970,1,1)</f>
        <v>41855.820567129631</v>
      </c>
      <c r="L2579">
        <v>1405021297</v>
      </c>
      <c r="M2579" t="b">
        <v>0</v>
      </c>
      <c r="N2579">
        <v>0</v>
      </c>
      <c r="O2579" t="b">
        <v>0</v>
      </c>
      <c r="P2579" s="6">
        <f>(E2579/D2579)*100</f>
        <v>0</v>
      </c>
      <c r="Q2579" s="9" t="e">
        <f>E2579/N2579</f>
        <v>#DIV/0!</v>
      </c>
      <c r="R2579" t="s">
        <v>8294</v>
      </c>
      <c r="S2579" t="s">
        <v>8295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>(((L2580/60)/60)/24)+DATE(1970,1,1)</f>
        <v>42238.022905092599</v>
      </c>
      <c r="K2580" s="13">
        <f>(((I2580/60)/60)/24)+DATE(1970,1,1)</f>
        <v>42286.708333333328</v>
      </c>
      <c r="L2580">
        <v>1440203579</v>
      </c>
      <c r="M2580" t="b">
        <v>0</v>
      </c>
      <c r="N2580">
        <v>0</v>
      </c>
      <c r="O2580" t="b">
        <v>0</v>
      </c>
      <c r="P2580" s="6">
        <f>(E2580/D2580)*100</f>
        <v>0</v>
      </c>
      <c r="Q2580" s="9" t="e">
        <f>E2580/N2580</f>
        <v>#DIV/0!</v>
      </c>
      <c r="R2580" t="s">
        <v>8294</v>
      </c>
      <c r="S2580" t="s">
        <v>8295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>(((L2581/60)/60)/24)+DATE(1970,1,1)</f>
        <v>41837.829895833333</v>
      </c>
      <c r="K2581" s="13">
        <f>(((I2581/60)/60)/24)+DATE(1970,1,1)</f>
        <v>41897.829895833333</v>
      </c>
      <c r="L2581">
        <v>1405626903</v>
      </c>
      <c r="M2581" t="b">
        <v>0</v>
      </c>
      <c r="N2581">
        <v>12</v>
      </c>
      <c r="O2581" t="b">
        <v>0</v>
      </c>
      <c r="P2581" s="6">
        <f>(E2581/D2581)*100</f>
        <v>0.13849999999999998</v>
      </c>
      <c r="Q2581" s="9">
        <f>E2581/N2581</f>
        <v>23.083333333333332</v>
      </c>
      <c r="R2581" t="s">
        <v>8294</v>
      </c>
      <c r="S2581" t="s">
        <v>8295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>(((L2582/60)/60)/24)+DATE(1970,1,1)</f>
        <v>42110.326423611114</v>
      </c>
      <c r="K2582" s="13">
        <f>(((I2582/60)/60)/24)+DATE(1970,1,1)</f>
        <v>42140.125</v>
      </c>
      <c r="L2582">
        <v>1429170603</v>
      </c>
      <c r="M2582" t="b">
        <v>0</v>
      </c>
      <c r="N2582">
        <v>2</v>
      </c>
      <c r="O2582" t="b">
        <v>0</v>
      </c>
      <c r="P2582" s="6">
        <f>(E2582/D2582)*100</f>
        <v>0.6</v>
      </c>
      <c r="Q2582" s="9">
        <f>E2582/N2582</f>
        <v>25.5</v>
      </c>
      <c r="R2582" t="s">
        <v>8294</v>
      </c>
      <c r="S2582" t="s">
        <v>8295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>(((L2583/60)/60)/24)+DATE(1970,1,1)</f>
        <v>42294.628449074073</v>
      </c>
      <c r="K2583" s="13">
        <f>(((I2583/60)/60)/24)+DATE(1970,1,1)</f>
        <v>42324.670115740737</v>
      </c>
      <c r="L2583">
        <v>1445094298</v>
      </c>
      <c r="M2583" t="b">
        <v>0</v>
      </c>
      <c r="N2583">
        <v>11</v>
      </c>
      <c r="O2583" t="b">
        <v>0</v>
      </c>
      <c r="P2583" s="6">
        <f>(E2583/D2583)*100</f>
        <v>10.6</v>
      </c>
      <c r="Q2583" s="9">
        <f>E2583/N2583</f>
        <v>48.18181818181818</v>
      </c>
      <c r="R2583" t="s">
        <v>8294</v>
      </c>
      <c r="S2583" t="s">
        <v>8295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>(((L2584/60)/60)/24)+DATE(1970,1,1)</f>
        <v>42642.988819444443</v>
      </c>
      <c r="K2584" s="13">
        <f>(((I2584/60)/60)/24)+DATE(1970,1,1)</f>
        <v>42672.988819444443</v>
      </c>
      <c r="L2584">
        <v>1475192634</v>
      </c>
      <c r="M2584" t="b">
        <v>0</v>
      </c>
      <c r="N2584">
        <v>1</v>
      </c>
      <c r="O2584" t="b">
        <v>0</v>
      </c>
      <c r="P2584" s="6">
        <f>(E2584/D2584)*100</f>
        <v>1.1111111111111111E-3</v>
      </c>
      <c r="Q2584" s="9">
        <f>E2584/N2584</f>
        <v>1</v>
      </c>
      <c r="R2584" t="s">
        <v>8294</v>
      </c>
      <c r="S2584" t="s">
        <v>8295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>(((L2585/60)/60)/24)+DATE(1970,1,1)</f>
        <v>42019.76944444445</v>
      </c>
      <c r="K2585" s="13">
        <f>(((I2585/60)/60)/24)+DATE(1970,1,1)</f>
        <v>42079.727777777778</v>
      </c>
      <c r="L2585">
        <v>1421346480</v>
      </c>
      <c r="M2585" t="b">
        <v>0</v>
      </c>
      <c r="N2585">
        <v>5</v>
      </c>
      <c r="O2585" t="b">
        <v>0</v>
      </c>
      <c r="P2585" s="6">
        <f>(E2585/D2585)*100</f>
        <v>0.5</v>
      </c>
      <c r="Q2585" s="9">
        <f>E2585/N2585</f>
        <v>1</v>
      </c>
      <c r="R2585" t="s">
        <v>8294</v>
      </c>
      <c r="S2585" t="s">
        <v>8295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>(((L2586/60)/60)/24)+DATE(1970,1,1)</f>
        <v>42140.173252314817</v>
      </c>
      <c r="K2586" s="13">
        <f>(((I2586/60)/60)/24)+DATE(1970,1,1)</f>
        <v>42170.173252314817</v>
      </c>
      <c r="L2586">
        <v>1431749369</v>
      </c>
      <c r="M2586" t="b">
        <v>0</v>
      </c>
      <c r="N2586">
        <v>0</v>
      </c>
      <c r="O2586" t="b">
        <v>0</v>
      </c>
      <c r="P2586" s="6">
        <f>(E2586/D2586)*100</f>
        <v>0</v>
      </c>
      <c r="Q2586" s="9" t="e">
        <f>E2586/N2586</f>
        <v>#DIV/0!</v>
      </c>
      <c r="R2586" t="s">
        <v>8294</v>
      </c>
      <c r="S2586" t="s">
        <v>8295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>(((L2587/60)/60)/24)+DATE(1970,1,1)</f>
        <v>41795.963333333333</v>
      </c>
      <c r="K2587" s="13">
        <f>(((I2587/60)/60)/24)+DATE(1970,1,1)</f>
        <v>41825.963333333333</v>
      </c>
      <c r="L2587">
        <v>1402009632</v>
      </c>
      <c r="M2587" t="b">
        <v>0</v>
      </c>
      <c r="N2587">
        <v>1</v>
      </c>
      <c r="O2587" t="b">
        <v>0</v>
      </c>
      <c r="P2587" s="6">
        <f>(E2587/D2587)*100</f>
        <v>0.16666666666666669</v>
      </c>
      <c r="Q2587" s="9">
        <f>E2587/N2587</f>
        <v>50</v>
      </c>
      <c r="R2587" t="s">
        <v>8294</v>
      </c>
      <c r="S2587" t="s">
        <v>8295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>(((L2588/60)/60)/24)+DATE(1970,1,1)</f>
        <v>42333.330277777779</v>
      </c>
      <c r="K2588" s="13">
        <f>(((I2588/60)/60)/24)+DATE(1970,1,1)</f>
        <v>42363.330277777779</v>
      </c>
      <c r="L2588">
        <v>1448438136</v>
      </c>
      <c r="M2588" t="b">
        <v>0</v>
      </c>
      <c r="N2588">
        <v>1</v>
      </c>
      <c r="O2588" t="b">
        <v>0</v>
      </c>
      <c r="P2588" s="6">
        <f>(E2588/D2588)*100</f>
        <v>0.16666666666666669</v>
      </c>
      <c r="Q2588" s="9">
        <f>E2588/N2588</f>
        <v>5</v>
      </c>
      <c r="R2588" t="s">
        <v>8294</v>
      </c>
      <c r="S2588" t="s">
        <v>8295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>(((L2589/60)/60)/24)+DATE(1970,1,1)</f>
        <v>42338.675381944442</v>
      </c>
      <c r="K2589" s="13">
        <f>(((I2589/60)/60)/24)+DATE(1970,1,1)</f>
        <v>42368.675381944442</v>
      </c>
      <c r="L2589">
        <v>1448899953</v>
      </c>
      <c r="M2589" t="b">
        <v>0</v>
      </c>
      <c r="N2589">
        <v>6</v>
      </c>
      <c r="O2589" t="b">
        <v>0</v>
      </c>
      <c r="P2589" s="6">
        <f>(E2589/D2589)*100</f>
        <v>2.4340000000000002</v>
      </c>
      <c r="Q2589" s="9">
        <f>E2589/N2589</f>
        <v>202.83333333333334</v>
      </c>
      <c r="R2589" t="s">
        <v>8294</v>
      </c>
      <c r="S2589" t="s">
        <v>8295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>(((L2590/60)/60)/24)+DATE(1970,1,1)</f>
        <v>42042.676226851851</v>
      </c>
      <c r="K2590" s="13">
        <f>(((I2590/60)/60)/24)+DATE(1970,1,1)</f>
        <v>42094.551388888889</v>
      </c>
      <c r="L2590">
        <v>1423325626</v>
      </c>
      <c r="M2590" t="b">
        <v>0</v>
      </c>
      <c r="N2590">
        <v>8</v>
      </c>
      <c r="O2590" t="b">
        <v>0</v>
      </c>
      <c r="P2590" s="6">
        <f>(E2590/D2590)*100</f>
        <v>3.8833333333333329</v>
      </c>
      <c r="Q2590" s="9">
        <f>E2590/N2590</f>
        <v>29.125</v>
      </c>
      <c r="R2590" t="s">
        <v>8294</v>
      </c>
      <c r="S2590" t="s">
        <v>8295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>(((L2591/60)/60)/24)+DATE(1970,1,1)</f>
        <v>42422.536192129628</v>
      </c>
      <c r="K2591" s="13">
        <f>(((I2591/60)/60)/24)+DATE(1970,1,1)</f>
        <v>42452.494525462964</v>
      </c>
      <c r="L2591">
        <v>1456145527</v>
      </c>
      <c r="M2591" t="b">
        <v>0</v>
      </c>
      <c r="N2591">
        <v>1</v>
      </c>
      <c r="O2591" t="b">
        <v>0</v>
      </c>
      <c r="P2591" s="6">
        <f>(E2591/D2591)*100</f>
        <v>0.01</v>
      </c>
      <c r="Q2591" s="9">
        <f>E2591/N2591</f>
        <v>5</v>
      </c>
      <c r="R2591" t="s">
        <v>8294</v>
      </c>
      <c r="S2591" t="s">
        <v>8295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>(((L2592/60)/60)/24)+DATE(1970,1,1)</f>
        <v>42388.589085648149</v>
      </c>
      <c r="K2592" s="13">
        <f>(((I2592/60)/60)/24)+DATE(1970,1,1)</f>
        <v>42395.589085648149</v>
      </c>
      <c r="L2592">
        <v>1453212497</v>
      </c>
      <c r="M2592" t="b">
        <v>0</v>
      </c>
      <c r="N2592">
        <v>0</v>
      </c>
      <c r="O2592" t="b">
        <v>0</v>
      </c>
      <c r="P2592" s="6">
        <f>(E2592/D2592)*100</f>
        <v>0</v>
      </c>
      <c r="Q2592" s="9" t="e">
        <f>E2592/N2592</f>
        <v>#DIV/0!</v>
      </c>
      <c r="R2592" t="s">
        <v>8294</v>
      </c>
      <c r="S2592" t="s">
        <v>8295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>(((L2593/60)/60)/24)+DATE(1970,1,1)</f>
        <v>42382.906527777777</v>
      </c>
      <c r="K2593" s="13">
        <f>(((I2593/60)/60)/24)+DATE(1970,1,1)</f>
        <v>42442.864861111113</v>
      </c>
      <c r="L2593">
        <v>1452721524</v>
      </c>
      <c r="M2593" t="b">
        <v>0</v>
      </c>
      <c r="N2593">
        <v>2</v>
      </c>
      <c r="O2593" t="b">
        <v>0</v>
      </c>
      <c r="P2593" s="6">
        <f>(E2593/D2593)*100</f>
        <v>1.7333333333333332</v>
      </c>
      <c r="Q2593" s="9">
        <f>E2593/N2593</f>
        <v>13</v>
      </c>
      <c r="R2593" t="s">
        <v>8294</v>
      </c>
      <c r="S2593" t="s">
        <v>8295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>(((L2594/60)/60)/24)+DATE(1970,1,1)</f>
        <v>41887.801168981481</v>
      </c>
      <c r="K2594" s="13">
        <f>(((I2594/60)/60)/24)+DATE(1970,1,1)</f>
        <v>41917.801168981481</v>
      </c>
      <c r="L2594">
        <v>1409944421</v>
      </c>
      <c r="M2594" t="b">
        <v>0</v>
      </c>
      <c r="N2594">
        <v>1</v>
      </c>
      <c r="O2594" t="b">
        <v>0</v>
      </c>
      <c r="P2594" s="6">
        <f>(E2594/D2594)*100</f>
        <v>0.16666666666666669</v>
      </c>
      <c r="Q2594" s="9">
        <f>E2594/N2594</f>
        <v>50</v>
      </c>
      <c r="R2594" t="s">
        <v>8294</v>
      </c>
      <c r="S2594" t="s">
        <v>8295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>(((L2595/60)/60)/24)+DATE(1970,1,1)</f>
        <v>42089.84520833334</v>
      </c>
      <c r="K2595" s="13">
        <f>(((I2595/60)/60)/24)+DATE(1970,1,1)</f>
        <v>42119.84520833334</v>
      </c>
      <c r="L2595">
        <v>1427401026</v>
      </c>
      <c r="M2595" t="b">
        <v>0</v>
      </c>
      <c r="N2595">
        <v>0</v>
      </c>
      <c r="O2595" t="b">
        <v>0</v>
      </c>
      <c r="P2595" s="6">
        <f>(E2595/D2595)*100</f>
        <v>0</v>
      </c>
      <c r="Q2595" s="9" t="e">
        <f>E2595/N2595</f>
        <v>#DIV/0!</v>
      </c>
      <c r="R2595" t="s">
        <v>8294</v>
      </c>
      <c r="S2595" t="s">
        <v>8295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>(((L2596/60)/60)/24)+DATE(1970,1,1)</f>
        <v>41828.967916666668</v>
      </c>
      <c r="K2596" s="13">
        <f>(((I2596/60)/60)/24)+DATE(1970,1,1)</f>
        <v>41858.967916666668</v>
      </c>
      <c r="L2596">
        <v>1404861228</v>
      </c>
      <c r="M2596" t="b">
        <v>0</v>
      </c>
      <c r="N2596">
        <v>1</v>
      </c>
      <c r="O2596" t="b">
        <v>0</v>
      </c>
      <c r="P2596" s="6">
        <f>(E2596/D2596)*100</f>
        <v>1.25E-3</v>
      </c>
      <c r="Q2596" s="9">
        <f>E2596/N2596</f>
        <v>1</v>
      </c>
      <c r="R2596" t="s">
        <v>8294</v>
      </c>
      <c r="S2596" t="s">
        <v>8295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>(((L2597/60)/60)/24)+DATE(1970,1,1)</f>
        <v>42760.244212962964</v>
      </c>
      <c r="K2597" s="13">
        <f>(((I2597/60)/60)/24)+DATE(1970,1,1)</f>
        <v>42790.244212962964</v>
      </c>
      <c r="L2597">
        <v>1485323500</v>
      </c>
      <c r="M2597" t="b">
        <v>0</v>
      </c>
      <c r="N2597">
        <v>19</v>
      </c>
      <c r="O2597" t="b">
        <v>0</v>
      </c>
      <c r="P2597" s="6">
        <f>(E2597/D2597)*100</f>
        <v>12.166666666666668</v>
      </c>
      <c r="Q2597" s="9">
        <f>E2597/N2597</f>
        <v>96.05263157894737</v>
      </c>
      <c r="R2597" t="s">
        <v>8294</v>
      </c>
      <c r="S2597" t="s">
        <v>8295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>(((L2598/60)/60)/24)+DATE(1970,1,1)</f>
        <v>41828.664456018516</v>
      </c>
      <c r="K2598" s="13">
        <f>(((I2598/60)/60)/24)+DATE(1970,1,1)</f>
        <v>41858.664456018516</v>
      </c>
      <c r="L2598">
        <v>1404835009</v>
      </c>
      <c r="M2598" t="b">
        <v>0</v>
      </c>
      <c r="N2598">
        <v>27</v>
      </c>
      <c r="O2598" t="b">
        <v>0</v>
      </c>
      <c r="P2598" s="6">
        <f>(E2598/D2598)*100</f>
        <v>23.588571428571427</v>
      </c>
      <c r="Q2598" s="9">
        <f>E2598/N2598</f>
        <v>305.77777777777777</v>
      </c>
      <c r="R2598" t="s">
        <v>8294</v>
      </c>
      <c r="S2598" t="s">
        <v>8295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>(((L2599/60)/60)/24)+DATE(1970,1,1)</f>
        <v>42510.341631944444</v>
      </c>
      <c r="K2599" s="13">
        <f>(((I2599/60)/60)/24)+DATE(1970,1,1)</f>
        <v>42540.341631944444</v>
      </c>
      <c r="L2599">
        <v>1463731917</v>
      </c>
      <c r="M2599" t="b">
        <v>0</v>
      </c>
      <c r="N2599">
        <v>7</v>
      </c>
      <c r="O2599" t="b">
        <v>0</v>
      </c>
      <c r="P2599" s="6">
        <f>(E2599/D2599)*100</f>
        <v>5.6666666666666661</v>
      </c>
      <c r="Q2599" s="9">
        <f>E2599/N2599</f>
        <v>12.142857142857142</v>
      </c>
      <c r="R2599" t="s">
        <v>8294</v>
      </c>
      <c r="S2599" t="s">
        <v>8295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>(((L2600/60)/60)/24)+DATE(1970,1,1)</f>
        <v>42240.840289351851</v>
      </c>
      <c r="K2600" s="13">
        <f>(((I2600/60)/60)/24)+DATE(1970,1,1)</f>
        <v>42270.840289351851</v>
      </c>
      <c r="L2600">
        <v>1440447001</v>
      </c>
      <c r="M2600" t="b">
        <v>0</v>
      </c>
      <c r="N2600">
        <v>14</v>
      </c>
      <c r="O2600" t="b">
        <v>0</v>
      </c>
      <c r="P2600" s="6">
        <f>(E2600/D2600)*100</f>
        <v>39</v>
      </c>
      <c r="Q2600" s="9">
        <f>E2600/N2600</f>
        <v>83.571428571428569</v>
      </c>
      <c r="R2600" t="s">
        <v>8294</v>
      </c>
      <c r="S2600" t="s">
        <v>8295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>(((L2601/60)/60)/24)+DATE(1970,1,1)</f>
        <v>41809.754016203704</v>
      </c>
      <c r="K2601" s="13">
        <f>(((I2601/60)/60)/24)+DATE(1970,1,1)</f>
        <v>41854.754016203704</v>
      </c>
      <c r="L2601">
        <v>1403201147</v>
      </c>
      <c r="M2601" t="b">
        <v>0</v>
      </c>
      <c r="N2601">
        <v>5</v>
      </c>
      <c r="O2601" t="b">
        <v>0</v>
      </c>
      <c r="P2601" s="6">
        <f>(E2601/D2601)*100</f>
        <v>0.99546510341776351</v>
      </c>
      <c r="Q2601" s="9">
        <f>E2601/N2601</f>
        <v>18</v>
      </c>
      <c r="R2601" t="s">
        <v>8294</v>
      </c>
      <c r="S2601" t="s">
        <v>8295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>(((L2602/60)/60)/24)+DATE(1970,1,1)</f>
        <v>42394.900462962964</v>
      </c>
      <c r="K2602" s="13">
        <f>(((I2602/60)/60)/24)+DATE(1970,1,1)</f>
        <v>42454.858796296292</v>
      </c>
      <c r="L2602">
        <v>1453757800</v>
      </c>
      <c r="M2602" t="b">
        <v>0</v>
      </c>
      <c r="N2602">
        <v>30</v>
      </c>
      <c r="O2602" t="b">
        <v>0</v>
      </c>
      <c r="P2602" s="6">
        <f>(E2602/D2602)*100</f>
        <v>6.9320000000000004</v>
      </c>
      <c r="Q2602" s="9">
        <f>E2602/N2602</f>
        <v>115.53333333333333</v>
      </c>
      <c r="R2602" t="s">
        <v>8294</v>
      </c>
      <c r="S2602" t="s">
        <v>8295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>(((L2603/60)/60)/24)+DATE(1970,1,1)</f>
        <v>41150.902187499996</v>
      </c>
      <c r="K2603" s="13">
        <f>(((I2603/60)/60)/24)+DATE(1970,1,1)</f>
        <v>41165.165972222225</v>
      </c>
      <c r="L2603">
        <v>1346276349</v>
      </c>
      <c r="M2603" t="b">
        <v>1</v>
      </c>
      <c r="N2603">
        <v>151</v>
      </c>
      <c r="O2603" t="b">
        <v>1</v>
      </c>
      <c r="P2603" s="6">
        <f>(E2603/D2603)*100</f>
        <v>661.4</v>
      </c>
      <c r="Q2603" s="9">
        <f>E2603/N2603</f>
        <v>21.900662251655628</v>
      </c>
      <c r="R2603" t="s">
        <v>8277</v>
      </c>
      <c r="S2603" t="s">
        <v>8313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>(((L2604/60)/60)/24)+DATE(1970,1,1)</f>
        <v>41915.747314814813</v>
      </c>
      <c r="K2604" s="13">
        <f>(((I2604/60)/60)/24)+DATE(1970,1,1)</f>
        <v>41955.888888888891</v>
      </c>
      <c r="L2604">
        <v>1412358968</v>
      </c>
      <c r="M2604" t="b">
        <v>1</v>
      </c>
      <c r="N2604">
        <v>489</v>
      </c>
      <c r="O2604" t="b">
        <v>1</v>
      </c>
      <c r="P2604" s="6">
        <f>(E2604/D2604)*100</f>
        <v>326.0916666666667</v>
      </c>
      <c r="Q2604" s="9">
        <f>E2604/N2604</f>
        <v>80.022494887525568</v>
      </c>
      <c r="R2604" t="s">
        <v>8277</v>
      </c>
      <c r="S2604" t="s">
        <v>8313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>(((L2605/60)/60)/24)+DATE(1970,1,1)</f>
        <v>41617.912662037037</v>
      </c>
      <c r="K2605" s="13">
        <f>(((I2605/60)/60)/24)+DATE(1970,1,1)</f>
        <v>41631.912662037037</v>
      </c>
      <c r="L2605">
        <v>1386626054</v>
      </c>
      <c r="M2605" t="b">
        <v>1</v>
      </c>
      <c r="N2605">
        <v>50</v>
      </c>
      <c r="O2605" t="b">
        <v>1</v>
      </c>
      <c r="P2605" s="6">
        <f>(E2605/D2605)*100</f>
        <v>101.48571428571429</v>
      </c>
      <c r="Q2605" s="9">
        <f>E2605/N2605</f>
        <v>35.520000000000003</v>
      </c>
      <c r="R2605" t="s">
        <v>8277</v>
      </c>
      <c r="S2605" t="s">
        <v>8313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>(((L2606/60)/60)/24)+DATE(1970,1,1)</f>
        <v>40998.051192129627</v>
      </c>
      <c r="K2606" s="13">
        <f>(((I2606/60)/60)/24)+DATE(1970,1,1)</f>
        <v>41028.051192129627</v>
      </c>
      <c r="L2606">
        <v>1333070023</v>
      </c>
      <c r="M2606" t="b">
        <v>1</v>
      </c>
      <c r="N2606">
        <v>321</v>
      </c>
      <c r="O2606" t="b">
        <v>1</v>
      </c>
      <c r="P2606" s="6">
        <f>(E2606/D2606)*100</f>
        <v>104.21799999999999</v>
      </c>
      <c r="Q2606" s="9">
        <f>E2606/N2606</f>
        <v>64.933333333333323</v>
      </c>
      <c r="R2606" t="s">
        <v>8277</v>
      </c>
      <c r="S2606" t="s">
        <v>8313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>(((L2607/60)/60)/24)+DATE(1970,1,1)</f>
        <v>42508.541550925926</v>
      </c>
      <c r="K2607" s="13">
        <f>(((I2607/60)/60)/24)+DATE(1970,1,1)</f>
        <v>42538.541550925926</v>
      </c>
      <c r="L2607">
        <v>1463576390</v>
      </c>
      <c r="M2607" t="b">
        <v>1</v>
      </c>
      <c r="N2607">
        <v>1762</v>
      </c>
      <c r="O2607" t="b">
        <v>1</v>
      </c>
      <c r="P2607" s="6">
        <f>(E2607/D2607)*100</f>
        <v>107.42157000000002</v>
      </c>
      <c r="Q2607" s="9">
        <f>E2607/N2607</f>
        <v>60.965703745743475</v>
      </c>
      <c r="R2607" t="s">
        <v>8277</v>
      </c>
      <c r="S2607" t="s">
        <v>8313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>(((L2608/60)/60)/24)+DATE(1970,1,1)</f>
        <v>41726.712754629632</v>
      </c>
      <c r="K2608" s="13">
        <f>(((I2608/60)/60)/24)+DATE(1970,1,1)</f>
        <v>41758.712754629632</v>
      </c>
      <c r="L2608">
        <v>1396026382</v>
      </c>
      <c r="M2608" t="b">
        <v>1</v>
      </c>
      <c r="N2608">
        <v>385</v>
      </c>
      <c r="O2608" t="b">
        <v>1</v>
      </c>
      <c r="P2608" s="6">
        <f>(E2608/D2608)*100</f>
        <v>110.05454545454545</v>
      </c>
      <c r="Q2608" s="9">
        <f>E2608/N2608</f>
        <v>31.444155844155844</v>
      </c>
      <c r="R2608" t="s">
        <v>8277</v>
      </c>
      <c r="S2608" t="s">
        <v>8313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>(((L2609/60)/60)/24)+DATE(1970,1,1)</f>
        <v>42184.874675925923</v>
      </c>
      <c r="K2609" s="13">
        <f>(((I2609/60)/60)/24)+DATE(1970,1,1)</f>
        <v>42228.083333333328</v>
      </c>
      <c r="L2609">
        <v>1435611572</v>
      </c>
      <c r="M2609" t="b">
        <v>1</v>
      </c>
      <c r="N2609">
        <v>398</v>
      </c>
      <c r="O2609" t="b">
        <v>1</v>
      </c>
      <c r="P2609" s="6">
        <f>(E2609/D2609)*100</f>
        <v>407.7</v>
      </c>
      <c r="Q2609" s="9">
        <f>E2609/N2609</f>
        <v>81.949748743718587</v>
      </c>
      <c r="R2609" t="s">
        <v>8277</v>
      </c>
      <c r="S2609" t="s">
        <v>8313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>(((L2610/60)/60)/24)+DATE(1970,1,1)</f>
        <v>42767.801712962959</v>
      </c>
      <c r="K2610" s="13">
        <f>(((I2610/60)/60)/24)+DATE(1970,1,1)</f>
        <v>42809</v>
      </c>
      <c r="L2610">
        <v>1485976468</v>
      </c>
      <c r="M2610" t="b">
        <v>1</v>
      </c>
      <c r="N2610">
        <v>304</v>
      </c>
      <c r="O2610" t="b">
        <v>1</v>
      </c>
      <c r="P2610" s="6">
        <f>(E2610/D2610)*100</f>
        <v>223.92500000000001</v>
      </c>
      <c r="Q2610" s="9">
        <f>E2610/N2610</f>
        <v>58.92763157894737</v>
      </c>
      <c r="R2610" t="s">
        <v>8277</v>
      </c>
      <c r="S2610" t="s">
        <v>8313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>(((L2611/60)/60)/24)+DATE(1970,1,1)</f>
        <v>41075.237858796296</v>
      </c>
      <c r="K2611" s="13">
        <f>(((I2611/60)/60)/24)+DATE(1970,1,1)</f>
        <v>41105.237858796296</v>
      </c>
      <c r="L2611">
        <v>1339738951</v>
      </c>
      <c r="M2611" t="b">
        <v>1</v>
      </c>
      <c r="N2611">
        <v>676</v>
      </c>
      <c r="O2611" t="b">
        <v>1</v>
      </c>
      <c r="P2611" s="6">
        <f>(E2611/D2611)*100</f>
        <v>303.80111428571428</v>
      </c>
      <c r="Q2611" s="9">
        <f>E2611/N2611</f>
        <v>157.29347633136095</v>
      </c>
      <c r="R2611" t="s">
        <v>8277</v>
      </c>
      <c r="S2611" t="s">
        <v>8313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>(((L2612/60)/60)/24)+DATE(1970,1,1)</f>
        <v>42564.881076388891</v>
      </c>
      <c r="K2612" s="13">
        <f>(((I2612/60)/60)/24)+DATE(1970,1,1)</f>
        <v>42604.290972222225</v>
      </c>
      <c r="L2612">
        <v>1468444125</v>
      </c>
      <c r="M2612" t="b">
        <v>1</v>
      </c>
      <c r="N2612">
        <v>577</v>
      </c>
      <c r="O2612" t="b">
        <v>1</v>
      </c>
      <c r="P2612" s="6">
        <f>(E2612/D2612)*100</f>
        <v>141.3251043268175</v>
      </c>
      <c r="Q2612" s="9">
        <f>E2612/N2612</f>
        <v>55.758509532062391</v>
      </c>
      <c r="R2612" t="s">
        <v>8277</v>
      </c>
      <c r="S2612" t="s">
        <v>8313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>(((L2613/60)/60)/24)+DATE(1970,1,1)</f>
        <v>42704.335810185185</v>
      </c>
      <c r="K2613" s="13">
        <f>(((I2613/60)/60)/24)+DATE(1970,1,1)</f>
        <v>42737.957638888889</v>
      </c>
      <c r="L2613">
        <v>1480493014</v>
      </c>
      <c r="M2613" t="b">
        <v>1</v>
      </c>
      <c r="N2613">
        <v>3663</v>
      </c>
      <c r="O2613" t="b">
        <v>1</v>
      </c>
      <c r="P2613" s="6">
        <f>(E2613/D2613)*100</f>
        <v>2790.6363636363635</v>
      </c>
      <c r="Q2613" s="9">
        <f>E2613/N2613</f>
        <v>83.802893802893806</v>
      </c>
      <c r="R2613" t="s">
        <v>8277</v>
      </c>
      <c r="S2613" t="s">
        <v>8313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>(((L2614/60)/60)/24)+DATE(1970,1,1)</f>
        <v>41982.143171296295</v>
      </c>
      <c r="K2614" s="13">
        <f>(((I2614/60)/60)/24)+DATE(1970,1,1)</f>
        <v>42013.143171296295</v>
      </c>
      <c r="L2614">
        <v>1418095570</v>
      </c>
      <c r="M2614" t="b">
        <v>1</v>
      </c>
      <c r="N2614">
        <v>294</v>
      </c>
      <c r="O2614" t="b">
        <v>1</v>
      </c>
      <c r="P2614" s="6">
        <f>(E2614/D2614)*100</f>
        <v>171.76130000000001</v>
      </c>
      <c r="Q2614" s="9">
        <f>E2614/N2614</f>
        <v>58.422210884353746</v>
      </c>
      <c r="R2614" t="s">
        <v>8277</v>
      </c>
      <c r="S2614" t="s">
        <v>8313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>(((L2615/60)/60)/24)+DATE(1970,1,1)</f>
        <v>41143.81821759259</v>
      </c>
      <c r="K2615" s="13">
        <f>(((I2615/60)/60)/24)+DATE(1970,1,1)</f>
        <v>41173.81821759259</v>
      </c>
      <c r="L2615">
        <v>1345664294</v>
      </c>
      <c r="M2615" t="b">
        <v>1</v>
      </c>
      <c r="N2615">
        <v>28</v>
      </c>
      <c r="O2615" t="b">
        <v>1</v>
      </c>
      <c r="P2615" s="6">
        <f>(E2615/D2615)*100</f>
        <v>101.01333333333334</v>
      </c>
      <c r="Q2615" s="9">
        <f>E2615/N2615</f>
        <v>270.57142857142856</v>
      </c>
      <c r="R2615" t="s">
        <v>8277</v>
      </c>
      <c r="S2615" t="s">
        <v>8313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>(((L2616/60)/60)/24)+DATE(1970,1,1)</f>
        <v>41730.708472222221</v>
      </c>
      <c r="K2616" s="13">
        <f>(((I2616/60)/60)/24)+DATE(1970,1,1)</f>
        <v>41759.208333333336</v>
      </c>
      <c r="L2616">
        <v>1396371612</v>
      </c>
      <c r="M2616" t="b">
        <v>1</v>
      </c>
      <c r="N2616">
        <v>100</v>
      </c>
      <c r="O2616" t="b">
        <v>1</v>
      </c>
      <c r="P2616" s="6">
        <f>(E2616/D2616)*100</f>
        <v>102</v>
      </c>
      <c r="Q2616" s="9">
        <f>E2616/N2616</f>
        <v>107.1</v>
      </c>
      <c r="R2616" t="s">
        <v>8277</v>
      </c>
      <c r="S2616" t="s">
        <v>8313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>(((L2617/60)/60)/24)+DATE(1970,1,1)</f>
        <v>42453.49726851852</v>
      </c>
      <c r="K2617" s="13">
        <f>(((I2617/60)/60)/24)+DATE(1970,1,1)</f>
        <v>42490.5</v>
      </c>
      <c r="L2617">
        <v>1458820564</v>
      </c>
      <c r="M2617" t="b">
        <v>0</v>
      </c>
      <c r="N2617">
        <v>72</v>
      </c>
      <c r="O2617" t="b">
        <v>1</v>
      </c>
      <c r="P2617" s="6">
        <f>(E2617/D2617)*100</f>
        <v>169.76511744127936</v>
      </c>
      <c r="Q2617" s="9">
        <f>E2617/N2617</f>
        <v>47.180555555555557</v>
      </c>
      <c r="R2617" t="s">
        <v>8277</v>
      </c>
      <c r="S2617" t="s">
        <v>8313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>(((L2618/60)/60)/24)+DATE(1970,1,1)</f>
        <v>42211.99454861111</v>
      </c>
      <c r="K2618" s="13">
        <f>(((I2618/60)/60)/24)+DATE(1970,1,1)</f>
        <v>42241.99454861111</v>
      </c>
      <c r="L2618">
        <v>1437954729</v>
      </c>
      <c r="M2618" t="b">
        <v>1</v>
      </c>
      <c r="N2618">
        <v>238</v>
      </c>
      <c r="O2618" t="b">
        <v>1</v>
      </c>
      <c r="P2618" s="6">
        <f>(E2618/D2618)*100</f>
        <v>114.53400000000001</v>
      </c>
      <c r="Q2618" s="9">
        <f>E2618/N2618</f>
        <v>120.30882352941177</v>
      </c>
      <c r="R2618" t="s">
        <v>8277</v>
      </c>
      <c r="S2618" t="s">
        <v>8313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>(((L2619/60)/60)/24)+DATE(1970,1,1)</f>
        <v>41902.874432870369</v>
      </c>
      <c r="K2619" s="13">
        <f>(((I2619/60)/60)/24)+DATE(1970,1,1)</f>
        <v>41932.874432870369</v>
      </c>
      <c r="L2619">
        <v>1411246751</v>
      </c>
      <c r="M2619" t="b">
        <v>1</v>
      </c>
      <c r="N2619">
        <v>159</v>
      </c>
      <c r="O2619" t="b">
        <v>1</v>
      </c>
      <c r="P2619" s="6">
        <f>(E2619/D2619)*100</f>
        <v>877.6</v>
      </c>
      <c r="Q2619" s="9">
        <f>E2619/N2619</f>
        <v>27.59748427672956</v>
      </c>
      <c r="R2619" t="s">
        <v>8277</v>
      </c>
      <c r="S2619" t="s">
        <v>8313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>(((L2620/60)/60)/24)+DATE(1970,1,1)</f>
        <v>42279.792372685188</v>
      </c>
      <c r="K2620" s="13">
        <f>(((I2620/60)/60)/24)+DATE(1970,1,1)</f>
        <v>42339.834039351852</v>
      </c>
      <c r="L2620">
        <v>1443812461</v>
      </c>
      <c r="M2620" t="b">
        <v>1</v>
      </c>
      <c r="N2620">
        <v>77</v>
      </c>
      <c r="O2620" t="b">
        <v>1</v>
      </c>
      <c r="P2620" s="6">
        <f>(E2620/D2620)*100</f>
        <v>105.38666666666667</v>
      </c>
      <c r="Q2620" s="9">
        <f>E2620/N2620</f>
        <v>205.2987012987013</v>
      </c>
      <c r="R2620" t="s">
        <v>8277</v>
      </c>
      <c r="S2620" t="s">
        <v>8313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>(((L2621/60)/60)/24)+DATE(1970,1,1)</f>
        <v>42273.884305555555</v>
      </c>
      <c r="K2621" s="13">
        <f>(((I2621/60)/60)/24)+DATE(1970,1,1)</f>
        <v>42300.458333333328</v>
      </c>
      <c r="L2621">
        <v>1443302004</v>
      </c>
      <c r="M2621" t="b">
        <v>1</v>
      </c>
      <c r="N2621">
        <v>53</v>
      </c>
      <c r="O2621" t="b">
        <v>1</v>
      </c>
      <c r="P2621" s="6">
        <f>(E2621/D2621)*100</f>
        <v>188.39999999999998</v>
      </c>
      <c r="Q2621" s="9">
        <f>E2621/N2621</f>
        <v>35.547169811320757</v>
      </c>
      <c r="R2621" t="s">
        <v>8277</v>
      </c>
      <c r="S2621" t="s">
        <v>8313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>(((L2622/60)/60)/24)+DATE(1970,1,1)</f>
        <v>42251.16715277778</v>
      </c>
      <c r="K2622" s="13">
        <f>(((I2622/60)/60)/24)+DATE(1970,1,1)</f>
        <v>42288.041666666672</v>
      </c>
      <c r="L2622">
        <v>1441339242</v>
      </c>
      <c r="M2622" t="b">
        <v>1</v>
      </c>
      <c r="N2622">
        <v>1251</v>
      </c>
      <c r="O2622" t="b">
        <v>1</v>
      </c>
      <c r="P2622" s="6">
        <f>(E2622/D2622)*100</f>
        <v>143.65230769230772</v>
      </c>
      <c r="Q2622" s="9">
        <f>E2622/N2622</f>
        <v>74.639488409272587</v>
      </c>
      <c r="R2622" t="s">
        <v>8277</v>
      </c>
      <c r="S2622" t="s">
        <v>8313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>(((L2623/60)/60)/24)+DATE(1970,1,1)</f>
        <v>42115.74754629629</v>
      </c>
      <c r="K2623" s="13">
        <f>(((I2623/60)/60)/24)+DATE(1970,1,1)</f>
        <v>42145.74754629629</v>
      </c>
      <c r="L2623">
        <v>1429638988</v>
      </c>
      <c r="M2623" t="b">
        <v>1</v>
      </c>
      <c r="N2623">
        <v>465</v>
      </c>
      <c r="O2623" t="b">
        <v>1</v>
      </c>
      <c r="P2623" s="6">
        <f>(E2623/D2623)*100</f>
        <v>145.88</v>
      </c>
      <c r="Q2623" s="9">
        <f>E2623/N2623</f>
        <v>47.058064516129029</v>
      </c>
      <c r="R2623" t="s">
        <v>8277</v>
      </c>
      <c r="S2623" t="s">
        <v>8313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>(((L2624/60)/60)/24)+DATE(1970,1,1)</f>
        <v>42689.74324074074</v>
      </c>
      <c r="K2624" s="13">
        <f>(((I2624/60)/60)/24)+DATE(1970,1,1)</f>
        <v>42734.74324074074</v>
      </c>
      <c r="L2624">
        <v>1479232216</v>
      </c>
      <c r="M2624" t="b">
        <v>0</v>
      </c>
      <c r="N2624">
        <v>74</v>
      </c>
      <c r="O2624" t="b">
        <v>1</v>
      </c>
      <c r="P2624" s="6">
        <f>(E2624/D2624)*100</f>
        <v>131.184</v>
      </c>
      <c r="Q2624" s="9">
        <f>E2624/N2624</f>
        <v>26.591351351351353</v>
      </c>
      <c r="R2624" t="s">
        <v>8277</v>
      </c>
      <c r="S2624" t="s">
        <v>8313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>(((L2625/60)/60)/24)+DATE(1970,1,1)</f>
        <v>42692.256550925929</v>
      </c>
      <c r="K2625" s="13">
        <f>(((I2625/60)/60)/24)+DATE(1970,1,1)</f>
        <v>42706.256550925929</v>
      </c>
      <c r="L2625">
        <v>1479449366</v>
      </c>
      <c r="M2625" t="b">
        <v>0</v>
      </c>
      <c r="N2625">
        <v>62</v>
      </c>
      <c r="O2625" t="b">
        <v>1</v>
      </c>
      <c r="P2625" s="6">
        <f>(E2625/D2625)*100</f>
        <v>113.99999999999999</v>
      </c>
      <c r="Q2625" s="9">
        <f>E2625/N2625</f>
        <v>36.774193548387096</v>
      </c>
      <c r="R2625" t="s">
        <v>8277</v>
      </c>
      <c r="S2625" t="s">
        <v>8313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>(((L2626/60)/60)/24)+DATE(1970,1,1)</f>
        <v>41144.42155092593</v>
      </c>
      <c r="K2626" s="13">
        <f>(((I2626/60)/60)/24)+DATE(1970,1,1)</f>
        <v>41165.42155092593</v>
      </c>
      <c r="L2626">
        <v>1345716422</v>
      </c>
      <c r="M2626" t="b">
        <v>0</v>
      </c>
      <c r="N2626">
        <v>3468</v>
      </c>
      <c r="O2626" t="b">
        <v>1</v>
      </c>
      <c r="P2626" s="6">
        <f>(E2626/D2626)*100</f>
        <v>1379.4206249999997</v>
      </c>
      <c r="Q2626" s="9">
        <f>E2626/N2626</f>
        <v>31.820544982698959</v>
      </c>
      <c r="R2626" t="s">
        <v>8277</v>
      </c>
      <c r="S2626" t="s">
        <v>8313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>(((L2627/60)/60)/24)+DATE(1970,1,1)</f>
        <v>42658.810277777782</v>
      </c>
      <c r="K2627" s="13">
        <f>(((I2627/60)/60)/24)+DATE(1970,1,1)</f>
        <v>42683.851944444439</v>
      </c>
      <c r="L2627">
        <v>1476559608</v>
      </c>
      <c r="M2627" t="b">
        <v>0</v>
      </c>
      <c r="N2627">
        <v>52</v>
      </c>
      <c r="O2627" t="b">
        <v>1</v>
      </c>
      <c r="P2627" s="6">
        <f>(E2627/D2627)*100</f>
        <v>956</v>
      </c>
      <c r="Q2627" s="9">
        <f>E2627/N2627</f>
        <v>27.576923076923077</v>
      </c>
      <c r="R2627" t="s">
        <v>8277</v>
      </c>
      <c r="S2627" t="s">
        <v>8313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>(((L2628/60)/60)/24)+DATE(1970,1,1)</f>
        <v>42128.628113425926</v>
      </c>
      <c r="K2628" s="13">
        <f>(((I2628/60)/60)/24)+DATE(1970,1,1)</f>
        <v>42158.628113425926</v>
      </c>
      <c r="L2628">
        <v>1430751869</v>
      </c>
      <c r="M2628" t="b">
        <v>0</v>
      </c>
      <c r="N2628">
        <v>50</v>
      </c>
      <c r="O2628" t="b">
        <v>1</v>
      </c>
      <c r="P2628" s="6">
        <f>(E2628/D2628)*100</f>
        <v>112.00000000000001</v>
      </c>
      <c r="Q2628" s="9">
        <f>E2628/N2628</f>
        <v>56</v>
      </c>
      <c r="R2628" t="s">
        <v>8277</v>
      </c>
      <c r="S2628" t="s">
        <v>8313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>(((L2629/60)/60)/24)+DATE(1970,1,1)</f>
        <v>42304.829409722224</v>
      </c>
      <c r="K2629" s="13">
        <f>(((I2629/60)/60)/24)+DATE(1970,1,1)</f>
        <v>42334.871076388896</v>
      </c>
      <c r="L2629">
        <v>1445975661</v>
      </c>
      <c r="M2629" t="b">
        <v>0</v>
      </c>
      <c r="N2629">
        <v>45</v>
      </c>
      <c r="O2629" t="b">
        <v>1</v>
      </c>
      <c r="P2629" s="6">
        <f>(E2629/D2629)*100</f>
        <v>646.66666666666663</v>
      </c>
      <c r="Q2629" s="9">
        <f>E2629/N2629</f>
        <v>21.555555555555557</v>
      </c>
      <c r="R2629" t="s">
        <v>8277</v>
      </c>
      <c r="S2629" t="s">
        <v>8313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>(((L2630/60)/60)/24)+DATE(1970,1,1)</f>
        <v>41953.966053240743</v>
      </c>
      <c r="K2630" s="13">
        <f>(((I2630/60)/60)/24)+DATE(1970,1,1)</f>
        <v>41973.966053240743</v>
      </c>
      <c r="L2630">
        <v>1415661067</v>
      </c>
      <c r="M2630" t="b">
        <v>0</v>
      </c>
      <c r="N2630">
        <v>21</v>
      </c>
      <c r="O2630" t="b">
        <v>1</v>
      </c>
      <c r="P2630" s="6">
        <f>(E2630/D2630)*100</f>
        <v>110.36948748510132</v>
      </c>
      <c r="Q2630" s="9">
        <f>E2630/N2630</f>
        <v>44.095238095238095</v>
      </c>
      <c r="R2630" t="s">
        <v>8277</v>
      </c>
      <c r="S2630" t="s">
        <v>8313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>(((L2631/60)/60)/24)+DATE(1970,1,1)</f>
        <v>42108.538449074069</v>
      </c>
      <c r="K2631" s="13">
        <f>(((I2631/60)/60)/24)+DATE(1970,1,1)</f>
        <v>42138.538449074069</v>
      </c>
      <c r="L2631">
        <v>1429016122</v>
      </c>
      <c r="M2631" t="b">
        <v>0</v>
      </c>
      <c r="N2631">
        <v>100</v>
      </c>
      <c r="O2631" t="b">
        <v>1</v>
      </c>
      <c r="P2631" s="6">
        <f>(E2631/D2631)*100</f>
        <v>127.74000000000001</v>
      </c>
      <c r="Q2631" s="9">
        <f>E2631/N2631</f>
        <v>63.87</v>
      </c>
      <c r="R2631" t="s">
        <v>8277</v>
      </c>
      <c r="S2631" t="s">
        <v>8313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>(((L2632/60)/60)/24)+DATE(1970,1,1)</f>
        <v>42524.105462962965</v>
      </c>
      <c r="K2632" s="13">
        <f>(((I2632/60)/60)/24)+DATE(1970,1,1)</f>
        <v>42551.416666666672</v>
      </c>
      <c r="L2632">
        <v>1464921112</v>
      </c>
      <c r="M2632" t="b">
        <v>0</v>
      </c>
      <c r="N2632">
        <v>81</v>
      </c>
      <c r="O2632" t="b">
        <v>1</v>
      </c>
      <c r="P2632" s="6">
        <f>(E2632/D2632)*100</f>
        <v>157.9</v>
      </c>
      <c r="Q2632" s="9">
        <f>E2632/N2632</f>
        <v>38.987654320987652</v>
      </c>
      <c r="R2632" t="s">
        <v>8277</v>
      </c>
      <c r="S2632" t="s">
        <v>8313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>(((L2633/60)/60)/24)+DATE(1970,1,1)</f>
        <v>42218.169293981482</v>
      </c>
      <c r="K2633" s="13">
        <f>(((I2633/60)/60)/24)+DATE(1970,1,1)</f>
        <v>42246.169293981482</v>
      </c>
      <c r="L2633">
        <v>1438488227</v>
      </c>
      <c r="M2633" t="b">
        <v>0</v>
      </c>
      <c r="N2633">
        <v>286</v>
      </c>
      <c r="O2633" t="b">
        <v>1</v>
      </c>
      <c r="P2633" s="6">
        <f>(E2633/D2633)*100</f>
        <v>114.66525000000001</v>
      </c>
      <c r="Q2633" s="9">
        <f>E2633/N2633</f>
        <v>80.185489510489504</v>
      </c>
      <c r="R2633" t="s">
        <v>8277</v>
      </c>
      <c r="S2633" t="s">
        <v>8313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>(((L2634/60)/60)/24)+DATE(1970,1,1)</f>
        <v>42494.061793981484</v>
      </c>
      <c r="K2634" s="13">
        <f>(((I2634/60)/60)/24)+DATE(1970,1,1)</f>
        <v>42519.061793981484</v>
      </c>
      <c r="L2634">
        <v>1462325339</v>
      </c>
      <c r="M2634" t="b">
        <v>0</v>
      </c>
      <c r="N2634">
        <v>42</v>
      </c>
      <c r="O2634" t="b">
        <v>1</v>
      </c>
      <c r="P2634" s="6">
        <f>(E2634/D2634)*100</f>
        <v>137.00934579439252</v>
      </c>
      <c r="Q2634" s="9">
        <f>E2634/N2634</f>
        <v>34.904761904761905</v>
      </c>
      <c r="R2634" t="s">
        <v>8277</v>
      </c>
      <c r="S2634" t="s">
        <v>8313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>(((L2635/60)/60)/24)+DATE(1970,1,1)</f>
        <v>41667.823287037041</v>
      </c>
      <c r="K2635" s="13">
        <f>(((I2635/60)/60)/24)+DATE(1970,1,1)</f>
        <v>41697.958333333336</v>
      </c>
      <c r="L2635">
        <v>1390938332</v>
      </c>
      <c r="M2635" t="b">
        <v>0</v>
      </c>
      <c r="N2635">
        <v>199</v>
      </c>
      <c r="O2635" t="b">
        <v>1</v>
      </c>
      <c r="P2635" s="6">
        <f>(E2635/D2635)*100</f>
        <v>354.62</v>
      </c>
      <c r="Q2635" s="9">
        <f>E2635/N2635</f>
        <v>89.100502512562812</v>
      </c>
      <c r="R2635" t="s">
        <v>8277</v>
      </c>
      <c r="S2635" t="s">
        <v>8313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>(((L2636/60)/60)/24)+DATE(1970,1,1)</f>
        <v>42612.656493055561</v>
      </c>
      <c r="K2636" s="13">
        <f>(((I2636/60)/60)/24)+DATE(1970,1,1)</f>
        <v>42642.656493055561</v>
      </c>
      <c r="L2636">
        <v>1472571921</v>
      </c>
      <c r="M2636" t="b">
        <v>0</v>
      </c>
      <c r="N2636">
        <v>25</v>
      </c>
      <c r="O2636" t="b">
        <v>1</v>
      </c>
      <c r="P2636" s="6">
        <f>(E2636/D2636)*100</f>
        <v>106.02150537634409</v>
      </c>
      <c r="Q2636" s="9">
        <f>E2636/N2636</f>
        <v>39.44</v>
      </c>
      <c r="R2636" t="s">
        <v>8277</v>
      </c>
      <c r="S2636" t="s">
        <v>8313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>(((L2637/60)/60)/24)+DATE(1970,1,1)</f>
        <v>42037.950937500005</v>
      </c>
      <c r="K2637" s="13">
        <f>(((I2637/60)/60)/24)+DATE(1970,1,1)</f>
        <v>42072.909270833334</v>
      </c>
      <c r="L2637">
        <v>1422917361</v>
      </c>
      <c r="M2637" t="b">
        <v>0</v>
      </c>
      <c r="N2637">
        <v>84</v>
      </c>
      <c r="O2637" t="b">
        <v>1</v>
      </c>
      <c r="P2637" s="6">
        <f>(E2637/D2637)*100</f>
        <v>100</v>
      </c>
      <c r="Q2637" s="9">
        <f>E2637/N2637</f>
        <v>136.9047619047619</v>
      </c>
      <c r="R2637" t="s">
        <v>8277</v>
      </c>
      <c r="S2637" t="s">
        <v>8313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>(((L2638/60)/60)/24)+DATE(1970,1,1)</f>
        <v>42636.614745370374</v>
      </c>
      <c r="K2638" s="13">
        <f>(((I2638/60)/60)/24)+DATE(1970,1,1)</f>
        <v>42659.041666666672</v>
      </c>
      <c r="L2638">
        <v>1474641914</v>
      </c>
      <c r="M2638" t="b">
        <v>0</v>
      </c>
      <c r="N2638">
        <v>50</v>
      </c>
      <c r="O2638" t="b">
        <v>1</v>
      </c>
      <c r="P2638" s="6">
        <f>(E2638/D2638)*100</f>
        <v>187.3</v>
      </c>
      <c r="Q2638" s="9">
        <f>E2638/N2638</f>
        <v>37.46</v>
      </c>
      <c r="R2638" t="s">
        <v>8277</v>
      </c>
      <c r="S2638" t="s">
        <v>8313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>(((L2639/60)/60)/24)+DATE(1970,1,1)</f>
        <v>42639.549479166672</v>
      </c>
      <c r="K2639" s="13">
        <f>(((I2639/60)/60)/24)+DATE(1970,1,1)</f>
        <v>42655.549479166672</v>
      </c>
      <c r="L2639">
        <v>1474895475</v>
      </c>
      <c r="M2639" t="b">
        <v>0</v>
      </c>
      <c r="N2639">
        <v>26</v>
      </c>
      <c r="O2639" t="b">
        <v>1</v>
      </c>
      <c r="P2639" s="6">
        <f>(E2639/D2639)*100</f>
        <v>166.2</v>
      </c>
      <c r="Q2639" s="9">
        <f>E2639/N2639</f>
        <v>31.96153846153846</v>
      </c>
      <c r="R2639" t="s">
        <v>8277</v>
      </c>
      <c r="S2639" t="s">
        <v>8313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>(((L2640/60)/60)/24)+DATE(1970,1,1)</f>
        <v>41989.913136574076</v>
      </c>
      <c r="K2640" s="13">
        <f>(((I2640/60)/60)/24)+DATE(1970,1,1)</f>
        <v>42019.913136574076</v>
      </c>
      <c r="L2640">
        <v>1418766895</v>
      </c>
      <c r="M2640" t="b">
        <v>0</v>
      </c>
      <c r="N2640">
        <v>14</v>
      </c>
      <c r="O2640" t="b">
        <v>1</v>
      </c>
      <c r="P2640" s="6">
        <f>(E2640/D2640)*100</f>
        <v>101.72910662824208</v>
      </c>
      <c r="Q2640" s="9">
        <f>E2640/N2640</f>
        <v>25.214285714285715</v>
      </c>
      <c r="R2640" t="s">
        <v>8277</v>
      </c>
      <c r="S2640" t="s">
        <v>8313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>(((L2641/60)/60)/24)+DATE(1970,1,1)</f>
        <v>42024.86513888889</v>
      </c>
      <c r="K2641" s="13">
        <f>(((I2641/60)/60)/24)+DATE(1970,1,1)</f>
        <v>42054.86513888889</v>
      </c>
      <c r="L2641">
        <v>1421786748</v>
      </c>
      <c r="M2641" t="b">
        <v>0</v>
      </c>
      <c r="N2641">
        <v>49</v>
      </c>
      <c r="O2641" t="b">
        <v>1</v>
      </c>
      <c r="P2641" s="6">
        <f>(E2641/D2641)*100</f>
        <v>164</v>
      </c>
      <c r="Q2641" s="9">
        <f>E2641/N2641</f>
        <v>10.040816326530612</v>
      </c>
      <c r="R2641" t="s">
        <v>8277</v>
      </c>
      <c r="S2641" t="s">
        <v>8313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>(((L2642/60)/60)/24)+DATE(1970,1,1)</f>
        <v>42103.160578703704</v>
      </c>
      <c r="K2642" s="13">
        <f>(((I2642/60)/60)/24)+DATE(1970,1,1)</f>
        <v>42163.160578703704</v>
      </c>
      <c r="L2642">
        <v>1428551474</v>
      </c>
      <c r="M2642" t="b">
        <v>0</v>
      </c>
      <c r="N2642">
        <v>69</v>
      </c>
      <c r="O2642" t="b">
        <v>1</v>
      </c>
      <c r="P2642" s="6">
        <f>(E2642/D2642)*100</f>
        <v>105.66666666666666</v>
      </c>
      <c r="Q2642" s="9">
        <f>E2642/N2642</f>
        <v>45.94202898550725</v>
      </c>
      <c r="R2642" t="s">
        <v>8277</v>
      </c>
      <c r="S2642" t="s">
        <v>8313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>(((L2643/60)/60)/24)+DATE(1970,1,1)</f>
        <v>41880.827118055553</v>
      </c>
      <c r="K2643" s="13">
        <f>(((I2643/60)/60)/24)+DATE(1970,1,1)</f>
        <v>41897.839583333334</v>
      </c>
      <c r="L2643">
        <v>1409341863</v>
      </c>
      <c r="M2643" t="b">
        <v>0</v>
      </c>
      <c r="N2643">
        <v>1</v>
      </c>
      <c r="O2643" t="b">
        <v>0</v>
      </c>
      <c r="P2643" s="6">
        <f>(E2643/D2643)*100</f>
        <v>1</v>
      </c>
      <c r="Q2643" s="9">
        <f>E2643/N2643</f>
        <v>15</v>
      </c>
      <c r="R2643" t="s">
        <v>8277</v>
      </c>
      <c r="S2643" t="s">
        <v>8313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>(((L2644/60)/60)/24)+DATE(1970,1,1)</f>
        <v>42536.246620370366</v>
      </c>
      <c r="K2644" s="13">
        <f>(((I2644/60)/60)/24)+DATE(1970,1,1)</f>
        <v>42566.289583333331</v>
      </c>
      <c r="L2644">
        <v>1465970108</v>
      </c>
      <c r="M2644" t="b">
        <v>0</v>
      </c>
      <c r="N2644">
        <v>0</v>
      </c>
      <c r="O2644" t="b">
        <v>0</v>
      </c>
      <c r="P2644" s="6">
        <f>(E2644/D2644)*100</f>
        <v>0</v>
      </c>
      <c r="Q2644" s="9" t="e">
        <f>E2644/N2644</f>
        <v>#DIV/0!</v>
      </c>
      <c r="R2644" t="s">
        <v>8277</v>
      </c>
      <c r="S2644" t="s">
        <v>8313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>(((L2645/60)/60)/24)+DATE(1970,1,1)</f>
        <v>42689.582349537035</v>
      </c>
      <c r="K2645" s="13">
        <f>(((I2645/60)/60)/24)+DATE(1970,1,1)</f>
        <v>42725.332638888889</v>
      </c>
      <c r="L2645">
        <v>1479218315</v>
      </c>
      <c r="M2645" t="b">
        <v>1</v>
      </c>
      <c r="N2645">
        <v>1501</v>
      </c>
      <c r="O2645" t="b">
        <v>0</v>
      </c>
      <c r="P2645" s="6">
        <f>(E2645/D2645)*100</f>
        <v>33.559730999999999</v>
      </c>
      <c r="Q2645" s="9">
        <f>E2645/N2645</f>
        <v>223.58248500999335</v>
      </c>
      <c r="R2645" t="s">
        <v>8277</v>
      </c>
      <c r="S2645" t="s">
        <v>8313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>(((L2646/60)/60)/24)+DATE(1970,1,1)</f>
        <v>42774.792071759264</v>
      </c>
      <c r="K2646" s="13">
        <f>(((I2646/60)/60)/24)+DATE(1970,1,1)</f>
        <v>42804.792071759264</v>
      </c>
      <c r="L2646">
        <v>1486580435</v>
      </c>
      <c r="M2646" t="b">
        <v>1</v>
      </c>
      <c r="N2646">
        <v>52</v>
      </c>
      <c r="O2646" t="b">
        <v>0</v>
      </c>
      <c r="P2646" s="6">
        <f>(E2646/D2646)*100</f>
        <v>2.0529999999999999</v>
      </c>
      <c r="Q2646" s="9">
        <f>E2646/N2646</f>
        <v>39.480769230769234</v>
      </c>
      <c r="R2646" t="s">
        <v>8277</v>
      </c>
      <c r="S2646" t="s">
        <v>8313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>(((L2647/60)/60)/24)+DATE(1970,1,1)</f>
        <v>41921.842627314814</v>
      </c>
      <c r="K2647" s="13">
        <f>(((I2647/60)/60)/24)+DATE(1970,1,1)</f>
        <v>41951.884293981479</v>
      </c>
      <c r="L2647">
        <v>1412885603</v>
      </c>
      <c r="M2647" t="b">
        <v>1</v>
      </c>
      <c r="N2647">
        <v>23</v>
      </c>
      <c r="O2647" t="b">
        <v>0</v>
      </c>
      <c r="P2647" s="6">
        <f>(E2647/D2647)*100</f>
        <v>10.5</v>
      </c>
      <c r="Q2647" s="9">
        <f>E2647/N2647</f>
        <v>91.304347826086953</v>
      </c>
      <c r="R2647" t="s">
        <v>8277</v>
      </c>
      <c r="S2647" t="s">
        <v>8313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>(((L2648/60)/60)/24)+DATE(1970,1,1)</f>
        <v>42226.313298611116</v>
      </c>
      <c r="K2648" s="13">
        <f>(((I2648/60)/60)/24)+DATE(1970,1,1)</f>
        <v>42256.313298611116</v>
      </c>
      <c r="L2648">
        <v>1439191869</v>
      </c>
      <c r="M2648" t="b">
        <v>1</v>
      </c>
      <c r="N2648">
        <v>535</v>
      </c>
      <c r="O2648" t="b">
        <v>0</v>
      </c>
      <c r="P2648" s="6">
        <f>(E2648/D2648)*100</f>
        <v>8.4172840000000004</v>
      </c>
      <c r="Q2648" s="9">
        <f>E2648/N2648</f>
        <v>78.666205607476627</v>
      </c>
      <c r="R2648" t="s">
        <v>8277</v>
      </c>
      <c r="S2648" t="s">
        <v>8313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>(((L2649/60)/60)/24)+DATE(1970,1,1)</f>
        <v>42200.261793981481</v>
      </c>
      <c r="K2649" s="13">
        <f>(((I2649/60)/60)/24)+DATE(1970,1,1)</f>
        <v>42230.261793981481</v>
      </c>
      <c r="L2649">
        <v>1436941019</v>
      </c>
      <c r="M2649" t="b">
        <v>0</v>
      </c>
      <c r="N2649">
        <v>3</v>
      </c>
      <c r="O2649" t="b">
        <v>0</v>
      </c>
      <c r="P2649" s="6">
        <f>(E2649/D2649)*100</f>
        <v>1.44</v>
      </c>
      <c r="Q2649" s="9">
        <f>E2649/N2649</f>
        <v>12</v>
      </c>
      <c r="R2649" t="s">
        <v>8277</v>
      </c>
      <c r="S2649" t="s">
        <v>8313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>(((L2650/60)/60)/24)+DATE(1970,1,1)</f>
        <v>42408.714814814812</v>
      </c>
      <c r="K2650" s="13">
        <f>(((I2650/60)/60)/24)+DATE(1970,1,1)</f>
        <v>42438.714814814812</v>
      </c>
      <c r="L2650">
        <v>1454951360</v>
      </c>
      <c r="M2650" t="b">
        <v>0</v>
      </c>
      <c r="N2650">
        <v>6</v>
      </c>
      <c r="O2650" t="b">
        <v>0</v>
      </c>
      <c r="P2650" s="6">
        <f>(E2650/D2650)*100</f>
        <v>0.88333333333333341</v>
      </c>
      <c r="Q2650" s="9">
        <f>E2650/N2650</f>
        <v>17.666666666666668</v>
      </c>
      <c r="R2650" t="s">
        <v>8277</v>
      </c>
      <c r="S2650" t="s">
        <v>8313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>(((L2651/60)/60)/24)+DATE(1970,1,1)</f>
        <v>42341.99700231482</v>
      </c>
      <c r="K2651" s="13">
        <f>(((I2651/60)/60)/24)+DATE(1970,1,1)</f>
        <v>42401.99700231482</v>
      </c>
      <c r="L2651">
        <v>1449186941</v>
      </c>
      <c r="M2651" t="b">
        <v>0</v>
      </c>
      <c r="N2651">
        <v>3</v>
      </c>
      <c r="O2651" t="b">
        <v>0</v>
      </c>
      <c r="P2651" s="6">
        <f>(E2651/D2651)*100</f>
        <v>9.920000000000001E-2</v>
      </c>
      <c r="Q2651" s="9">
        <f>E2651/N2651</f>
        <v>41.333333333333336</v>
      </c>
      <c r="R2651" t="s">
        <v>8277</v>
      </c>
      <c r="S2651" t="s">
        <v>8313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>(((L2652/60)/60)/24)+DATE(1970,1,1)</f>
        <v>42695.624340277776</v>
      </c>
      <c r="K2652" s="13">
        <f>(((I2652/60)/60)/24)+DATE(1970,1,1)</f>
        <v>42725.624340277776</v>
      </c>
      <c r="L2652">
        <v>1479740343</v>
      </c>
      <c r="M2652" t="b">
        <v>0</v>
      </c>
      <c r="N2652">
        <v>5</v>
      </c>
      <c r="O2652" t="b">
        <v>0</v>
      </c>
      <c r="P2652" s="6">
        <f>(E2652/D2652)*100</f>
        <v>0.59666666666666668</v>
      </c>
      <c r="Q2652" s="9">
        <f>E2652/N2652</f>
        <v>71.599999999999994</v>
      </c>
      <c r="R2652" t="s">
        <v>8277</v>
      </c>
      <c r="S2652" t="s">
        <v>8313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>(((L2653/60)/60)/24)+DATE(1970,1,1)</f>
        <v>42327.805659722217</v>
      </c>
      <c r="K2653" s="13">
        <f>(((I2653/60)/60)/24)+DATE(1970,1,1)</f>
        <v>42355.805659722217</v>
      </c>
      <c r="L2653">
        <v>1447960809</v>
      </c>
      <c r="M2653" t="b">
        <v>0</v>
      </c>
      <c r="N2653">
        <v>17</v>
      </c>
      <c r="O2653" t="b">
        <v>0</v>
      </c>
      <c r="P2653" s="6">
        <f>(E2653/D2653)*100</f>
        <v>1.8689285714285715</v>
      </c>
      <c r="Q2653" s="9">
        <f>E2653/N2653</f>
        <v>307.8235294117647</v>
      </c>
      <c r="R2653" t="s">
        <v>8277</v>
      </c>
      <c r="S2653" t="s">
        <v>8313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>(((L2654/60)/60)/24)+DATE(1970,1,1)</f>
        <v>41953.158854166672</v>
      </c>
      <c r="K2654" s="13">
        <f>(((I2654/60)/60)/24)+DATE(1970,1,1)</f>
        <v>41983.158854166672</v>
      </c>
      <c r="L2654">
        <v>1415591325</v>
      </c>
      <c r="M2654" t="b">
        <v>0</v>
      </c>
      <c r="N2654">
        <v>11</v>
      </c>
      <c r="O2654" t="b">
        <v>0</v>
      </c>
      <c r="P2654" s="6">
        <f>(E2654/D2654)*100</f>
        <v>0.88500000000000001</v>
      </c>
      <c r="Q2654" s="9">
        <f>E2654/N2654</f>
        <v>80.454545454545453</v>
      </c>
      <c r="R2654" t="s">
        <v>8277</v>
      </c>
      <c r="S2654" t="s">
        <v>8313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>(((L2655/60)/60)/24)+DATE(1970,1,1)</f>
        <v>41771.651932870373</v>
      </c>
      <c r="K2655" s="13">
        <f>(((I2655/60)/60)/24)+DATE(1970,1,1)</f>
        <v>41803.166666666664</v>
      </c>
      <c r="L2655">
        <v>1399909127</v>
      </c>
      <c r="M2655" t="b">
        <v>0</v>
      </c>
      <c r="N2655">
        <v>70</v>
      </c>
      <c r="O2655" t="b">
        <v>0</v>
      </c>
      <c r="P2655" s="6">
        <f>(E2655/D2655)*100</f>
        <v>11.52156862745098</v>
      </c>
      <c r="Q2655" s="9">
        <f>E2655/N2655</f>
        <v>83.942857142857136</v>
      </c>
      <c r="R2655" t="s">
        <v>8277</v>
      </c>
      <c r="S2655" t="s">
        <v>8313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>(((L2656/60)/60)/24)+DATE(1970,1,1)</f>
        <v>42055.600995370376</v>
      </c>
      <c r="K2656" s="13">
        <f>(((I2656/60)/60)/24)+DATE(1970,1,1)</f>
        <v>42115.559328703705</v>
      </c>
      <c r="L2656">
        <v>1424442326</v>
      </c>
      <c r="M2656" t="b">
        <v>0</v>
      </c>
      <c r="N2656">
        <v>6</v>
      </c>
      <c r="O2656" t="b">
        <v>0</v>
      </c>
      <c r="P2656" s="6">
        <f>(E2656/D2656)*100</f>
        <v>5.1000000000000004E-2</v>
      </c>
      <c r="Q2656" s="9">
        <f>E2656/N2656</f>
        <v>8.5</v>
      </c>
      <c r="R2656" t="s">
        <v>8277</v>
      </c>
      <c r="S2656" t="s">
        <v>8313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>(((L2657/60)/60)/24)+DATE(1970,1,1)</f>
        <v>42381.866284722222</v>
      </c>
      <c r="K2657" s="13">
        <f>(((I2657/60)/60)/24)+DATE(1970,1,1)</f>
        <v>42409.833333333328</v>
      </c>
      <c r="L2657">
        <v>1452631647</v>
      </c>
      <c r="M2657" t="b">
        <v>0</v>
      </c>
      <c r="N2657">
        <v>43</v>
      </c>
      <c r="O2657" t="b">
        <v>0</v>
      </c>
      <c r="P2657" s="6">
        <f>(E2657/D2657)*100</f>
        <v>21.033333333333335</v>
      </c>
      <c r="Q2657" s="9">
        <f>E2657/N2657</f>
        <v>73.372093023255815</v>
      </c>
      <c r="R2657" t="s">
        <v>8277</v>
      </c>
      <c r="S2657" t="s">
        <v>8313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>(((L2658/60)/60)/24)+DATE(1970,1,1)</f>
        <v>42767.688518518517</v>
      </c>
      <c r="K2658" s="13">
        <f>(((I2658/60)/60)/24)+DATE(1970,1,1)</f>
        <v>42806.791666666672</v>
      </c>
      <c r="L2658">
        <v>1485966688</v>
      </c>
      <c r="M2658" t="b">
        <v>0</v>
      </c>
      <c r="N2658">
        <v>152</v>
      </c>
      <c r="O2658" t="b">
        <v>0</v>
      </c>
      <c r="P2658" s="6">
        <f>(E2658/D2658)*100</f>
        <v>11.436666666666667</v>
      </c>
      <c r="Q2658" s="9">
        <f>E2658/N2658</f>
        <v>112.86184210526316</v>
      </c>
      <c r="R2658" t="s">
        <v>8277</v>
      </c>
      <c r="S2658" t="s">
        <v>8313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>(((L2659/60)/60)/24)+DATE(1970,1,1)</f>
        <v>42551.928854166668</v>
      </c>
      <c r="K2659" s="13">
        <f>(((I2659/60)/60)/24)+DATE(1970,1,1)</f>
        <v>42585.0625</v>
      </c>
      <c r="L2659">
        <v>1467325053</v>
      </c>
      <c r="M2659" t="b">
        <v>0</v>
      </c>
      <c r="N2659">
        <v>59</v>
      </c>
      <c r="O2659" t="b">
        <v>0</v>
      </c>
      <c r="P2659" s="6">
        <f>(E2659/D2659)*100</f>
        <v>18.737933333333334</v>
      </c>
      <c r="Q2659" s="9">
        <f>E2659/N2659</f>
        <v>95.277627118644077</v>
      </c>
      <c r="R2659" t="s">
        <v>8277</v>
      </c>
      <c r="S2659" t="s">
        <v>8313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>(((L2660/60)/60)/24)+DATE(1970,1,1)</f>
        <v>42551.884189814817</v>
      </c>
      <c r="K2660" s="13">
        <f>(((I2660/60)/60)/24)+DATE(1970,1,1)</f>
        <v>42581.884189814817</v>
      </c>
      <c r="L2660">
        <v>1467321194</v>
      </c>
      <c r="M2660" t="b">
        <v>0</v>
      </c>
      <c r="N2660">
        <v>4</v>
      </c>
      <c r="O2660" t="b">
        <v>0</v>
      </c>
      <c r="P2660" s="6">
        <f>(E2660/D2660)*100</f>
        <v>9.285714285714286E-2</v>
      </c>
      <c r="Q2660" s="9">
        <f>E2660/N2660</f>
        <v>22.75</v>
      </c>
      <c r="R2660" t="s">
        <v>8277</v>
      </c>
      <c r="S2660" t="s">
        <v>8313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>(((L2661/60)/60)/24)+DATE(1970,1,1)</f>
        <v>42082.069560185191</v>
      </c>
      <c r="K2661" s="13">
        <f>(((I2661/60)/60)/24)+DATE(1970,1,1)</f>
        <v>42112.069560185191</v>
      </c>
      <c r="L2661">
        <v>1426729210</v>
      </c>
      <c r="M2661" t="b">
        <v>0</v>
      </c>
      <c r="N2661">
        <v>10</v>
      </c>
      <c r="O2661" t="b">
        <v>0</v>
      </c>
      <c r="P2661" s="6">
        <f>(E2661/D2661)*100</f>
        <v>2.7204081632653061</v>
      </c>
      <c r="Q2661" s="9">
        <f>E2661/N2661</f>
        <v>133.30000000000001</v>
      </c>
      <c r="R2661" t="s">
        <v>8277</v>
      </c>
      <c r="S2661" t="s">
        <v>8313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>(((L2662/60)/60)/24)+DATE(1970,1,1)</f>
        <v>42272.713171296295</v>
      </c>
      <c r="K2662" s="13">
        <f>(((I2662/60)/60)/24)+DATE(1970,1,1)</f>
        <v>42332.754837962959</v>
      </c>
      <c r="L2662">
        <v>1443200818</v>
      </c>
      <c r="M2662" t="b">
        <v>0</v>
      </c>
      <c r="N2662">
        <v>5</v>
      </c>
      <c r="O2662" t="b">
        <v>0</v>
      </c>
      <c r="P2662" s="6">
        <f>(E2662/D2662)*100</f>
        <v>9.5000000000000001E-2</v>
      </c>
      <c r="Q2662" s="9">
        <f>E2662/N2662</f>
        <v>3.8</v>
      </c>
      <c r="R2662" t="s">
        <v>8277</v>
      </c>
      <c r="S2662" t="s">
        <v>8313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>(((L2663/60)/60)/24)+DATE(1970,1,1)</f>
        <v>41542.958449074074</v>
      </c>
      <c r="K2663" s="13">
        <f>(((I2663/60)/60)/24)+DATE(1970,1,1)</f>
        <v>41572.958449074074</v>
      </c>
      <c r="L2663">
        <v>1380150010</v>
      </c>
      <c r="M2663" t="b">
        <v>0</v>
      </c>
      <c r="N2663">
        <v>60</v>
      </c>
      <c r="O2663" t="b">
        <v>1</v>
      </c>
      <c r="P2663" s="6">
        <f>(E2663/D2663)*100</f>
        <v>102.89999999999999</v>
      </c>
      <c r="Q2663" s="9">
        <f>E2663/N2663</f>
        <v>85.75</v>
      </c>
      <c r="R2663" t="s">
        <v>8277</v>
      </c>
      <c r="S2663" t="s">
        <v>8314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>(((L2664/60)/60)/24)+DATE(1970,1,1)</f>
        <v>42207.746678240743</v>
      </c>
      <c r="K2664" s="13">
        <f>(((I2664/60)/60)/24)+DATE(1970,1,1)</f>
        <v>42237.746678240743</v>
      </c>
      <c r="L2664">
        <v>1437587713</v>
      </c>
      <c r="M2664" t="b">
        <v>0</v>
      </c>
      <c r="N2664">
        <v>80</v>
      </c>
      <c r="O2664" t="b">
        <v>1</v>
      </c>
      <c r="P2664" s="6">
        <f>(E2664/D2664)*100</f>
        <v>106.80000000000001</v>
      </c>
      <c r="Q2664" s="9">
        <f>E2664/N2664</f>
        <v>267</v>
      </c>
      <c r="R2664" t="s">
        <v>8277</v>
      </c>
      <c r="S2664" t="s">
        <v>8314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>(((L2665/60)/60)/24)+DATE(1970,1,1)</f>
        <v>42222.622766203705</v>
      </c>
      <c r="K2665" s="13">
        <f>(((I2665/60)/60)/24)+DATE(1970,1,1)</f>
        <v>42251.625</v>
      </c>
      <c r="L2665">
        <v>1438873007</v>
      </c>
      <c r="M2665" t="b">
        <v>0</v>
      </c>
      <c r="N2665">
        <v>56</v>
      </c>
      <c r="O2665" t="b">
        <v>1</v>
      </c>
      <c r="P2665" s="6">
        <f>(E2665/D2665)*100</f>
        <v>104.59625</v>
      </c>
      <c r="Q2665" s="9">
        <f>E2665/N2665</f>
        <v>373.55803571428572</v>
      </c>
      <c r="R2665" t="s">
        <v>8277</v>
      </c>
      <c r="S2665" t="s">
        <v>8314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>(((L2666/60)/60)/24)+DATE(1970,1,1)</f>
        <v>42313.02542824074</v>
      </c>
      <c r="K2666" s="13">
        <f>(((I2666/60)/60)/24)+DATE(1970,1,1)</f>
        <v>42347.290972222225</v>
      </c>
      <c r="L2666">
        <v>1446683797</v>
      </c>
      <c r="M2666" t="b">
        <v>0</v>
      </c>
      <c r="N2666">
        <v>104</v>
      </c>
      <c r="O2666" t="b">
        <v>1</v>
      </c>
      <c r="P2666" s="6">
        <f>(E2666/D2666)*100</f>
        <v>103.42857142857143</v>
      </c>
      <c r="Q2666" s="9">
        <f>E2666/N2666</f>
        <v>174.03846153846155</v>
      </c>
      <c r="R2666" t="s">
        <v>8277</v>
      </c>
      <c r="S2666" t="s">
        <v>8314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>(((L2667/60)/60)/24)+DATE(1970,1,1)</f>
        <v>42083.895532407405</v>
      </c>
      <c r="K2667" s="13">
        <f>(((I2667/60)/60)/24)+DATE(1970,1,1)</f>
        <v>42128.895532407405</v>
      </c>
      <c r="L2667">
        <v>1426886974</v>
      </c>
      <c r="M2667" t="b">
        <v>0</v>
      </c>
      <c r="N2667">
        <v>46</v>
      </c>
      <c r="O2667" t="b">
        <v>1</v>
      </c>
      <c r="P2667" s="6">
        <f>(E2667/D2667)*100</f>
        <v>123.14285714285715</v>
      </c>
      <c r="Q2667" s="9">
        <f>E2667/N2667</f>
        <v>93.695652173913047</v>
      </c>
      <c r="R2667" t="s">
        <v>8277</v>
      </c>
      <c r="S2667" t="s">
        <v>8314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>(((L2668/60)/60)/24)+DATE(1970,1,1)</f>
        <v>42235.764340277776</v>
      </c>
      <c r="K2668" s="13">
        <f>(((I2668/60)/60)/24)+DATE(1970,1,1)</f>
        <v>42272.875</v>
      </c>
      <c r="L2668">
        <v>1440008439</v>
      </c>
      <c r="M2668" t="b">
        <v>0</v>
      </c>
      <c r="N2668">
        <v>206</v>
      </c>
      <c r="O2668" t="b">
        <v>1</v>
      </c>
      <c r="P2668" s="6">
        <f>(E2668/D2668)*100</f>
        <v>159.29509999999999</v>
      </c>
      <c r="Q2668" s="9">
        <f>E2668/N2668</f>
        <v>77.327718446601949</v>
      </c>
      <c r="R2668" t="s">
        <v>8277</v>
      </c>
      <c r="S2668" t="s">
        <v>8314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>(((L2669/60)/60)/24)+DATE(1970,1,1)</f>
        <v>42380.926111111112</v>
      </c>
      <c r="K2669" s="13">
        <f>(((I2669/60)/60)/24)+DATE(1970,1,1)</f>
        <v>42410.926111111112</v>
      </c>
      <c r="L2669">
        <v>1452550416</v>
      </c>
      <c r="M2669" t="b">
        <v>0</v>
      </c>
      <c r="N2669">
        <v>18</v>
      </c>
      <c r="O2669" t="b">
        <v>1</v>
      </c>
      <c r="P2669" s="6">
        <f>(E2669/D2669)*100</f>
        <v>110.66666666666667</v>
      </c>
      <c r="Q2669" s="9">
        <f>E2669/N2669</f>
        <v>92.222222222222229</v>
      </c>
      <c r="R2669" t="s">
        <v>8277</v>
      </c>
      <c r="S2669" t="s">
        <v>8314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>(((L2670/60)/60)/24)+DATE(1970,1,1)</f>
        <v>42275.588715277772</v>
      </c>
      <c r="K2670" s="13">
        <f>(((I2670/60)/60)/24)+DATE(1970,1,1)</f>
        <v>42317.60555555555</v>
      </c>
      <c r="L2670">
        <v>1443449265</v>
      </c>
      <c r="M2670" t="b">
        <v>0</v>
      </c>
      <c r="N2670">
        <v>28</v>
      </c>
      <c r="O2670" t="b">
        <v>1</v>
      </c>
      <c r="P2670" s="6">
        <f>(E2670/D2670)*100</f>
        <v>170.70000000000002</v>
      </c>
      <c r="Q2670" s="9">
        <f>E2670/N2670</f>
        <v>60.964285714285715</v>
      </c>
      <c r="R2670" t="s">
        <v>8277</v>
      </c>
      <c r="S2670" t="s">
        <v>8314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>(((L2671/60)/60)/24)+DATE(1970,1,1)</f>
        <v>42319.035833333335</v>
      </c>
      <c r="K2671" s="13">
        <f>(((I2671/60)/60)/24)+DATE(1970,1,1)</f>
        <v>42379.035833333335</v>
      </c>
      <c r="L2671">
        <v>1447203096</v>
      </c>
      <c r="M2671" t="b">
        <v>0</v>
      </c>
      <c r="N2671">
        <v>11</v>
      </c>
      <c r="O2671" t="b">
        <v>1</v>
      </c>
      <c r="P2671" s="6">
        <f>(E2671/D2671)*100</f>
        <v>125.125</v>
      </c>
      <c r="Q2671" s="9">
        <f>E2671/N2671</f>
        <v>91</v>
      </c>
      <c r="R2671" t="s">
        <v>8277</v>
      </c>
      <c r="S2671" t="s">
        <v>8314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>(((L2672/60)/60)/24)+DATE(1970,1,1)</f>
        <v>41821.020601851851</v>
      </c>
      <c r="K2672" s="13">
        <f>(((I2672/60)/60)/24)+DATE(1970,1,1)</f>
        <v>41849.020601851851</v>
      </c>
      <c r="L2672">
        <v>1404174580</v>
      </c>
      <c r="M2672" t="b">
        <v>1</v>
      </c>
      <c r="N2672">
        <v>60</v>
      </c>
      <c r="O2672" t="b">
        <v>0</v>
      </c>
      <c r="P2672" s="6">
        <f>(E2672/D2672)*100</f>
        <v>6.4158609339642041</v>
      </c>
      <c r="Q2672" s="9">
        <f>E2672/N2672</f>
        <v>41.583333333333336</v>
      </c>
      <c r="R2672" t="s">
        <v>8277</v>
      </c>
      <c r="S2672" t="s">
        <v>8314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>(((L2673/60)/60)/24)+DATE(1970,1,1)</f>
        <v>41962.749027777783</v>
      </c>
      <c r="K2673" s="13">
        <f>(((I2673/60)/60)/24)+DATE(1970,1,1)</f>
        <v>41992.818055555559</v>
      </c>
      <c r="L2673">
        <v>1416419916</v>
      </c>
      <c r="M2673" t="b">
        <v>1</v>
      </c>
      <c r="N2673">
        <v>84</v>
      </c>
      <c r="O2673" t="b">
        <v>0</v>
      </c>
      <c r="P2673" s="6">
        <f>(E2673/D2673)*100</f>
        <v>11.343999999999999</v>
      </c>
      <c r="Q2673" s="9">
        <f>E2673/N2673</f>
        <v>33.761904761904759</v>
      </c>
      <c r="R2673" t="s">
        <v>8277</v>
      </c>
      <c r="S2673" t="s">
        <v>8314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>(((L2674/60)/60)/24)+DATE(1970,1,1)</f>
        <v>42344.884143518517</v>
      </c>
      <c r="K2674" s="13">
        <f>(((I2674/60)/60)/24)+DATE(1970,1,1)</f>
        <v>42366.25</v>
      </c>
      <c r="L2674">
        <v>1449436390</v>
      </c>
      <c r="M2674" t="b">
        <v>1</v>
      </c>
      <c r="N2674">
        <v>47</v>
      </c>
      <c r="O2674" t="b">
        <v>0</v>
      </c>
      <c r="P2674" s="6">
        <f>(E2674/D2674)*100</f>
        <v>33.19</v>
      </c>
      <c r="Q2674" s="9">
        <f>E2674/N2674</f>
        <v>70.61702127659575</v>
      </c>
      <c r="R2674" t="s">
        <v>8277</v>
      </c>
      <c r="S2674" t="s">
        <v>8314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>(((L2675/60)/60)/24)+DATE(1970,1,1)</f>
        <v>41912.541655092595</v>
      </c>
      <c r="K2675" s="13">
        <f>(((I2675/60)/60)/24)+DATE(1970,1,1)</f>
        <v>41941.947916666664</v>
      </c>
      <c r="L2675">
        <v>1412081999</v>
      </c>
      <c r="M2675" t="b">
        <v>1</v>
      </c>
      <c r="N2675">
        <v>66</v>
      </c>
      <c r="O2675" t="b">
        <v>0</v>
      </c>
      <c r="P2675" s="6">
        <f>(E2675/D2675)*100</f>
        <v>27.58</v>
      </c>
      <c r="Q2675" s="9">
        <f>E2675/N2675</f>
        <v>167.15151515151516</v>
      </c>
      <c r="R2675" t="s">
        <v>8277</v>
      </c>
      <c r="S2675" t="s">
        <v>8314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>(((L2676/60)/60)/24)+DATE(1970,1,1)</f>
        <v>42529.632754629631</v>
      </c>
      <c r="K2676" s="13">
        <f>(((I2676/60)/60)/24)+DATE(1970,1,1)</f>
        <v>42556.207638888889</v>
      </c>
      <c r="L2676">
        <v>1465398670</v>
      </c>
      <c r="M2676" t="b">
        <v>1</v>
      </c>
      <c r="N2676">
        <v>171</v>
      </c>
      <c r="O2676" t="b">
        <v>0</v>
      </c>
      <c r="P2676" s="6">
        <f>(E2676/D2676)*100</f>
        <v>62.839999999999996</v>
      </c>
      <c r="Q2676" s="9">
        <f>E2676/N2676</f>
        <v>128.61988304093566</v>
      </c>
      <c r="R2676" t="s">
        <v>8277</v>
      </c>
      <c r="S2676" t="s">
        <v>8314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>(((L2677/60)/60)/24)+DATE(1970,1,1)</f>
        <v>41923.857511574075</v>
      </c>
      <c r="K2677" s="13">
        <f>(((I2677/60)/60)/24)+DATE(1970,1,1)</f>
        <v>41953.899178240739</v>
      </c>
      <c r="L2677">
        <v>1413059689</v>
      </c>
      <c r="M2677" t="b">
        <v>1</v>
      </c>
      <c r="N2677">
        <v>29</v>
      </c>
      <c r="O2677" t="b">
        <v>0</v>
      </c>
      <c r="P2677" s="6">
        <f>(E2677/D2677)*100</f>
        <v>7.5880000000000001</v>
      </c>
      <c r="Q2677" s="9">
        <f>E2677/N2677</f>
        <v>65.41379310344827</v>
      </c>
      <c r="R2677" t="s">
        <v>8277</v>
      </c>
      <c r="S2677" t="s">
        <v>8314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>(((L2678/60)/60)/24)+DATE(1970,1,1)</f>
        <v>42482.624699074076</v>
      </c>
      <c r="K2678" s="13">
        <f>(((I2678/60)/60)/24)+DATE(1970,1,1)</f>
        <v>42512.624699074076</v>
      </c>
      <c r="L2678">
        <v>1461337174</v>
      </c>
      <c r="M2678" t="b">
        <v>0</v>
      </c>
      <c r="N2678">
        <v>9</v>
      </c>
      <c r="O2678" t="b">
        <v>0</v>
      </c>
      <c r="P2678" s="6">
        <f>(E2678/D2678)*100</f>
        <v>50.38095238095238</v>
      </c>
      <c r="Q2678" s="9">
        <f>E2678/N2678</f>
        <v>117.55555555555556</v>
      </c>
      <c r="R2678" t="s">
        <v>8277</v>
      </c>
      <c r="S2678" t="s">
        <v>8314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>(((L2679/60)/60)/24)+DATE(1970,1,1)</f>
        <v>41793.029432870368</v>
      </c>
      <c r="K2679" s="13">
        <f>(((I2679/60)/60)/24)+DATE(1970,1,1)</f>
        <v>41823.029432870368</v>
      </c>
      <c r="L2679">
        <v>1401756143</v>
      </c>
      <c r="M2679" t="b">
        <v>0</v>
      </c>
      <c r="N2679">
        <v>27</v>
      </c>
      <c r="O2679" t="b">
        <v>0</v>
      </c>
      <c r="P2679" s="6">
        <f>(E2679/D2679)*100</f>
        <v>17.512820512820511</v>
      </c>
      <c r="Q2679" s="9">
        <f>E2679/N2679</f>
        <v>126.48148148148148</v>
      </c>
      <c r="R2679" t="s">
        <v>8277</v>
      </c>
      <c r="S2679" t="s">
        <v>8314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>(((L2680/60)/60)/24)+DATE(1970,1,1)</f>
        <v>42241.798206018517</v>
      </c>
      <c r="K2680" s="13">
        <f>(((I2680/60)/60)/24)+DATE(1970,1,1)</f>
        <v>42271.798206018517</v>
      </c>
      <c r="L2680">
        <v>1440529765</v>
      </c>
      <c r="M2680" t="b">
        <v>0</v>
      </c>
      <c r="N2680">
        <v>2</v>
      </c>
      <c r="O2680" t="b">
        <v>0</v>
      </c>
      <c r="P2680" s="6">
        <f>(E2680/D2680)*100</f>
        <v>1.375E-2</v>
      </c>
      <c r="Q2680" s="9">
        <f>E2680/N2680</f>
        <v>550</v>
      </c>
      <c r="R2680" t="s">
        <v>8277</v>
      </c>
      <c r="S2680" t="s">
        <v>8314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>(((L2681/60)/60)/24)+DATE(1970,1,1)</f>
        <v>42033.001087962963</v>
      </c>
      <c r="K2681" s="13">
        <f>(((I2681/60)/60)/24)+DATE(1970,1,1)</f>
        <v>42063.001087962963</v>
      </c>
      <c r="L2681">
        <v>1422489694</v>
      </c>
      <c r="M2681" t="b">
        <v>0</v>
      </c>
      <c r="N2681">
        <v>3</v>
      </c>
      <c r="O2681" t="b">
        <v>0</v>
      </c>
      <c r="P2681" s="6">
        <f>(E2681/D2681)*100</f>
        <v>0.33</v>
      </c>
      <c r="Q2681" s="9">
        <f>E2681/N2681</f>
        <v>44</v>
      </c>
      <c r="R2681" t="s">
        <v>8277</v>
      </c>
      <c r="S2681" t="s">
        <v>8314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>(((L2682/60)/60)/24)+DATE(1970,1,1)</f>
        <v>42436.211701388893</v>
      </c>
      <c r="K2682" s="13">
        <f>(((I2682/60)/60)/24)+DATE(1970,1,1)</f>
        <v>42466.170034722221</v>
      </c>
      <c r="L2682">
        <v>1457327091</v>
      </c>
      <c r="M2682" t="b">
        <v>0</v>
      </c>
      <c r="N2682">
        <v>4</v>
      </c>
      <c r="O2682" t="b">
        <v>0</v>
      </c>
      <c r="P2682" s="6">
        <f>(E2682/D2682)*100</f>
        <v>0.86250000000000004</v>
      </c>
      <c r="Q2682" s="9">
        <f>E2682/N2682</f>
        <v>69</v>
      </c>
      <c r="R2682" t="s">
        <v>8277</v>
      </c>
      <c r="S2682" t="s">
        <v>8314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>(((L2683/60)/60)/24)+DATE(1970,1,1)</f>
        <v>41805.895254629628</v>
      </c>
      <c r="K2683" s="13">
        <f>(((I2683/60)/60)/24)+DATE(1970,1,1)</f>
        <v>41830.895254629628</v>
      </c>
      <c r="L2683">
        <v>1402867750</v>
      </c>
      <c r="M2683" t="b">
        <v>0</v>
      </c>
      <c r="N2683">
        <v>2</v>
      </c>
      <c r="O2683" t="b">
        <v>0</v>
      </c>
      <c r="P2683" s="6">
        <f>(E2683/D2683)*100</f>
        <v>0.6875</v>
      </c>
      <c r="Q2683" s="9">
        <f>E2683/N2683</f>
        <v>27.5</v>
      </c>
      <c r="R2683" t="s">
        <v>8294</v>
      </c>
      <c r="S2683" t="s">
        <v>8295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>(((L2684/60)/60)/24)+DATE(1970,1,1)</f>
        <v>41932.871990740743</v>
      </c>
      <c r="K2684" s="13">
        <f>(((I2684/60)/60)/24)+DATE(1970,1,1)</f>
        <v>41965.249305555553</v>
      </c>
      <c r="L2684">
        <v>1413838540</v>
      </c>
      <c r="M2684" t="b">
        <v>0</v>
      </c>
      <c r="N2684">
        <v>20</v>
      </c>
      <c r="O2684" t="b">
        <v>0</v>
      </c>
      <c r="P2684" s="6">
        <f>(E2684/D2684)*100</f>
        <v>28.299999999999997</v>
      </c>
      <c r="Q2684" s="9">
        <f>E2684/N2684</f>
        <v>84.9</v>
      </c>
      <c r="R2684" t="s">
        <v>8294</v>
      </c>
      <c r="S2684" t="s">
        <v>8295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>(((L2685/60)/60)/24)+DATE(1970,1,1)</f>
        <v>42034.75509259259</v>
      </c>
      <c r="K2685" s="13">
        <f>(((I2685/60)/60)/24)+DATE(1970,1,1)</f>
        <v>42064.75509259259</v>
      </c>
      <c r="L2685">
        <v>1422641240</v>
      </c>
      <c r="M2685" t="b">
        <v>0</v>
      </c>
      <c r="N2685">
        <v>3</v>
      </c>
      <c r="O2685" t="b">
        <v>0</v>
      </c>
      <c r="P2685" s="6">
        <f>(E2685/D2685)*100</f>
        <v>0.24</v>
      </c>
      <c r="Q2685" s="9">
        <f>E2685/N2685</f>
        <v>12</v>
      </c>
      <c r="R2685" t="s">
        <v>8294</v>
      </c>
      <c r="S2685" t="s">
        <v>8295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>(((L2686/60)/60)/24)+DATE(1970,1,1)</f>
        <v>41820.914641203701</v>
      </c>
      <c r="K2686" s="13">
        <f>(((I2686/60)/60)/24)+DATE(1970,1,1)</f>
        <v>41860.914641203701</v>
      </c>
      <c r="L2686">
        <v>1404165425</v>
      </c>
      <c r="M2686" t="b">
        <v>0</v>
      </c>
      <c r="N2686">
        <v>4</v>
      </c>
      <c r="O2686" t="b">
        <v>0</v>
      </c>
      <c r="P2686" s="6">
        <f>(E2686/D2686)*100</f>
        <v>1.1428571428571428</v>
      </c>
      <c r="Q2686" s="9">
        <f>E2686/N2686</f>
        <v>200</v>
      </c>
      <c r="R2686" t="s">
        <v>8294</v>
      </c>
      <c r="S2686" t="s">
        <v>8295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>(((L2687/60)/60)/24)+DATE(1970,1,1)</f>
        <v>42061.69594907407</v>
      </c>
      <c r="K2687" s="13">
        <f>(((I2687/60)/60)/24)+DATE(1970,1,1)</f>
        <v>42121.654282407413</v>
      </c>
      <c r="L2687">
        <v>1424968930</v>
      </c>
      <c r="M2687" t="b">
        <v>0</v>
      </c>
      <c r="N2687">
        <v>1</v>
      </c>
      <c r="O2687" t="b">
        <v>0</v>
      </c>
      <c r="P2687" s="6">
        <f>(E2687/D2687)*100</f>
        <v>0.02</v>
      </c>
      <c r="Q2687" s="9">
        <f>E2687/N2687</f>
        <v>10</v>
      </c>
      <c r="R2687" t="s">
        <v>8294</v>
      </c>
      <c r="S2687" t="s">
        <v>8295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>(((L2688/60)/60)/24)+DATE(1970,1,1)</f>
        <v>41892.974803240737</v>
      </c>
      <c r="K2688" s="13">
        <f>(((I2688/60)/60)/24)+DATE(1970,1,1)</f>
        <v>41912.974803240737</v>
      </c>
      <c r="L2688">
        <v>1410391423</v>
      </c>
      <c r="M2688" t="b">
        <v>0</v>
      </c>
      <c r="N2688">
        <v>0</v>
      </c>
      <c r="O2688" t="b">
        <v>0</v>
      </c>
      <c r="P2688" s="6">
        <f>(E2688/D2688)*100</f>
        <v>0</v>
      </c>
      <c r="Q2688" s="9" t="e">
        <f>E2688/N2688</f>
        <v>#DIV/0!</v>
      </c>
      <c r="R2688" t="s">
        <v>8294</v>
      </c>
      <c r="S2688" t="s">
        <v>8295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>(((L2689/60)/60)/24)+DATE(1970,1,1)</f>
        <v>42154.64025462963</v>
      </c>
      <c r="K2689" s="13">
        <f>(((I2689/60)/60)/24)+DATE(1970,1,1)</f>
        <v>42184.64025462963</v>
      </c>
      <c r="L2689">
        <v>1432999318</v>
      </c>
      <c r="M2689" t="b">
        <v>0</v>
      </c>
      <c r="N2689">
        <v>0</v>
      </c>
      <c r="O2689" t="b">
        <v>0</v>
      </c>
      <c r="P2689" s="6">
        <f>(E2689/D2689)*100</f>
        <v>0</v>
      </c>
      <c r="Q2689" s="9" t="e">
        <f>E2689/N2689</f>
        <v>#DIV/0!</v>
      </c>
      <c r="R2689" t="s">
        <v>8294</v>
      </c>
      <c r="S2689" t="s">
        <v>8295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>(((L2690/60)/60)/24)+DATE(1970,1,1)</f>
        <v>42028.118865740747</v>
      </c>
      <c r="K2690" s="13">
        <f>(((I2690/60)/60)/24)+DATE(1970,1,1)</f>
        <v>42059.125</v>
      </c>
      <c r="L2690">
        <v>1422067870</v>
      </c>
      <c r="M2690" t="b">
        <v>0</v>
      </c>
      <c r="N2690">
        <v>14</v>
      </c>
      <c r="O2690" t="b">
        <v>0</v>
      </c>
      <c r="P2690" s="6">
        <f>(E2690/D2690)*100</f>
        <v>0.14799999999999999</v>
      </c>
      <c r="Q2690" s="9">
        <f>E2690/N2690</f>
        <v>5.2857142857142856</v>
      </c>
      <c r="R2690" t="s">
        <v>8294</v>
      </c>
      <c r="S2690" t="s">
        <v>8295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>(((L2691/60)/60)/24)+DATE(1970,1,1)</f>
        <v>42551.961689814809</v>
      </c>
      <c r="K2691" s="13">
        <f>(((I2691/60)/60)/24)+DATE(1970,1,1)</f>
        <v>42581.961689814809</v>
      </c>
      <c r="L2691">
        <v>1467327890</v>
      </c>
      <c r="M2691" t="b">
        <v>0</v>
      </c>
      <c r="N2691">
        <v>1</v>
      </c>
      <c r="O2691" t="b">
        <v>0</v>
      </c>
      <c r="P2691" s="6">
        <f>(E2691/D2691)*100</f>
        <v>2.8571428571428571E-3</v>
      </c>
      <c r="Q2691" s="9">
        <f>E2691/N2691</f>
        <v>1</v>
      </c>
      <c r="R2691" t="s">
        <v>8294</v>
      </c>
      <c r="S2691" t="s">
        <v>8295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>(((L2692/60)/60)/24)+DATE(1970,1,1)</f>
        <v>42113.105046296296</v>
      </c>
      <c r="K2692" s="13">
        <f>(((I2692/60)/60)/24)+DATE(1970,1,1)</f>
        <v>42158.105046296296</v>
      </c>
      <c r="L2692">
        <v>1429410676</v>
      </c>
      <c r="M2692" t="b">
        <v>0</v>
      </c>
      <c r="N2692">
        <v>118</v>
      </c>
      <c r="O2692" t="b">
        <v>0</v>
      </c>
      <c r="P2692" s="6">
        <f>(E2692/D2692)*100</f>
        <v>10.7325</v>
      </c>
      <c r="Q2692" s="9">
        <f>E2692/N2692</f>
        <v>72.762711864406782</v>
      </c>
      <c r="R2692" t="s">
        <v>8294</v>
      </c>
      <c r="S2692" t="s">
        <v>8295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>(((L2693/60)/60)/24)+DATE(1970,1,1)</f>
        <v>42089.724039351851</v>
      </c>
      <c r="K2693" s="13">
        <f>(((I2693/60)/60)/24)+DATE(1970,1,1)</f>
        <v>42134.724039351851</v>
      </c>
      <c r="L2693">
        <v>1427390557</v>
      </c>
      <c r="M2693" t="b">
        <v>0</v>
      </c>
      <c r="N2693">
        <v>2</v>
      </c>
      <c r="O2693" t="b">
        <v>0</v>
      </c>
      <c r="P2693" s="6">
        <f>(E2693/D2693)*100</f>
        <v>5.3846153846153842E-2</v>
      </c>
      <c r="Q2693" s="9">
        <f>E2693/N2693</f>
        <v>17.5</v>
      </c>
      <c r="R2693" t="s">
        <v>8294</v>
      </c>
      <c r="S2693" t="s">
        <v>8295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>(((L2694/60)/60)/24)+DATE(1970,1,1)</f>
        <v>42058.334027777775</v>
      </c>
      <c r="K2694" s="13">
        <f>(((I2694/60)/60)/24)+DATE(1970,1,1)</f>
        <v>42088.292361111111</v>
      </c>
      <c r="L2694">
        <v>1424678460</v>
      </c>
      <c r="M2694" t="b">
        <v>0</v>
      </c>
      <c r="N2694">
        <v>1</v>
      </c>
      <c r="O2694" t="b">
        <v>0</v>
      </c>
      <c r="P2694" s="6">
        <f>(E2694/D2694)*100</f>
        <v>0.7142857142857143</v>
      </c>
      <c r="Q2694" s="9">
        <f>E2694/N2694</f>
        <v>25</v>
      </c>
      <c r="R2694" t="s">
        <v>8294</v>
      </c>
      <c r="S2694" t="s">
        <v>8295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>(((L2695/60)/60)/24)+DATE(1970,1,1)</f>
        <v>41834.138495370367</v>
      </c>
      <c r="K2695" s="13">
        <f>(((I2695/60)/60)/24)+DATE(1970,1,1)</f>
        <v>41864.138495370367</v>
      </c>
      <c r="L2695">
        <v>1405307966</v>
      </c>
      <c r="M2695" t="b">
        <v>0</v>
      </c>
      <c r="N2695">
        <v>3</v>
      </c>
      <c r="O2695" t="b">
        <v>0</v>
      </c>
      <c r="P2695" s="6">
        <f>(E2695/D2695)*100</f>
        <v>0.8</v>
      </c>
      <c r="Q2695" s="9">
        <f>E2695/N2695</f>
        <v>13.333333333333334</v>
      </c>
      <c r="R2695" t="s">
        <v>8294</v>
      </c>
      <c r="S2695" t="s">
        <v>8295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>(((L2696/60)/60)/24)+DATE(1970,1,1)</f>
        <v>41878.140497685185</v>
      </c>
      <c r="K2696" s="13">
        <f>(((I2696/60)/60)/24)+DATE(1970,1,1)</f>
        <v>41908.140497685185</v>
      </c>
      <c r="L2696">
        <v>1409109739</v>
      </c>
      <c r="M2696" t="b">
        <v>0</v>
      </c>
      <c r="N2696">
        <v>1</v>
      </c>
      <c r="O2696" t="b">
        <v>0</v>
      </c>
      <c r="P2696" s="6">
        <f>(E2696/D2696)*100</f>
        <v>3.3333333333333335E-3</v>
      </c>
      <c r="Q2696" s="9">
        <f>E2696/N2696</f>
        <v>1</v>
      </c>
      <c r="R2696" t="s">
        <v>8294</v>
      </c>
      <c r="S2696" t="s">
        <v>8295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>(((L2697/60)/60)/24)+DATE(1970,1,1)</f>
        <v>42048.181921296295</v>
      </c>
      <c r="K2697" s="13">
        <f>(((I2697/60)/60)/24)+DATE(1970,1,1)</f>
        <v>42108.14025462963</v>
      </c>
      <c r="L2697">
        <v>1423801318</v>
      </c>
      <c r="M2697" t="b">
        <v>0</v>
      </c>
      <c r="N2697">
        <v>3</v>
      </c>
      <c r="O2697" t="b">
        <v>0</v>
      </c>
      <c r="P2697" s="6">
        <f>(E2697/D2697)*100</f>
        <v>0.47333333333333333</v>
      </c>
      <c r="Q2697" s="9">
        <f>E2697/N2697</f>
        <v>23.666666666666668</v>
      </c>
      <c r="R2697" t="s">
        <v>8294</v>
      </c>
      <c r="S2697" t="s">
        <v>8295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>(((L2698/60)/60)/24)+DATE(1970,1,1)</f>
        <v>41964.844444444447</v>
      </c>
      <c r="K2698" s="13">
        <f>(((I2698/60)/60)/24)+DATE(1970,1,1)</f>
        <v>41998.844444444447</v>
      </c>
      <c r="L2698">
        <v>1416600960</v>
      </c>
      <c r="M2698" t="b">
        <v>0</v>
      </c>
      <c r="N2698">
        <v>38</v>
      </c>
      <c r="O2698" t="b">
        <v>0</v>
      </c>
      <c r="P2698" s="6">
        <f>(E2698/D2698)*100</f>
        <v>5.65</v>
      </c>
      <c r="Q2698" s="9">
        <f>E2698/N2698</f>
        <v>89.21052631578948</v>
      </c>
      <c r="R2698" t="s">
        <v>8294</v>
      </c>
      <c r="S2698" t="s">
        <v>8295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>(((L2699/60)/60)/24)+DATE(1970,1,1)</f>
        <v>42187.940081018518</v>
      </c>
      <c r="K2699" s="13">
        <f>(((I2699/60)/60)/24)+DATE(1970,1,1)</f>
        <v>42218.916666666672</v>
      </c>
      <c r="L2699">
        <v>1435876423</v>
      </c>
      <c r="M2699" t="b">
        <v>0</v>
      </c>
      <c r="N2699">
        <v>52</v>
      </c>
      <c r="O2699" t="b">
        <v>0</v>
      </c>
      <c r="P2699" s="6">
        <f>(E2699/D2699)*100</f>
        <v>26.35217391304348</v>
      </c>
      <c r="Q2699" s="9">
        <f>E2699/N2699</f>
        <v>116.55769230769231</v>
      </c>
      <c r="R2699" t="s">
        <v>8294</v>
      </c>
      <c r="S2699" t="s">
        <v>8295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>(((L2700/60)/60)/24)+DATE(1970,1,1)</f>
        <v>41787.898240740738</v>
      </c>
      <c r="K2700" s="13">
        <f>(((I2700/60)/60)/24)+DATE(1970,1,1)</f>
        <v>41817.898240740738</v>
      </c>
      <c r="L2700">
        <v>1401312808</v>
      </c>
      <c r="M2700" t="b">
        <v>0</v>
      </c>
      <c r="N2700">
        <v>2</v>
      </c>
      <c r="O2700" t="b">
        <v>0</v>
      </c>
      <c r="P2700" s="6">
        <f>(E2700/D2700)*100</f>
        <v>0.325125</v>
      </c>
      <c r="Q2700" s="9">
        <f>E2700/N2700</f>
        <v>13.005000000000001</v>
      </c>
      <c r="R2700" t="s">
        <v>8294</v>
      </c>
      <c r="S2700" t="s">
        <v>8295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>(((L2701/60)/60)/24)+DATE(1970,1,1)</f>
        <v>41829.896562499998</v>
      </c>
      <c r="K2701" s="13">
        <f>(((I2701/60)/60)/24)+DATE(1970,1,1)</f>
        <v>41859.896562499998</v>
      </c>
      <c r="L2701">
        <v>1404941463</v>
      </c>
      <c r="M2701" t="b">
        <v>0</v>
      </c>
      <c r="N2701">
        <v>0</v>
      </c>
      <c r="O2701" t="b">
        <v>0</v>
      </c>
      <c r="P2701" s="6">
        <f>(E2701/D2701)*100</f>
        <v>0</v>
      </c>
      <c r="Q2701" s="9" t="e">
        <f>E2701/N2701</f>
        <v>#DIV/0!</v>
      </c>
      <c r="R2701" t="s">
        <v>8294</v>
      </c>
      <c r="S2701" t="s">
        <v>8295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>(((L2702/60)/60)/24)+DATE(1970,1,1)</f>
        <v>41870.87467592593</v>
      </c>
      <c r="K2702" s="13">
        <f>(((I2702/60)/60)/24)+DATE(1970,1,1)</f>
        <v>41900.87467592593</v>
      </c>
      <c r="L2702">
        <v>1408481972</v>
      </c>
      <c r="M2702" t="b">
        <v>0</v>
      </c>
      <c r="N2702">
        <v>4</v>
      </c>
      <c r="O2702" t="b">
        <v>0</v>
      </c>
      <c r="P2702" s="6">
        <f>(E2702/D2702)*100</f>
        <v>0.7000700070007001</v>
      </c>
      <c r="Q2702" s="9">
        <f>E2702/N2702</f>
        <v>17.5</v>
      </c>
      <c r="R2702" t="s">
        <v>8294</v>
      </c>
      <c r="S2702" t="s">
        <v>8295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>(((L2703/60)/60)/24)+DATE(1970,1,1)</f>
        <v>42801.774699074071</v>
      </c>
      <c r="K2703" s="13">
        <f>(((I2703/60)/60)/24)+DATE(1970,1,1)</f>
        <v>42832.733032407406</v>
      </c>
      <c r="L2703">
        <v>1488911734</v>
      </c>
      <c r="M2703" t="b">
        <v>0</v>
      </c>
      <c r="N2703">
        <v>46</v>
      </c>
      <c r="O2703" t="b">
        <v>0</v>
      </c>
      <c r="P2703" s="6">
        <f>(E2703/D2703)*100</f>
        <v>46.176470588235297</v>
      </c>
      <c r="Q2703" s="9">
        <f>E2703/N2703</f>
        <v>34.130434782608695</v>
      </c>
      <c r="R2703" t="s">
        <v>8275</v>
      </c>
      <c r="S2703" t="s">
        <v>8315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>(((L2704/60)/60)/24)+DATE(1970,1,1)</f>
        <v>42800.801817129628</v>
      </c>
      <c r="K2704" s="13">
        <f>(((I2704/60)/60)/24)+DATE(1970,1,1)</f>
        <v>42830.760150462964</v>
      </c>
      <c r="L2704">
        <v>1488827677</v>
      </c>
      <c r="M2704" t="b">
        <v>1</v>
      </c>
      <c r="N2704">
        <v>26</v>
      </c>
      <c r="O2704" t="b">
        <v>0</v>
      </c>
      <c r="P2704" s="6">
        <f>(E2704/D2704)*100</f>
        <v>34.410000000000004</v>
      </c>
      <c r="Q2704" s="9">
        <f>E2704/N2704</f>
        <v>132.34615384615384</v>
      </c>
      <c r="R2704" t="s">
        <v>8275</v>
      </c>
      <c r="S2704" t="s">
        <v>8315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>(((L2705/60)/60)/24)+DATE(1970,1,1)</f>
        <v>42756.690162037034</v>
      </c>
      <c r="K2705" s="13">
        <f>(((I2705/60)/60)/24)+DATE(1970,1,1)</f>
        <v>42816.648495370369</v>
      </c>
      <c r="L2705">
        <v>1485016430</v>
      </c>
      <c r="M2705" t="b">
        <v>0</v>
      </c>
      <c r="N2705">
        <v>45</v>
      </c>
      <c r="O2705" t="b">
        <v>0</v>
      </c>
      <c r="P2705" s="6">
        <f>(E2705/D2705)*100</f>
        <v>103.75000000000001</v>
      </c>
      <c r="Q2705" s="9">
        <f>E2705/N2705</f>
        <v>922.22222222222217</v>
      </c>
      <c r="R2705" t="s">
        <v>8275</v>
      </c>
      <c r="S2705" t="s">
        <v>8315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>(((L2706/60)/60)/24)+DATE(1970,1,1)</f>
        <v>42787.862430555557</v>
      </c>
      <c r="K2706" s="13">
        <f>(((I2706/60)/60)/24)+DATE(1970,1,1)</f>
        <v>42830.820763888885</v>
      </c>
      <c r="L2706">
        <v>1487709714</v>
      </c>
      <c r="M2706" t="b">
        <v>0</v>
      </c>
      <c r="N2706">
        <v>7</v>
      </c>
      <c r="O2706" t="b">
        <v>0</v>
      </c>
      <c r="P2706" s="6">
        <f>(E2706/D2706)*100</f>
        <v>6.0263157894736841</v>
      </c>
      <c r="Q2706" s="9">
        <f>E2706/N2706</f>
        <v>163.57142857142858</v>
      </c>
      <c r="R2706" t="s">
        <v>8275</v>
      </c>
      <c r="S2706" t="s">
        <v>8315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>(((L2707/60)/60)/24)+DATE(1970,1,1)</f>
        <v>42773.916180555556</v>
      </c>
      <c r="K2707" s="13">
        <f>(((I2707/60)/60)/24)+DATE(1970,1,1)</f>
        <v>42818.874513888892</v>
      </c>
      <c r="L2707">
        <v>1486504758</v>
      </c>
      <c r="M2707" t="b">
        <v>0</v>
      </c>
      <c r="N2707">
        <v>8</v>
      </c>
      <c r="O2707" t="b">
        <v>0</v>
      </c>
      <c r="P2707" s="6">
        <f>(E2707/D2707)*100</f>
        <v>10.539393939393939</v>
      </c>
      <c r="Q2707" s="9">
        <f>E2707/N2707</f>
        <v>217.375</v>
      </c>
      <c r="R2707" t="s">
        <v>8275</v>
      </c>
      <c r="S2707" t="s">
        <v>8315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>(((L2708/60)/60)/24)+DATE(1970,1,1)</f>
        <v>41899.294942129629</v>
      </c>
      <c r="K2708" s="13">
        <f>(((I2708/60)/60)/24)+DATE(1970,1,1)</f>
        <v>41928.290972222225</v>
      </c>
      <c r="L2708">
        <v>1410937483</v>
      </c>
      <c r="M2708" t="b">
        <v>1</v>
      </c>
      <c r="N2708">
        <v>263</v>
      </c>
      <c r="O2708" t="b">
        <v>1</v>
      </c>
      <c r="P2708" s="6">
        <f>(E2708/D2708)*100</f>
        <v>112.29714285714284</v>
      </c>
      <c r="Q2708" s="9">
        <f>E2708/N2708</f>
        <v>149.44486692015209</v>
      </c>
      <c r="R2708" t="s">
        <v>8275</v>
      </c>
      <c r="S2708" t="s">
        <v>8315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>(((L2709/60)/60)/24)+DATE(1970,1,1)</f>
        <v>41391.782905092594</v>
      </c>
      <c r="K2709" s="13">
        <f>(((I2709/60)/60)/24)+DATE(1970,1,1)</f>
        <v>41421.290972222225</v>
      </c>
      <c r="L2709">
        <v>1367088443</v>
      </c>
      <c r="M2709" t="b">
        <v>1</v>
      </c>
      <c r="N2709">
        <v>394</v>
      </c>
      <c r="O2709" t="b">
        <v>1</v>
      </c>
      <c r="P2709" s="6">
        <f>(E2709/D2709)*100</f>
        <v>350.84462500000001</v>
      </c>
      <c r="Q2709" s="9">
        <f>E2709/N2709</f>
        <v>71.237487309644663</v>
      </c>
      <c r="R2709" t="s">
        <v>8275</v>
      </c>
      <c r="S2709" t="s">
        <v>8315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>(((L2710/60)/60)/24)+DATE(1970,1,1)</f>
        <v>42512.698217592595</v>
      </c>
      <c r="K2710" s="13">
        <f>(((I2710/60)/60)/24)+DATE(1970,1,1)</f>
        <v>42572.698217592595</v>
      </c>
      <c r="L2710">
        <v>1463935526</v>
      </c>
      <c r="M2710" t="b">
        <v>1</v>
      </c>
      <c r="N2710">
        <v>1049</v>
      </c>
      <c r="O2710" t="b">
        <v>1</v>
      </c>
      <c r="P2710" s="6">
        <f>(E2710/D2710)*100</f>
        <v>233.21535</v>
      </c>
      <c r="Q2710" s="9">
        <f>E2710/N2710</f>
        <v>44.464318398474738</v>
      </c>
      <c r="R2710" t="s">
        <v>8275</v>
      </c>
      <c r="S2710" t="s">
        <v>8315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>(((L2711/60)/60)/24)+DATE(1970,1,1)</f>
        <v>42612.149780092594</v>
      </c>
      <c r="K2711" s="13">
        <f>(((I2711/60)/60)/24)+DATE(1970,1,1)</f>
        <v>42647.165972222225</v>
      </c>
      <c r="L2711">
        <v>1472528141</v>
      </c>
      <c r="M2711" t="b">
        <v>1</v>
      </c>
      <c r="N2711">
        <v>308</v>
      </c>
      <c r="O2711" t="b">
        <v>1</v>
      </c>
      <c r="P2711" s="6">
        <f>(E2711/D2711)*100</f>
        <v>101.60599999999999</v>
      </c>
      <c r="Q2711" s="9">
        <f>E2711/N2711</f>
        <v>164.94480519480518</v>
      </c>
      <c r="R2711" t="s">
        <v>8275</v>
      </c>
      <c r="S2711" t="s">
        <v>8315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>(((L2712/60)/60)/24)+DATE(1970,1,1)</f>
        <v>41828.229490740741</v>
      </c>
      <c r="K2712" s="13">
        <f>(((I2712/60)/60)/24)+DATE(1970,1,1)</f>
        <v>41860.083333333336</v>
      </c>
      <c r="L2712">
        <v>1404797428</v>
      </c>
      <c r="M2712" t="b">
        <v>1</v>
      </c>
      <c r="N2712">
        <v>1088</v>
      </c>
      <c r="O2712" t="b">
        <v>1</v>
      </c>
      <c r="P2712" s="6">
        <f>(E2712/D2712)*100</f>
        <v>153.90035000000003</v>
      </c>
      <c r="Q2712" s="9">
        <f>E2712/N2712</f>
        <v>84.871516544117654</v>
      </c>
      <c r="R2712" t="s">
        <v>8275</v>
      </c>
      <c r="S2712" t="s">
        <v>8315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>(((L2713/60)/60)/24)+DATE(1970,1,1)</f>
        <v>41780.745254629634</v>
      </c>
      <c r="K2713" s="13">
        <f>(((I2713/60)/60)/24)+DATE(1970,1,1)</f>
        <v>41810.917361111111</v>
      </c>
      <c r="L2713">
        <v>1400694790</v>
      </c>
      <c r="M2713" t="b">
        <v>1</v>
      </c>
      <c r="N2713">
        <v>73</v>
      </c>
      <c r="O2713" t="b">
        <v>1</v>
      </c>
      <c r="P2713" s="6">
        <f>(E2713/D2713)*100</f>
        <v>100.7161125319693</v>
      </c>
      <c r="Q2713" s="9">
        <f>E2713/N2713</f>
        <v>53.945205479452056</v>
      </c>
      <c r="R2713" t="s">
        <v>8275</v>
      </c>
      <c r="S2713" t="s">
        <v>8315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>(((L2714/60)/60)/24)+DATE(1970,1,1)</f>
        <v>41432.062037037038</v>
      </c>
      <c r="K2714" s="13">
        <f>(((I2714/60)/60)/24)+DATE(1970,1,1)</f>
        <v>41468.75</v>
      </c>
      <c r="L2714">
        <v>1370568560</v>
      </c>
      <c r="M2714" t="b">
        <v>1</v>
      </c>
      <c r="N2714">
        <v>143</v>
      </c>
      <c r="O2714" t="b">
        <v>1</v>
      </c>
      <c r="P2714" s="6">
        <f>(E2714/D2714)*100</f>
        <v>131.38181818181818</v>
      </c>
      <c r="Q2714" s="9">
        <f>E2714/N2714</f>
        <v>50.531468531468533</v>
      </c>
      <c r="R2714" t="s">
        <v>8275</v>
      </c>
      <c r="S2714" t="s">
        <v>8315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>(((L2715/60)/60)/24)+DATE(1970,1,1)</f>
        <v>42322.653749999998</v>
      </c>
      <c r="K2715" s="13">
        <f>(((I2715/60)/60)/24)+DATE(1970,1,1)</f>
        <v>42362.653749999998</v>
      </c>
      <c r="L2715">
        <v>1447515684</v>
      </c>
      <c r="M2715" t="b">
        <v>1</v>
      </c>
      <c r="N2715">
        <v>1420</v>
      </c>
      <c r="O2715" t="b">
        <v>1</v>
      </c>
      <c r="P2715" s="6">
        <f>(E2715/D2715)*100</f>
        <v>102.24133333333334</v>
      </c>
      <c r="Q2715" s="9">
        <f>E2715/N2715</f>
        <v>108.00140845070422</v>
      </c>
      <c r="R2715" t="s">
        <v>8275</v>
      </c>
      <c r="S2715" t="s">
        <v>8315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>(((L2716/60)/60)/24)+DATE(1970,1,1)</f>
        <v>42629.655046296291</v>
      </c>
      <c r="K2716" s="13">
        <f>(((I2716/60)/60)/24)+DATE(1970,1,1)</f>
        <v>42657.958333333328</v>
      </c>
      <c r="L2716">
        <v>1474040596</v>
      </c>
      <c r="M2716" t="b">
        <v>1</v>
      </c>
      <c r="N2716">
        <v>305</v>
      </c>
      <c r="O2716" t="b">
        <v>1</v>
      </c>
      <c r="P2716" s="6">
        <f>(E2716/D2716)*100</f>
        <v>116.35599999999999</v>
      </c>
      <c r="Q2716" s="9">
        <f>E2716/N2716</f>
        <v>95.373770491803285</v>
      </c>
      <c r="R2716" t="s">
        <v>8275</v>
      </c>
      <c r="S2716" t="s">
        <v>8315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>(((L2717/60)/60)/24)+DATE(1970,1,1)</f>
        <v>42387.398472222223</v>
      </c>
      <c r="K2717" s="13">
        <f>(((I2717/60)/60)/24)+DATE(1970,1,1)</f>
        <v>42421.398472222223</v>
      </c>
      <c r="L2717">
        <v>1453109628</v>
      </c>
      <c r="M2717" t="b">
        <v>1</v>
      </c>
      <c r="N2717">
        <v>551</v>
      </c>
      <c r="O2717" t="b">
        <v>1</v>
      </c>
      <c r="P2717" s="6">
        <f>(E2717/D2717)*100</f>
        <v>264.62241666666665</v>
      </c>
      <c r="Q2717" s="9">
        <f>E2717/N2717</f>
        <v>57.631016333938291</v>
      </c>
      <c r="R2717" t="s">
        <v>8275</v>
      </c>
      <c r="S2717" t="s">
        <v>8315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>(((L2718/60)/60)/24)+DATE(1970,1,1)</f>
        <v>42255.333252314813</v>
      </c>
      <c r="K2718" s="13">
        <f>(((I2718/60)/60)/24)+DATE(1970,1,1)</f>
        <v>42285.333252314813</v>
      </c>
      <c r="L2718">
        <v>1441699193</v>
      </c>
      <c r="M2718" t="b">
        <v>1</v>
      </c>
      <c r="N2718">
        <v>187</v>
      </c>
      <c r="O2718" t="b">
        <v>1</v>
      </c>
      <c r="P2718" s="6">
        <f>(E2718/D2718)*100</f>
        <v>119.98010000000001</v>
      </c>
      <c r="Q2718" s="9">
        <f>E2718/N2718</f>
        <v>64.160481283422456</v>
      </c>
      <c r="R2718" t="s">
        <v>8275</v>
      </c>
      <c r="S2718" t="s">
        <v>8315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>(((L2719/60)/60)/24)+DATE(1970,1,1)</f>
        <v>41934.914918981485</v>
      </c>
      <c r="K2719" s="13">
        <f>(((I2719/60)/60)/24)+DATE(1970,1,1)</f>
        <v>41979.956585648149</v>
      </c>
      <c r="L2719">
        <v>1414015049</v>
      </c>
      <c r="M2719" t="b">
        <v>1</v>
      </c>
      <c r="N2719">
        <v>325</v>
      </c>
      <c r="O2719" t="b">
        <v>1</v>
      </c>
      <c r="P2719" s="6">
        <f>(E2719/D2719)*100</f>
        <v>120.10400000000001</v>
      </c>
      <c r="Q2719" s="9">
        <f>E2719/N2719</f>
        <v>92.387692307692305</v>
      </c>
      <c r="R2719" t="s">
        <v>8275</v>
      </c>
      <c r="S2719" t="s">
        <v>8315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>(((L2720/60)/60)/24)+DATE(1970,1,1)</f>
        <v>42465.596585648149</v>
      </c>
      <c r="K2720" s="13">
        <f>(((I2720/60)/60)/24)+DATE(1970,1,1)</f>
        <v>42493.958333333328</v>
      </c>
      <c r="L2720">
        <v>1459865945</v>
      </c>
      <c r="M2720" t="b">
        <v>1</v>
      </c>
      <c r="N2720">
        <v>148</v>
      </c>
      <c r="O2720" t="b">
        <v>1</v>
      </c>
      <c r="P2720" s="6">
        <f>(E2720/D2720)*100</f>
        <v>103.58333333333334</v>
      </c>
      <c r="Q2720" s="9">
        <f>E2720/N2720</f>
        <v>125.97972972972973</v>
      </c>
      <c r="R2720" t="s">
        <v>8275</v>
      </c>
      <c r="S2720" t="s">
        <v>8315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>(((L2721/60)/60)/24)+DATE(1970,1,1)</f>
        <v>42418.031180555554</v>
      </c>
      <c r="K2721" s="13">
        <f>(((I2721/60)/60)/24)+DATE(1970,1,1)</f>
        <v>42477.989513888882</v>
      </c>
      <c r="L2721">
        <v>1455756294</v>
      </c>
      <c r="M2721" t="b">
        <v>0</v>
      </c>
      <c r="N2721">
        <v>69</v>
      </c>
      <c r="O2721" t="b">
        <v>1</v>
      </c>
      <c r="P2721" s="6">
        <f>(E2721/D2721)*100</f>
        <v>108.83333333333334</v>
      </c>
      <c r="Q2721" s="9">
        <f>E2721/N2721</f>
        <v>94.637681159420296</v>
      </c>
      <c r="R2721" t="s">
        <v>8275</v>
      </c>
      <c r="S2721" t="s">
        <v>8315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>(((L2722/60)/60)/24)+DATE(1970,1,1)</f>
        <v>42655.465891203698</v>
      </c>
      <c r="K2722" s="13">
        <f>(((I2722/60)/60)/24)+DATE(1970,1,1)</f>
        <v>42685.507557870369</v>
      </c>
      <c r="L2722">
        <v>1476270653</v>
      </c>
      <c r="M2722" t="b">
        <v>0</v>
      </c>
      <c r="N2722">
        <v>173</v>
      </c>
      <c r="O2722" t="b">
        <v>1</v>
      </c>
      <c r="P2722" s="6">
        <f>(E2722/D2722)*100</f>
        <v>118.12400000000001</v>
      </c>
      <c r="Q2722" s="9">
        <f>E2722/N2722</f>
        <v>170.69942196531792</v>
      </c>
      <c r="R2722" t="s">
        <v>8275</v>
      </c>
      <c r="S2722" t="s">
        <v>8315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>(((L2723/60)/60)/24)+DATE(1970,1,1)</f>
        <v>41493.543958333335</v>
      </c>
      <c r="K2723" s="13">
        <f>(((I2723/60)/60)/24)+DATE(1970,1,1)</f>
        <v>41523.791666666664</v>
      </c>
      <c r="L2723">
        <v>1375880598</v>
      </c>
      <c r="M2723" t="b">
        <v>0</v>
      </c>
      <c r="N2723">
        <v>269</v>
      </c>
      <c r="O2723" t="b">
        <v>1</v>
      </c>
      <c r="P2723" s="6">
        <f>(E2723/D2723)*100</f>
        <v>1462</v>
      </c>
      <c r="Q2723" s="9">
        <f>E2723/N2723</f>
        <v>40.762081784386616</v>
      </c>
      <c r="R2723" t="s">
        <v>8277</v>
      </c>
      <c r="S2723" t="s">
        <v>8307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>(((L2724/60)/60)/24)+DATE(1970,1,1)</f>
        <v>42704.857094907406</v>
      </c>
      <c r="K2724" s="13">
        <f>(((I2724/60)/60)/24)+DATE(1970,1,1)</f>
        <v>42764.857094907406</v>
      </c>
      <c r="L2724">
        <v>1480538053</v>
      </c>
      <c r="M2724" t="b">
        <v>0</v>
      </c>
      <c r="N2724">
        <v>185</v>
      </c>
      <c r="O2724" t="b">
        <v>1</v>
      </c>
      <c r="P2724" s="6">
        <f>(E2724/D2724)*100</f>
        <v>252.54</v>
      </c>
      <c r="Q2724" s="9">
        <f>E2724/N2724</f>
        <v>68.254054054054052</v>
      </c>
      <c r="R2724" t="s">
        <v>8277</v>
      </c>
      <c r="S2724" t="s">
        <v>8307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>(((L2725/60)/60)/24)+DATE(1970,1,1)</f>
        <v>41944.83898148148</v>
      </c>
      <c r="K2725" s="13">
        <f>(((I2725/60)/60)/24)+DATE(1970,1,1)</f>
        <v>42004.880648148144</v>
      </c>
      <c r="L2725">
        <v>1414872488</v>
      </c>
      <c r="M2725" t="b">
        <v>0</v>
      </c>
      <c r="N2725">
        <v>176</v>
      </c>
      <c r="O2725" t="b">
        <v>1</v>
      </c>
      <c r="P2725" s="6">
        <f>(E2725/D2725)*100</f>
        <v>140.05000000000001</v>
      </c>
      <c r="Q2725" s="9">
        <f>E2725/N2725</f>
        <v>95.48863636363636</v>
      </c>
      <c r="R2725" t="s">
        <v>8277</v>
      </c>
      <c r="S2725" t="s">
        <v>8307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>(((L2726/60)/60)/24)+DATE(1970,1,1)</f>
        <v>42199.32707175926</v>
      </c>
      <c r="K2726" s="13">
        <f>(((I2726/60)/60)/24)+DATE(1970,1,1)</f>
        <v>42231.32707175926</v>
      </c>
      <c r="L2726">
        <v>1436860259</v>
      </c>
      <c r="M2726" t="b">
        <v>0</v>
      </c>
      <c r="N2726">
        <v>1019</v>
      </c>
      <c r="O2726" t="b">
        <v>1</v>
      </c>
      <c r="P2726" s="6">
        <f>(E2726/D2726)*100</f>
        <v>296.87520259319291</v>
      </c>
      <c r="Q2726" s="9">
        <f>E2726/N2726</f>
        <v>7.1902649656526005</v>
      </c>
      <c r="R2726" t="s">
        <v>8277</v>
      </c>
      <c r="S2726" t="s">
        <v>8307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>(((L2727/60)/60)/24)+DATE(1970,1,1)</f>
        <v>42745.744618055556</v>
      </c>
      <c r="K2727" s="13">
        <f>(((I2727/60)/60)/24)+DATE(1970,1,1)</f>
        <v>42795.744618055556</v>
      </c>
      <c r="L2727">
        <v>1484070735</v>
      </c>
      <c r="M2727" t="b">
        <v>0</v>
      </c>
      <c r="N2727">
        <v>113</v>
      </c>
      <c r="O2727" t="b">
        <v>1</v>
      </c>
      <c r="P2727" s="6">
        <f>(E2727/D2727)*100</f>
        <v>144.54249999999999</v>
      </c>
      <c r="Q2727" s="9">
        <f>E2727/N2727</f>
        <v>511.65486725663715</v>
      </c>
      <c r="R2727" t="s">
        <v>8277</v>
      </c>
      <c r="S2727" t="s">
        <v>8307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>(((L2728/60)/60)/24)+DATE(1970,1,1)</f>
        <v>42452.579988425925</v>
      </c>
      <c r="K2728" s="13">
        <f>(((I2728/60)/60)/24)+DATE(1970,1,1)</f>
        <v>42482.579988425925</v>
      </c>
      <c r="L2728">
        <v>1458741311</v>
      </c>
      <c r="M2728" t="b">
        <v>0</v>
      </c>
      <c r="N2728">
        <v>404</v>
      </c>
      <c r="O2728" t="b">
        <v>1</v>
      </c>
      <c r="P2728" s="6">
        <f>(E2728/D2728)*100</f>
        <v>105.745</v>
      </c>
      <c r="Q2728" s="9">
        <f>E2728/N2728</f>
        <v>261.74504950495049</v>
      </c>
      <c r="R2728" t="s">
        <v>8277</v>
      </c>
      <c r="S2728" t="s">
        <v>8307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>(((L2729/60)/60)/24)+DATE(1970,1,1)</f>
        <v>42198.676655092597</v>
      </c>
      <c r="K2729" s="13">
        <f>(((I2729/60)/60)/24)+DATE(1970,1,1)</f>
        <v>42223.676655092597</v>
      </c>
      <c r="L2729">
        <v>1436804063</v>
      </c>
      <c r="M2729" t="b">
        <v>0</v>
      </c>
      <c r="N2729">
        <v>707</v>
      </c>
      <c r="O2729" t="b">
        <v>1</v>
      </c>
      <c r="P2729" s="6">
        <f>(E2729/D2729)*100</f>
        <v>493.21000000000004</v>
      </c>
      <c r="Q2729" s="9">
        <f>E2729/N2729</f>
        <v>69.760961810466767</v>
      </c>
      <c r="R2729" t="s">
        <v>8277</v>
      </c>
      <c r="S2729" t="s">
        <v>8307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>(((L2730/60)/60)/24)+DATE(1970,1,1)</f>
        <v>42333.59993055556</v>
      </c>
      <c r="K2730" s="13">
        <f>(((I2730/60)/60)/24)+DATE(1970,1,1)</f>
        <v>42368.59993055556</v>
      </c>
      <c r="L2730">
        <v>1448461434</v>
      </c>
      <c r="M2730" t="b">
        <v>0</v>
      </c>
      <c r="N2730">
        <v>392</v>
      </c>
      <c r="O2730" t="b">
        <v>1</v>
      </c>
      <c r="P2730" s="6">
        <f>(E2730/D2730)*100</f>
        <v>201.82666666666668</v>
      </c>
      <c r="Q2730" s="9">
        <f>E2730/N2730</f>
        <v>77.229591836734699</v>
      </c>
      <c r="R2730" t="s">
        <v>8277</v>
      </c>
      <c r="S2730" t="s">
        <v>8307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>(((L2731/60)/60)/24)+DATE(1970,1,1)</f>
        <v>42095.240706018521</v>
      </c>
      <c r="K2731" s="13">
        <f>(((I2731/60)/60)/24)+DATE(1970,1,1)</f>
        <v>42125.240706018521</v>
      </c>
      <c r="L2731">
        <v>1427867197</v>
      </c>
      <c r="M2731" t="b">
        <v>0</v>
      </c>
      <c r="N2731">
        <v>23</v>
      </c>
      <c r="O2731" t="b">
        <v>1</v>
      </c>
      <c r="P2731" s="6">
        <f>(E2731/D2731)*100</f>
        <v>104.44</v>
      </c>
      <c r="Q2731" s="9">
        <f>E2731/N2731</f>
        <v>340.56521739130437</v>
      </c>
      <c r="R2731" t="s">
        <v>8277</v>
      </c>
      <c r="S2731" t="s">
        <v>8307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>(((L2732/60)/60)/24)+DATE(1970,1,1)</f>
        <v>41351.541377314818</v>
      </c>
      <c r="K2732" s="13">
        <f>(((I2732/60)/60)/24)+DATE(1970,1,1)</f>
        <v>41386.541377314818</v>
      </c>
      <c r="L2732">
        <v>1363611575</v>
      </c>
      <c r="M2732" t="b">
        <v>0</v>
      </c>
      <c r="N2732">
        <v>682</v>
      </c>
      <c r="O2732" t="b">
        <v>1</v>
      </c>
      <c r="P2732" s="6">
        <f>(E2732/D2732)*100</f>
        <v>170.29262962962963</v>
      </c>
      <c r="Q2732" s="9">
        <f>E2732/N2732</f>
        <v>67.417903225806455</v>
      </c>
      <c r="R2732" t="s">
        <v>8277</v>
      </c>
      <c r="S2732" t="s">
        <v>8307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>(((L2733/60)/60)/24)+DATE(1970,1,1)</f>
        <v>41872.525717592594</v>
      </c>
      <c r="K2733" s="13">
        <f>(((I2733/60)/60)/24)+DATE(1970,1,1)</f>
        <v>41930.166666666664</v>
      </c>
      <c r="L2733">
        <v>1408624622</v>
      </c>
      <c r="M2733" t="b">
        <v>0</v>
      </c>
      <c r="N2733">
        <v>37</v>
      </c>
      <c r="O2733" t="b">
        <v>1</v>
      </c>
      <c r="P2733" s="6">
        <f>(E2733/D2733)*100</f>
        <v>104.30333333333333</v>
      </c>
      <c r="Q2733" s="9">
        <f>E2733/N2733</f>
        <v>845.70270270270271</v>
      </c>
      <c r="R2733" t="s">
        <v>8277</v>
      </c>
      <c r="S2733" t="s">
        <v>8307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>(((L2734/60)/60)/24)+DATE(1970,1,1)</f>
        <v>41389.808194444442</v>
      </c>
      <c r="K2734" s="13">
        <f>(((I2734/60)/60)/24)+DATE(1970,1,1)</f>
        <v>41422</v>
      </c>
      <c r="L2734">
        <v>1366917828</v>
      </c>
      <c r="M2734" t="b">
        <v>0</v>
      </c>
      <c r="N2734">
        <v>146</v>
      </c>
      <c r="O2734" t="b">
        <v>1</v>
      </c>
      <c r="P2734" s="6">
        <f>(E2734/D2734)*100</f>
        <v>118.25000000000001</v>
      </c>
      <c r="Q2734" s="9">
        <f>E2734/N2734</f>
        <v>97.191780821917803</v>
      </c>
      <c r="R2734" t="s">
        <v>8277</v>
      </c>
      <c r="S2734" t="s">
        <v>8307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>(((L2735/60)/60)/24)+DATE(1970,1,1)</f>
        <v>42044.272847222222</v>
      </c>
      <c r="K2735" s="13">
        <f>(((I2735/60)/60)/24)+DATE(1970,1,1)</f>
        <v>42104.231180555551</v>
      </c>
      <c r="L2735">
        <v>1423463574</v>
      </c>
      <c r="M2735" t="b">
        <v>0</v>
      </c>
      <c r="N2735">
        <v>119</v>
      </c>
      <c r="O2735" t="b">
        <v>1</v>
      </c>
      <c r="P2735" s="6">
        <f>(E2735/D2735)*100</f>
        <v>107.538</v>
      </c>
      <c r="Q2735" s="9">
        <f>E2735/N2735</f>
        <v>451.84033613445376</v>
      </c>
      <c r="R2735" t="s">
        <v>8277</v>
      </c>
      <c r="S2735" t="s">
        <v>8307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>(((L2736/60)/60)/24)+DATE(1970,1,1)</f>
        <v>42626.668888888889</v>
      </c>
      <c r="K2736" s="13">
        <f>(((I2736/60)/60)/24)+DATE(1970,1,1)</f>
        <v>42656.915972222225</v>
      </c>
      <c r="L2736">
        <v>1473782592</v>
      </c>
      <c r="M2736" t="b">
        <v>0</v>
      </c>
      <c r="N2736">
        <v>163</v>
      </c>
      <c r="O2736" t="b">
        <v>1</v>
      </c>
      <c r="P2736" s="6">
        <f>(E2736/D2736)*100</f>
        <v>2260300</v>
      </c>
      <c r="Q2736" s="9">
        <f>E2736/N2736</f>
        <v>138.66871165644173</v>
      </c>
      <c r="R2736" t="s">
        <v>8277</v>
      </c>
      <c r="S2736" t="s">
        <v>8307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>(((L2737/60)/60)/24)+DATE(1970,1,1)</f>
        <v>41316.120949074073</v>
      </c>
      <c r="K2737" s="13">
        <f>(((I2737/60)/60)/24)+DATE(1970,1,1)</f>
        <v>41346.833333333336</v>
      </c>
      <c r="L2737">
        <v>1360551250</v>
      </c>
      <c r="M2737" t="b">
        <v>0</v>
      </c>
      <c r="N2737">
        <v>339</v>
      </c>
      <c r="O2737" t="b">
        <v>1</v>
      </c>
      <c r="P2737" s="6">
        <f>(E2737/D2737)*100</f>
        <v>978.13466666666682</v>
      </c>
      <c r="Q2737" s="9">
        <f>E2737/N2737</f>
        <v>21.640147492625371</v>
      </c>
      <c r="R2737" t="s">
        <v>8277</v>
      </c>
      <c r="S2737" t="s">
        <v>8307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>(((L2738/60)/60)/24)+DATE(1970,1,1)</f>
        <v>41722.666354166664</v>
      </c>
      <c r="K2738" s="13">
        <f>(((I2738/60)/60)/24)+DATE(1970,1,1)</f>
        <v>41752.666354166664</v>
      </c>
      <c r="L2738">
        <v>1395676773</v>
      </c>
      <c r="M2738" t="b">
        <v>0</v>
      </c>
      <c r="N2738">
        <v>58</v>
      </c>
      <c r="O2738" t="b">
        <v>1</v>
      </c>
      <c r="P2738" s="6">
        <f>(E2738/D2738)*100</f>
        <v>122.9</v>
      </c>
      <c r="Q2738" s="9">
        <f>E2738/N2738</f>
        <v>169.51724137931035</v>
      </c>
      <c r="R2738" t="s">
        <v>8277</v>
      </c>
      <c r="S2738" t="s">
        <v>8307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>(((L2739/60)/60)/24)+DATE(1970,1,1)</f>
        <v>41611.917673611111</v>
      </c>
      <c r="K2739" s="13">
        <f>(((I2739/60)/60)/24)+DATE(1970,1,1)</f>
        <v>41654.791666666664</v>
      </c>
      <c r="L2739">
        <v>1386108087</v>
      </c>
      <c r="M2739" t="b">
        <v>0</v>
      </c>
      <c r="N2739">
        <v>456</v>
      </c>
      <c r="O2739" t="b">
        <v>1</v>
      </c>
      <c r="P2739" s="6">
        <f>(E2739/D2739)*100</f>
        <v>246.0608</v>
      </c>
      <c r="Q2739" s="9">
        <f>E2739/N2739</f>
        <v>161.88210526315791</v>
      </c>
      <c r="R2739" t="s">
        <v>8277</v>
      </c>
      <c r="S2739" t="s">
        <v>8307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>(((L2740/60)/60)/24)+DATE(1970,1,1)</f>
        <v>42620.143564814818</v>
      </c>
      <c r="K2740" s="13">
        <f>(((I2740/60)/60)/24)+DATE(1970,1,1)</f>
        <v>42680.143564814818</v>
      </c>
      <c r="L2740">
        <v>1473218804</v>
      </c>
      <c r="M2740" t="b">
        <v>0</v>
      </c>
      <c r="N2740">
        <v>15</v>
      </c>
      <c r="O2740" t="b">
        <v>1</v>
      </c>
      <c r="P2740" s="6">
        <f>(E2740/D2740)*100</f>
        <v>147.94</v>
      </c>
      <c r="Q2740" s="9">
        <f>E2740/N2740</f>
        <v>493.13333333333333</v>
      </c>
      <c r="R2740" t="s">
        <v>8277</v>
      </c>
      <c r="S2740" t="s">
        <v>8307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>(((L2741/60)/60)/24)+DATE(1970,1,1)</f>
        <v>41719.887928240743</v>
      </c>
      <c r="K2741" s="13">
        <f>(((I2741/60)/60)/24)+DATE(1970,1,1)</f>
        <v>41764.887928240743</v>
      </c>
      <c r="L2741">
        <v>1395436717</v>
      </c>
      <c r="M2741" t="b">
        <v>0</v>
      </c>
      <c r="N2741">
        <v>191</v>
      </c>
      <c r="O2741" t="b">
        <v>1</v>
      </c>
      <c r="P2741" s="6">
        <f>(E2741/D2741)*100</f>
        <v>384.09090909090907</v>
      </c>
      <c r="Q2741" s="9">
        <f>E2741/N2741</f>
        <v>22.120418848167539</v>
      </c>
      <c r="R2741" t="s">
        <v>8277</v>
      </c>
      <c r="S2741" t="s">
        <v>8307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>(((L2742/60)/60)/24)+DATE(1970,1,1)</f>
        <v>42045.031851851847</v>
      </c>
      <c r="K2742" s="13">
        <f>(((I2742/60)/60)/24)+DATE(1970,1,1)</f>
        <v>42074.99018518519</v>
      </c>
      <c r="L2742">
        <v>1423529152</v>
      </c>
      <c r="M2742" t="b">
        <v>0</v>
      </c>
      <c r="N2742">
        <v>17</v>
      </c>
      <c r="O2742" t="b">
        <v>1</v>
      </c>
      <c r="P2742" s="6">
        <f>(E2742/D2742)*100</f>
        <v>103.33333333333334</v>
      </c>
      <c r="Q2742" s="9">
        <f>E2742/N2742</f>
        <v>18.235294117647058</v>
      </c>
      <c r="R2742" t="s">
        <v>8277</v>
      </c>
      <c r="S2742" t="s">
        <v>8307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>(((L2743/60)/60)/24)+DATE(1970,1,1)</f>
        <v>41911.657430555555</v>
      </c>
      <c r="K2743" s="13">
        <f>(((I2743/60)/60)/24)+DATE(1970,1,1)</f>
        <v>41932.088194444441</v>
      </c>
      <c r="L2743">
        <v>1412005602</v>
      </c>
      <c r="M2743" t="b">
        <v>0</v>
      </c>
      <c r="N2743">
        <v>4</v>
      </c>
      <c r="O2743" t="b">
        <v>0</v>
      </c>
      <c r="P2743" s="6">
        <f>(E2743/D2743)*100</f>
        <v>0.43750000000000006</v>
      </c>
      <c r="Q2743" s="9">
        <f>E2743/N2743</f>
        <v>8.75</v>
      </c>
      <c r="R2743" t="s">
        <v>8280</v>
      </c>
      <c r="S2743" t="s">
        <v>8316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>(((L2744/60)/60)/24)+DATE(1970,1,1)</f>
        <v>41030.719756944447</v>
      </c>
      <c r="K2744" s="13">
        <f>(((I2744/60)/60)/24)+DATE(1970,1,1)</f>
        <v>41044.719756944447</v>
      </c>
      <c r="L2744">
        <v>1335892587</v>
      </c>
      <c r="M2744" t="b">
        <v>0</v>
      </c>
      <c r="N2744">
        <v>18</v>
      </c>
      <c r="O2744" t="b">
        <v>0</v>
      </c>
      <c r="P2744" s="6">
        <f>(E2744/D2744)*100</f>
        <v>29.24</v>
      </c>
      <c r="Q2744" s="9">
        <f>E2744/N2744</f>
        <v>40.611111111111114</v>
      </c>
      <c r="R2744" t="s">
        <v>8280</v>
      </c>
      <c r="S2744" t="s">
        <v>8316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>(((L2745/60)/60)/24)+DATE(1970,1,1)</f>
        <v>42632.328784722224</v>
      </c>
      <c r="K2745" s="13">
        <f>(((I2745/60)/60)/24)+DATE(1970,1,1)</f>
        <v>42662.328784722224</v>
      </c>
      <c r="L2745">
        <v>1474271607</v>
      </c>
      <c r="M2745" t="b">
        <v>0</v>
      </c>
      <c r="N2745">
        <v>0</v>
      </c>
      <c r="O2745" t="b">
        <v>0</v>
      </c>
      <c r="P2745" s="6">
        <f>(E2745/D2745)*100</f>
        <v>0</v>
      </c>
      <c r="Q2745" s="9" t="e">
        <f>E2745/N2745</f>
        <v>#DIV/0!</v>
      </c>
      <c r="R2745" t="s">
        <v>8280</v>
      </c>
      <c r="S2745" t="s">
        <v>8316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>(((L2746/60)/60)/24)+DATE(1970,1,1)</f>
        <v>40938.062476851854</v>
      </c>
      <c r="K2746" s="13">
        <f>(((I2746/60)/60)/24)+DATE(1970,1,1)</f>
        <v>40968.062476851854</v>
      </c>
      <c r="L2746">
        <v>1327886998</v>
      </c>
      <c r="M2746" t="b">
        <v>0</v>
      </c>
      <c r="N2746">
        <v>22</v>
      </c>
      <c r="O2746" t="b">
        <v>0</v>
      </c>
      <c r="P2746" s="6">
        <f>(E2746/D2746)*100</f>
        <v>5.21875</v>
      </c>
      <c r="Q2746" s="9">
        <f>E2746/N2746</f>
        <v>37.954545454545453</v>
      </c>
      <c r="R2746" t="s">
        <v>8280</v>
      </c>
      <c r="S2746" t="s">
        <v>8316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>(((L2747/60)/60)/24)+DATE(1970,1,1)</f>
        <v>41044.988055555557</v>
      </c>
      <c r="K2747" s="13">
        <f>(((I2747/60)/60)/24)+DATE(1970,1,1)</f>
        <v>41104.988055555557</v>
      </c>
      <c r="L2747">
        <v>1337125368</v>
      </c>
      <c r="M2747" t="b">
        <v>0</v>
      </c>
      <c r="N2747">
        <v>49</v>
      </c>
      <c r="O2747" t="b">
        <v>0</v>
      </c>
      <c r="P2747" s="6">
        <f>(E2747/D2747)*100</f>
        <v>21.887499999999999</v>
      </c>
      <c r="Q2747" s="9">
        <f>E2747/N2747</f>
        <v>35.734693877551024</v>
      </c>
      <c r="R2747" t="s">
        <v>8280</v>
      </c>
      <c r="S2747" t="s">
        <v>8316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>(((L2748/60)/60)/24)+DATE(1970,1,1)</f>
        <v>41850.781377314815</v>
      </c>
      <c r="K2748" s="13">
        <f>(((I2748/60)/60)/24)+DATE(1970,1,1)</f>
        <v>41880.781377314815</v>
      </c>
      <c r="L2748">
        <v>1406745911</v>
      </c>
      <c r="M2748" t="b">
        <v>0</v>
      </c>
      <c r="N2748">
        <v>19</v>
      </c>
      <c r="O2748" t="b">
        <v>0</v>
      </c>
      <c r="P2748" s="6">
        <f>(E2748/D2748)*100</f>
        <v>26.700000000000003</v>
      </c>
      <c r="Q2748" s="9">
        <f>E2748/N2748</f>
        <v>42.157894736842103</v>
      </c>
      <c r="R2748" t="s">
        <v>8280</v>
      </c>
      <c r="S2748" t="s">
        <v>8316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>(((L2749/60)/60)/24)+DATE(1970,1,1)</f>
        <v>41044.64811342593</v>
      </c>
      <c r="K2749" s="13">
        <f>(((I2749/60)/60)/24)+DATE(1970,1,1)</f>
        <v>41076.131944444445</v>
      </c>
      <c r="L2749">
        <v>1337095997</v>
      </c>
      <c r="M2749" t="b">
        <v>0</v>
      </c>
      <c r="N2749">
        <v>4</v>
      </c>
      <c r="O2749" t="b">
        <v>0</v>
      </c>
      <c r="P2749" s="6">
        <f>(E2749/D2749)*100</f>
        <v>28.000000000000004</v>
      </c>
      <c r="Q2749" s="9">
        <f>E2749/N2749</f>
        <v>35</v>
      </c>
      <c r="R2749" t="s">
        <v>8280</v>
      </c>
      <c r="S2749" t="s">
        <v>8316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>(((L2750/60)/60)/24)+DATE(1970,1,1)</f>
        <v>42585.7106712963</v>
      </c>
      <c r="K2750" s="13">
        <f>(((I2750/60)/60)/24)+DATE(1970,1,1)</f>
        <v>42615.7106712963</v>
      </c>
      <c r="L2750">
        <v>1470243802</v>
      </c>
      <c r="M2750" t="b">
        <v>0</v>
      </c>
      <c r="N2750">
        <v>4</v>
      </c>
      <c r="O2750" t="b">
        <v>0</v>
      </c>
      <c r="P2750" s="6">
        <f>(E2750/D2750)*100</f>
        <v>1.06</v>
      </c>
      <c r="Q2750" s="9">
        <f>E2750/N2750</f>
        <v>13.25</v>
      </c>
      <c r="R2750" t="s">
        <v>8280</v>
      </c>
      <c r="S2750" t="s">
        <v>8316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>(((L2751/60)/60)/24)+DATE(1970,1,1)</f>
        <v>42068.799039351856</v>
      </c>
      <c r="K2751" s="13">
        <f>(((I2751/60)/60)/24)+DATE(1970,1,1)</f>
        <v>42098.757372685184</v>
      </c>
      <c r="L2751">
        <v>1425582637</v>
      </c>
      <c r="M2751" t="b">
        <v>0</v>
      </c>
      <c r="N2751">
        <v>2</v>
      </c>
      <c r="O2751" t="b">
        <v>0</v>
      </c>
      <c r="P2751" s="6">
        <f>(E2751/D2751)*100</f>
        <v>1.0999999999999999</v>
      </c>
      <c r="Q2751" s="9">
        <f>E2751/N2751</f>
        <v>55</v>
      </c>
      <c r="R2751" t="s">
        <v>8280</v>
      </c>
      <c r="S2751" t="s">
        <v>8316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>(((L2752/60)/60)/24)+DATE(1970,1,1)</f>
        <v>41078.899826388886</v>
      </c>
      <c r="K2752" s="13">
        <f>(((I2752/60)/60)/24)+DATE(1970,1,1)</f>
        <v>41090.833333333336</v>
      </c>
      <c r="L2752">
        <v>1340055345</v>
      </c>
      <c r="M2752" t="b">
        <v>0</v>
      </c>
      <c r="N2752">
        <v>0</v>
      </c>
      <c r="O2752" t="b">
        <v>0</v>
      </c>
      <c r="P2752" s="6">
        <f>(E2752/D2752)*100</f>
        <v>0</v>
      </c>
      <c r="Q2752" s="9" t="e">
        <f>E2752/N2752</f>
        <v>#DIV/0!</v>
      </c>
      <c r="R2752" t="s">
        <v>8280</v>
      </c>
      <c r="S2752" t="s">
        <v>8316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>(((L2753/60)/60)/24)+DATE(1970,1,1)</f>
        <v>41747.887060185189</v>
      </c>
      <c r="K2753" s="13">
        <f>(((I2753/60)/60)/24)+DATE(1970,1,1)</f>
        <v>41807.887060185189</v>
      </c>
      <c r="L2753">
        <v>1397855842</v>
      </c>
      <c r="M2753" t="b">
        <v>0</v>
      </c>
      <c r="N2753">
        <v>0</v>
      </c>
      <c r="O2753" t="b">
        <v>0</v>
      </c>
      <c r="P2753" s="6">
        <f>(E2753/D2753)*100</f>
        <v>0</v>
      </c>
      <c r="Q2753" s="9" t="e">
        <f>E2753/N2753</f>
        <v>#DIV/0!</v>
      </c>
      <c r="R2753" t="s">
        <v>8280</v>
      </c>
      <c r="S2753" t="s">
        <v>8316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>(((L2754/60)/60)/24)+DATE(1970,1,1)</f>
        <v>40855.765092592592</v>
      </c>
      <c r="K2754" s="13">
        <f>(((I2754/60)/60)/24)+DATE(1970,1,1)</f>
        <v>40895.765092592592</v>
      </c>
      <c r="L2754">
        <v>1320776504</v>
      </c>
      <c r="M2754" t="b">
        <v>0</v>
      </c>
      <c r="N2754">
        <v>14</v>
      </c>
      <c r="O2754" t="b">
        <v>0</v>
      </c>
      <c r="P2754" s="6">
        <f>(E2754/D2754)*100</f>
        <v>11.458333333333332</v>
      </c>
      <c r="Q2754" s="9">
        <f>E2754/N2754</f>
        <v>39.285714285714285</v>
      </c>
      <c r="R2754" t="s">
        <v>8280</v>
      </c>
      <c r="S2754" t="s">
        <v>8316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>(((L2755/60)/60)/24)+DATE(1970,1,1)</f>
        <v>41117.900729166664</v>
      </c>
      <c r="K2755" s="13">
        <f>(((I2755/60)/60)/24)+DATE(1970,1,1)</f>
        <v>41147.900729166664</v>
      </c>
      <c r="L2755">
        <v>1343425023</v>
      </c>
      <c r="M2755" t="b">
        <v>0</v>
      </c>
      <c r="N2755">
        <v>8</v>
      </c>
      <c r="O2755" t="b">
        <v>0</v>
      </c>
      <c r="P2755" s="6">
        <f>(E2755/D2755)*100</f>
        <v>19</v>
      </c>
      <c r="Q2755" s="9">
        <f>E2755/N2755</f>
        <v>47.5</v>
      </c>
      <c r="R2755" t="s">
        <v>8280</v>
      </c>
      <c r="S2755" t="s">
        <v>8316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>(((L2756/60)/60)/24)+DATE(1970,1,1)</f>
        <v>41863.636006944449</v>
      </c>
      <c r="K2756" s="13">
        <f>(((I2756/60)/60)/24)+DATE(1970,1,1)</f>
        <v>41893.636006944449</v>
      </c>
      <c r="L2756">
        <v>1407856551</v>
      </c>
      <c r="M2756" t="b">
        <v>0</v>
      </c>
      <c r="N2756">
        <v>0</v>
      </c>
      <c r="O2756" t="b">
        <v>0</v>
      </c>
      <c r="P2756" s="6">
        <f>(E2756/D2756)*100</f>
        <v>0</v>
      </c>
      <c r="Q2756" s="9" t="e">
        <f>E2756/N2756</f>
        <v>#DIV/0!</v>
      </c>
      <c r="R2756" t="s">
        <v>8280</v>
      </c>
      <c r="S2756" t="s">
        <v>8316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>(((L2757/60)/60)/24)+DATE(1970,1,1)</f>
        <v>42072.790821759263</v>
      </c>
      <c r="K2757" s="13">
        <f>(((I2757/60)/60)/24)+DATE(1970,1,1)</f>
        <v>42102.790821759263</v>
      </c>
      <c r="L2757">
        <v>1425927527</v>
      </c>
      <c r="M2757" t="b">
        <v>0</v>
      </c>
      <c r="N2757">
        <v>15</v>
      </c>
      <c r="O2757" t="b">
        <v>0</v>
      </c>
      <c r="P2757" s="6">
        <f>(E2757/D2757)*100</f>
        <v>52</v>
      </c>
      <c r="Q2757" s="9">
        <f>E2757/N2757</f>
        <v>17.333333333333332</v>
      </c>
      <c r="R2757" t="s">
        <v>8280</v>
      </c>
      <c r="S2757" t="s">
        <v>8316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>(((L2758/60)/60)/24)+DATE(1970,1,1)</f>
        <v>41620.90047453704</v>
      </c>
      <c r="K2758" s="13">
        <f>(((I2758/60)/60)/24)+DATE(1970,1,1)</f>
        <v>41650.90047453704</v>
      </c>
      <c r="L2758">
        <v>1386884201</v>
      </c>
      <c r="M2758" t="b">
        <v>0</v>
      </c>
      <c r="N2758">
        <v>33</v>
      </c>
      <c r="O2758" t="b">
        <v>0</v>
      </c>
      <c r="P2758" s="6">
        <f>(E2758/D2758)*100</f>
        <v>10.48</v>
      </c>
      <c r="Q2758" s="9">
        <f>E2758/N2758</f>
        <v>31.757575757575758</v>
      </c>
      <c r="R2758" t="s">
        <v>8280</v>
      </c>
      <c r="S2758" t="s">
        <v>8316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>(((L2759/60)/60)/24)+DATE(1970,1,1)</f>
        <v>42573.65662037037</v>
      </c>
      <c r="K2759" s="13">
        <f>(((I2759/60)/60)/24)+DATE(1970,1,1)</f>
        <v>42588.65662037037</v>
      </c>
      <c r="L2759">
        <v>1469202332</v>
      </c>
      <c r="M2759" t="b">
        <v>0</v>
      </c>
      <c r="N2759">
        <v>2</v>
      </c>
      <c r="O2759" t="b">
        <v>0</v>
      </c>
      <c r="P2759" s="6">
        <f>(E2759/D2759)*100</f>
        <v>0.66666666666666674</v>
      </c>
      <c r="Q2759" s="9">
        <f>E2759/N2759</f>
        <v>5</v>
      </c>
      <c r="R2759" t="s">
        <v>8280</v>
      </c>
      <c r="S2759" t="s">
        <v>8316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>(((L2760/60)/60)/24)+DATE(1970,1,1)</f>
        <v>42639.441932870366</v>
      </c>
      <c r="K2760" s="13">
        <f>(((I2760/60)/60)/24)+DATE(1970,1,1)</f>
        <v>42653.441932870366</v>
      </c>
      <c r="L2760">
        <v>1474886183</v>
      </c>
      <c r="M2760" t="b">
        <v>0</v>
      </c>
      <c r="N2760">
        <v>6</v>
      </c>
      <c r="O2760" t="b">
        <v>0</v>
      </c>
      <c r="P2760" s="6">
        <f>(E2760/D2760)*100</f>
        <v>11.700000000000001</v>
      </c>
      <c r="Q2760" s="9">
        <f>E2760/N2760</f>
        <v>39</v>
      </c>
      <c r="R2760" t="s">
        <v>8280</v>
      </c>
      <c r="S2760" t="s">
        <v>8316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>(((L2761/60)/60)/24)+DATE(1970,1,1)</f>
        <v>42524.36650462963</v>
      </c>
      <c r="K2761" s="13">
        <f>(((I2761/60)/60)/24)+DATE(1970,1,1)</f>
        <v>42567.36650462963</v>
      </c>
      <c r="L2761">
        <v>1464943666</v>
      </c>
      <c r="M2761" t="b">
        <v>0</v>
      </c>
      <c r="N2761">
        <v>2</v>
      </c>
      <c r="O2761" t="b">
        <v>0</v>
      </c>
      <c r="P2761" s="6">
        <f>(E2761/D2761)*100</f>
        <v>10.5</v>
      </c>
      <c r="Q2761" s="9">
        <f>E2761/N2761</f>
        <v>52.5</v>
      </c>
      <c r="R2761" t="s">
        <v>8280</v>
      </c>
      <c r="S2761" t="s">
        <v>8316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>(((L2762/60)/60)/24)+DATE(1970,1,1)</f>
        <v>41415.461319444446</v>
      </c>
      <c r="K2762" s="13">
        <f>(((I2762/60)/60)/24)+DATE(1970,1,1)</f>
        <v>41445.461319444446</v>
      </c>
      <c r="L2762">
        <v>1369134258</v>
      </c>
      <c r="M2762" t="b">
        <v>0</v>
      </c>
      <c r="N2762">
        <v>0</v>
      </c>
      <c r="O2762" t="b">
        <v>0</v>
      </c>
      <c r="P2762" s="6">
        <f>(E2762/D2762)*100</f>
        <v>0</v>
      </c>
      <c r="Q2762" s="9" t="e">
        <f>E2762/N2762</f>
        <v>#DIV/0!</v>
      </c>
      <c r="R2762" t="s">
        <v>8280</v>
      </c>
      <c r="S2762" t="s">
        <v>8316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>(((L2763/60)/60)/24)+DATE(1970,1,1)</f>
        <v>41247.063576388886</v>
      </c>
      <c r="K2763" s="13">
        <f>(((I2763/60)/60)/24)+DATE(1970,1,1)</f>
        <v>41277.063576388886</v>
      </c>
      <c r="L2763">
        <v>1354584693</v>
      </c>
      <c r="M2763" t="b">
        <v>0</v>
      </c>
      <c r="N2763">
        <v>4</v>
      </c>
      <c r="O2763" t="b">
        <v>0</v>
      </c>
      <c r="P2763" s="6">
        <f>(E2763/D2763)*100</f>
        <v>0.72</v>
      </c>
      <c r="Q2763" s="9">
        <f>E2763/N2763</f>
        <v>9</v>
      </c>
      <c r="R2763" t="s">
        <v>8280</v>
      </c>
      <c r="S2763" t="s">
        <v>8316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>(((L2764/60)/60)/24)+DATE(1970,1,1)</f>
        <v>40927.036979166667</v>
      </c>
      <c r="K2764" s="13">
        <f>(((I2764/60)/60)/24)+DATE(1970,1,1)</f>
        <v>40986.995312500003</v>
      </c>
      <c r="L2764">
        <v>1326934395</v>
      </c>
      <c r="M2764" t="b">
        <v>0</v>
      </c>
      <c r="N2764">
        <v>1</v>
      </c>
      <c r="O2764" t="b">
        <v>0</v>
      </c>
      <c r="P2764" s="6">
        <f>(E2764/D2764)*100</f>
        <v>0.76923076923076927</v>
      </c>
      <c r="Q2764" s="9">
        <f>E2764/N2764</f>
        <v>25</v>
      </c>
      <c r="R2764" t="s">
        <v>8280</v>
      </c>
      <c r="S2764" t="s">
        <v>8316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>(((L2765/60)/60)/24)+DATE(1970,1,1)</f>
        <v>41373.579675925925</v>
      </c>
      <c r="K2765" s="13">
        <f>(((I2765/60)/60)/24)+DATE(1970,1,1)</f>
        <v>41418.579675925925</v>
      </c>
      <c r="L2765">
        <v>1365515684</v>
      </c>
      <c r="M2765" t="b">
        <v>0</v>
      </c>
      <c r="N2765">
        <v>3</v>
      </c>
      <c r="O2765" t="b">
        <v>0</v>
      </c>
      <c r="P2765" s="6">
        <f>(E2765/D2765)*100</f>
        <v>0.22842639593908631</v>
      </c>
      <c r="Q2765" s="9">
        <f>E2765/N2765</f>
        <v>30</v>
      </c>
      <c r="R2765" t="s">
        <v>8280</v>
      </c>
      <c r="S2765" t="s">
        <v>8316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>(((L2766/60)/60)/24)+DATE(1970,1,1)</f>
        <v>41030.292025462964</v>
      </c>
      <c r="K2766" s="13">
        <f>(((I2766/60)/60)/24)+DATE(1970,1,1)</f>
        <v>41059.791666666664</v>
      </c>
      <c r="L2766">
        <v>1335855631</v>
      </c>
      <c r="M2766" t="b">
        <v>0</v>
      </c>
      <c r="N2766">
        <v>4</v>
      </c>
      <c r="O2766" t="b">
        <v>0</v>
      </c>
      <c r="P2766" s="6">
        <f>(E2766/D2766)*100</f>
        <v>1.125</v>
      </c>
      <c r="Q2766" s="9">
        <f>E2766/N2766</f>
        <v>11.25</v>
      </c>
      <c r="R2766" t="s">
        <v>8280</v>
      </c>
      <c r="S2766" t="s">
        <v>8316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>(((L2767/60)/60)/24)+DATE(1970,1,1)</f>
        <v>41194.579027777778</v>
      </c>
      <c r="K2767" s="13">
        <f>(((I2767/60)/60)/24)+DATE(1970,1,1)</f>
        <v>41210.579027777778</v>
      </c>
      <c r="L2767">
        <v>1350050028</v>
      </c>
      <c r="M2767" t="b">
        <v>0</v>
      </c>
      <c r="N2767">
        <v>0</v>
      </c>
      <c r="O2767" t="b">
        <v>0</v>
      </c>
      <c r="P2767" s="6">
        <f>(E2767/D2767)*100</f>
        <v>0</v>
      </c>
      <c r="Q2767" s="9" t="e">
        <f>E2767/N2767</f>
        <v>#DIV/0!</v>
      </c>
      <c r="R2767" t="s">
        <v>8280</v>
      </c>
      <c r="S2767" t="s">
        <v>8316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>(((L2768/60)/60)/24)+DATE(1970,1,1)</f>
        <v>40736.668032407404</v>
      </c>
      <c r="K2768" s="13">
        <f>(((I2768/60)/60)/24)+DATE(1970,1,1)</f>
        <v>40766.668032407404</v>
      </c>
      <c r="L2768">
        <v>1310486518</v>
      </c>
      <c r="M2768" t="b">
        <v>0</v>
      </c>
      <c r="N2768">
        <v>4</v>
      </c>
      <c r="O2768" t="b">
        <v>0</v>
      </c>
      <c r="P2768" s="6">
        <f>(E2768/D2768)*100</f>
        <v>2</v>
      </c>
      <c r="Q2768" s="9">
        <f>E2768/N2768</f>
        <v>25</v>
      </c>
      <c r="R2768" t="s">
        <v>8280</v>
      </c>
      <c r="S2768" t="s">
        <v>8316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>(((L2769/60)/60)/24)+DATE(1970,1,1)</f>
        <v>42172.958912037036</v>
      </c>
      <c r="K2769" s="13">
        <f>(((I2769/60)/60)/24)+DATE(1970,1,1)</f>
        <v>42232.958912037036</v>
      </c>
      <c r="L2769">
        <v>1434582050</v>
      </c>
      <c r="M2769" t="b">
        <v>0</v>
      </c>
      <c r="N2769">
        <v>3</v>
      </c>
      <c r="O2769" t="b">
        <v>0</v>
      </c>
      <c r="P2769" s="6">
        <f>(E2769/D2769)*100</f>
        <v>0.85000000000000009</v>
      </c>
      <c r="Q2769" s="9">
        <f>E2769/N2769</f>
        <v>11.333333333333334</v>
      </c>
      <c r="R2769" t="s">
        <v>8280</v>
      </c>
      <c r="S2769" t="s">
        <v>8316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>(((L2770/60)/60)/24)+DATE(1970,1,1)</f>
        <v>40967.614849537036</v>
      </c>
      <c r="K2770" s="13">
        <f>(((I2770/60)/60)/24)+DATE(1970,1,1)</f>
        <v>40997.573182870372</v>
      </c>
      <c r="L2770">
        <v>1330440323</v>
      </c>
      <c r="M2770" t="b">
        <v>0</v>
      </c>
      <c r="N2770">
        <v>34</v>
      </c>
      <c r="O2770" t="b">
        <v>0</v>
      </c>
      <c r="P2770" s="6">
        <f>(E2770/D2770)*100</f>
        <v>14.314285714285715</v>
      </c>
      <c r="Q2770" s="9">
        <f>E2770/N2770</f>
        <v>29.470588235294116</v>
      </c>
      <c r="R2770" t="s">
        <v>8280</v>
      </c>
      <c r="S2770" t="s">
        <v>8316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>(((L2771/60)/60)/24)+DATE(1970,1,1)</f>
        <v>41745.826273148145</v>
      </c>
      <c r="K2771" s="13">
        <f>(((I2771/60)/60)/24)+DATE(1970,1,1)</f>
        <v>41795.826273148145</v>
      </c>
      <c r="L2771">
        <v>1397677790</v>
      </c>
      <c r="M2771" t="b">
        <v>0</v>
      </c>
      <c r="N2771">
        <v>2</v>
      </c>
      <c r="O2771" t="b">
        <v>0</v>
      </c>
      <c r="P2771" s="6">
        <f>(E2771/D2771)*100</f>
        <v>0.25</v>
      </c>
      <c r="Q2771" s="9">
        <f>E2771/N2771</f>
        <v>1</v>
      </c>
      <c r="R2771" t="s">
        <v>8280</v>
      </c>
      <c r="S2771" t="s">
        <v>8316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>(((L2772/60)/60)/24)+DATE(1970,1,1)</f>
        <v>41686.705208333333</v>
      </c>
      <c r="K2772" s="13">
        <f>(((I2772/60)/60)/24)+DATE(1970,1,1)</f>
        <v>41716.663541666669</v>
      </c>
      <c r="L2772">
        <v>1392569730</v>
      </c>
      <c r="M2772" t="b">
        <v>0</v>
      </c>
      <c r="N2772">
        <v>33</v>
      </c>
      <c r="O2772" t="b">
        <v>0</v>
      </c>
      <c r="P2772" s="6">
        <f>(E2772/D2772)*100</f>
        <v>10.411249999999999</v>
      </c>
      <c r="Q2772" s="9">
        <f>E2772/N2772</f>
        <v>63.098484848484851</v>
      </c>
      <c r="R2772" t="s">
        <v>8280</v>
      </c>
      <c r="S2772" t="s">
        <v>8316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>(((L2773/60)/60)/24)+DATE(1970,1,1)</f>
        <v>41257.531712962962</v>
      </c>
      <c r="K2773" s="13">
        <f>(((I2773/60)/60)/24)+DATE(1970,1,1)</f>
        <v>41306.708333333336</v>
      </c>
      <c r="L2773">
        <v>1355489140</v>
      </c>
      <c r="M2773" t="b">
        <v>0</v>
      </c>
      <c r="N2773">
        <v>0</v>
      </c>
      <c r="O2773" t="b">
        <v>0</v>
      </c>
      <c r="P2773" s="6">
        <f>(E2773/D2773)*100</f>
        <v>0</v>
      </c>
      <c r="Q2773" s="9" t="e">
        <f>E2773/N2773</f>
        <v>#DIV/0!</v>
      </c>
      <c r="R2773" t="s">
        <v>8280</v>
      </c>
      <c r="S2773" t="s">
        <v>8316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>(((L2774/60)/60)/24)+DATE(1970,1,1)</f>
        <v>41537.869143518517</v>
      </c>
      <c r="K2774" s="13">
        <f>(((I2774/60)/60)/24)+DATE(1970,1,1)</f>
        <v>41552.869143518517</v>
      </c>
      <c r="L2774">
        <v>1379710294</v>
      </c>
      <c r="M2774" t="b">
        <v>0</v>
      </c>
      <c r="N2774">
        <v>0</v>
      </c>
      <c r="O2774" t="b">
        <v>0</v>
      </c>
      <c r="P2774" s="6">
        <f>(E2774/D2774)*100</f>
        <v>0</v>
      </c>
      <c r="Q2774" s="9" t="e">
        <f>E2774/N2774</f>
        <v>#DIV/0!</v>
      </c>
      <c r="R2774" t="s">
        <v>8280</v>
      </c>
      <c r="S2774" t="s">
        <v>8316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>(((L2775/60)/60)/24)+DATE(1970,1,1)</f>
        <v>42474.86482638889</v>
      </c>
      <c r="K2775" s="13">
        <f>(((I2775/60)/60)/24)+DATE(1970,1,1)</f>
        <v>42484.86482638889</v>
      </c>
      <c r="L2775">
        <v>1460666721</v>
      </c>
      <c r="M2775" t="b">
        <v>0</v>
      </c>
      <c r="N2775">
        <v>1</v>
      </c>
      <c r="O2775" t="b">
        <v>0</v>
      </c>
      <c r="P2775" s="6">
        <f>(E2775/D2775)*100</f>
        <v>0.18867924528301888</v>
      </c>
      <c r="Q2775" s="9">
        <f>E2775/N2775</f>
        <v>1</v>
      </c>
      <c r="R2775" t="s">
        <v>8280</v>
      </c>
      <c r="S2775" t="s">
        <v>8316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>(((L2776/60)/60)/24)+DATE(1970,1,1)</f>
        <v>41311.126481481479</v>
      </c>
      <c r="K2776" s="13">
        <f>(((I2776/60)/60)/24)+DATE(1970,1,1)</f>
        <v>41341.126481481479</v>
      </c>
      <c r="L2776">
        <v>1360119728</v>
      </c>
      <c r="M2776" t="b">
        <v>0</v>
      </c>
      <c r="N2776">
        <v>13</v>
      </c>
      <c r="O2776" t="b">
        <v>0</v>
      </c>
      <c r="P2776" s="6">
        <f>(E2776/D2776)*100</f>
        <v>14.249999999999998</v>
      </c>
      <c r="Q2776" s="9">
        <f>E2776/N2776</f>
        <v>43.846153846153847</v>
      </c>
      <c r="R2776" t="s">
        <v>8280</v>
      </c>
      <c r="S2776" t="s">
        <v>8316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>(((L2777/60)/60)/24)+DATE(1970,1,1)</f>
        <v>40863.013356481482</v>
      </c>
      <c r="K2777" s="13">
        <f>(((I2777/60)/60)/24)+DATE(1970,1,1)</f>
        <v>40893.013356481482</v>
      </c>
      <c r="L2777">
        <v>1321402754</v>
      </c>
      <c r="M2777" t="b">
        <v>0</v>
      </c>
      <c r="N2777">
        <v>2</v>
      </c>
      <c r="O2777" t="b">
        <v>0</v>
      </c>
      <c r="P2777" s="6">
        <f>(E2777/D2777)*100</f>
        <v>3</v>
      </c>
      <c r="Q2777" s="9">
        <f>E2777/N2777</f>
        <v>75</v>
      </c>
      <c r="R2777" t="s">
        <v>8280</v>
      </c>
      <c r="S2777" t="s">
        <v>8316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>(((L2778/60)/60)/24)+DATE(1970,1,1)</f>
        <v>42136.297175925924</v>
      </c>
      <c r="K2778" s="13">
        <f>(((I2778/60)/60)/24)+DATE(1970,1,1)</f>
        <v>42167.297175925924</v>
      </c>
      <c r="L2778">
        <v>1431414476</v>
      </c>
      <c r="M2778" t="b">
        <v>0</v>
      </c>
      <c r="N2778">
        <v>36</v>
      </c>
      <c r="O2778" t="b">
        <v>0</v>
      </c>
      <c r="P2778" s="6">
        <f>(E2778/D2778)*100</f>
        <v>7.8809523809523814</v>
      </c>
      <c r="Q2778" s="9">
        <f>E2778/N2778</f>
        <v>45.972222222222221</v>
      </c>
      <c r="R2778" t="s">
        <v>8280</v>
      </c>
      <c r="S2778" t="s">
        <v>8316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>(((L2779/60)/60)/24)+DATE(1970,1,1)</f>
        <v>42172.669027777782</v>
      </c>
      <c r="K2779" s="13">
        <f>(((I2779/60)/60)/24)+DATE(1970,1,1)</f>
        <v>42202.669027777782</v>
      </c>
      <c r="L2779">
        <v>1434557004</v>
      </c>
      <c r="M2779" t="b">
        <v>0</v>
      </c>
      <c r="N2779">
        <v>1</v>
      </c>
      <c r="O2779" t="b">
        <v>0</v>
      </c>
      <c r="P2779" s="6">
        <f>(E2779/D2779)*100</f>
        <v>0.33333333333333337</v>
      </c>
      <c r="Q2779" s="9">
        <f>E2779/N2779</f>
        <v>10</v>
      </c>
      <c r="R2779" t="s">
        <v>8280</v>
      </c>
      <c r="S2779" t="s">
        <v>8316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>(((L2780/60)/60)/24)+DATE(1970,1,1)</f>
        <v>41846.978078703702</v>
      </c>
      <c r="K2780" s="13">
        <f>(((I2780/60)/60)/24)+DATE(1970,1,1)</f>
        <v>41876.978078703702</v>
      </c>
      <c r="L2780">
        <v>1406417306</v>
      </c>
      <c r="M2780" t="b">
        <v>0</v>
      </c>
      <c r="N2780">
        <v>15</v>
      </c>
      <c r="O2780" t="b">
        <v>0</v>
      </c>
      <c r="P2780" s="6">
        <f>(E2780/D2780)*100</f>
        <v>25.545454545454543</v>
      </c>
      <c r="Q2780" s="9">
        <f>E2780/N2780</f>
        <v>93.666666666666671</v>
      </c>
      <c r="R2780" t="s">
        <v>8280</v>
      </c>
      <c r="S2780" t="s">
        <v>8316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>(((L2781/60)/60)/24)+DATE(1970,1,1)</f>
        <v>42300.585891203707</v>
      </c>
      <c r="K2781" s="13">
        <f>(((I2781/60)/60)/24)+DATE(1970,1,1)</f>
        <v>42330.627557870372</v>
      </c>
      <c r="L2781">
        <v>1445609021</v>
      </c>
      <c r="M2781" t="b">
        <v>0</v>
      </c>
      <c r="N2781">
        <v>1</v>
      </c>
      <c r="O2781" t="b">
        <v>0</v>
      </c>
      <c r="P2781" s="6">
        <f>(E2781/D2781)*100</f>
        <v>2.12</v>
      </c>
      <c r="Q2781" s="9">
        <f>E2781/N2781</f>
        <v>53</v>
      </c>
      <c r="R2781" t="s">
        <v>8280</v>
      </c>
      <c r="S2781" t="s">
        <v>8316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>(((L2782/60)/60)/24)+DATE(1970,1,1)</f>
        <v>42774.447777777779</v>
      </c>
      <c r="K2782" s="13">
        <f>(((I2782/60)/60)/24)+DATE(1970,1,1)</f>
        <v>42804.447777777779</v>
      </c>
      <c r="L2782">
        <v>1486550688</v>
      </c>
      <c r="M2782" t="b">
        <v>0</v>
      </c>
      <c r="N2782">
        <v>0</v>
      </c>
      <c r="O2782" t="b">
        <v>0</v>
      </c>
      <c r="P2782" s="6">
        <f>(E2782/D2782)*100</f>
        <v>0</v>
      </c>
      <c r="Q2782" s="9" t="e">
        <f>E2782/N2782</f>
        <v>#DIV/0!</v>
      </c>
      <c r="R2782" t="s">
        <v>8280</v>
      </c>
      <c r="S2782" t="s">
        <v>8316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>(((L2783/60)/60)/24)+DATE(1970,1,1)</f>
        <v>42018.94159722222</v>
      </c>
      <c r="K2783" s="13">
        <f>(((I2783/60)/60)/24)+DATE(1970,1,1)</f>
        <v>42047.291666666672</v>
      </c>
      <c r="L2783">
        <v>1421274954</v>
      </c>
      <c r="M2783" t="b">
        <v>0</v>
      </c>
      <c r="N2783">
        <v>28</v>
      </c>
      <c r="O2783" t="b">
        <v>1</v>
      </c>
      <c r="P2783" s="6">
        <f>(E2783/D2783)*100</f>
        <v>105.28</v>
      </c>
      <c r="Q2783" s="9">
        <f>E2783/N2783</f>
        <v>47</v>
      </c>
      <c r="R2783" t="s">
        <v>8275</v>
      </c>
      <c r="S2783" t="s">
        <v>8276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>(((L2784/60)/60)/24)+DATE(1970,1,1)</f>
        <v>42026.924976851849</v>
      </c>
      <c r="K2784" s="13">
        <f>(((I2784/60)/60)/24)+DATE(1970,1,1)</f>
        <v>42052.207638888889</v>
      </c>
      <c r="L2784">
        <v>1421964718</v>
      </c>
      <c r="M2784" t="b">
        <v>0</v>
      </c>
      <c r="N2784">
        <v>18</v>
      </c>
      <c r="O2784" t="b">
        <v>1</v>
      </c>
      <c r="P2784" s="6">
        <f>(E2784/D2784)*100</f>
        <v>120</v>
      </c>
      <c r="Q2784" s="9">
        <f>E2784/N2784</f>
        <v>66.666666666666671</v>
      </c>
      <c r="R2784" t="s">
        <v>8275</v>
      </c>
      <c r="S2784" t="s">
        <v>8276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>(((L2785/60)/60)/24)+DATE(1970,1,1)</f>
        <v>42103.535254629634</v>
      </c>
      <c r="K2785" s="13">
        <f>(((I2785/60)/60)/24)+DATE(1970,1,1)</f>
        <v>42117.535254629634</v>
      </c>
      <c r="L2785">
        <v>1428583846</v>
      </c>
      <c r="M2785" t="b">
        <v>0</v>
      </c>
      <c r="N2785">
        <v>61</v>
      </c>
      <c r="O2785" t="b">
        <v>1</v>
      </c>
      <c r="P2785" s="6">
        <f>(E2785/D2785)*100</f>
        <v>114.5</v>
      </c>
      <c r="Q2785" s="9">
        <f>E2785/N2785</f>
        <v>18.770491803278688</v>
      </c>
      <c r="R2785" t="s">
        <v>8275</v>
      </c>
      <c r="S2785" t="s">
        <v>8276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>(((L2786/60)/60)/24)+DATE(1970,1,1)</f>
        <v>41920.787534722222</v>
      </c>
      <c r="K2786" s="13">
        <f>(((I2786/60)/60)/24)+DATE(1970,1,1)</f>
        <v>41941.787534722222</v>
      </c>
      <c r="L2786">
        <v>1412794443</v>
      </c>
      <c r="M2786" t="b">
        <v>0</v>
      </c>
      <c r="N2786">
        <v>108</v>
      </c>
      <c r="O2786" t="b">
        <v>1</v>
      </c>
      <c r="P2786" s="6">
        <f>(E2786/D2786)*100</f>
        <v>119</v>
      </c>
      <c r="Q2786" s="9">
        <f>E2786/N2786</f>
        <v>66.111111111111114</v>
      </c>
      <c r="R2786" t="s">
        <v>8275</v>
      </c>
      <c r="S2786" t="s">
        <v>8276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>(((L2787/60)/60)/24)+DATE(1970,1,1)</f>
        <v>42558.189432870371</v>
      </c>
      <c r="K2787" s="13">
        <f>(((I2787/60)/60)/24)+DATE(1970,1,1)</f>
        <v>42587.875</v>
      </c>
      <c r="L2787">
        <v>1467865967</v>
      </c>
      <c r="M2787" t="b">
        <v>0</v>
      </c>
      <c r="N2787">
        <v>142</v>
      </c>
      <c r="O2787" t="b">
        <v>1</v>
      </c>
      <c r="P2787" s="6">
        <f>(E2787/D2787)*100</f>
        <v>104.67999999999999</v>
      </c>
      <c r="Q2787" s="9">
        <f>E2787/N2787</f>
        <v>36.859154929577464</v>
      </c>
      <c r="R2787" t="s">
        <v>8275</v>
      </c>
      <c r="S2787" t="s">
        <v>8276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>(((L2788/60)/60)/24)+DATE(1970,1,1)</f>
        <v>41815.569212962961</v>
      </c>
      <c r="K2788" s="13">
        <f>(((I2788/60)/60)/24)+DATE(1970,1,1)</f>
        <v>41829.569212962961</v>
      </c>
      <c r="L2788">
        <v>1403703580</v>
      </c>
      <c r="M2788" t="b">
        <v>0</v>
      </c>
      <c r="N2788">
        <v>74</v>
      </c>
      <c r="O2788" t="b">
        <v>1</v>
      </c>
      <c r="P2788" s="6">
        <f>(E2788/D2788)*100</f>
        <v>117.83999999999999</v>
      </c>
      <c r="Q2788" s="9">
        <f>E2788/N2788</f>
        <v>39.810810810810814</v>
      </c>
      <c r="R2788" t="s">
        <v>8275</v>
      </c>
      <c r="S2788" t="s">
        <v>8276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>(((L2789/60)/60)/24)+DATE(1970,1,1)</f>
        <v>41808.198518518519</v>
      </c>
      <c r="K2789" s="13">
        <f>(((I2789/60)/60)/24)+DATE(1970,1,1)</f>
        <v>41838.198518518519</v>
      </c>
      <c r="L2789">
        <v>1403066752</v>
      </c>
      <c r="M2789" t="b">
        <v>0</v>
      </c>
      <c r="N2789">
        <v>38</v>
      </c>
      <c r="O2789" t="b">
        <v>1</v>
      </c>
      <c r="P2789" s="6">
        <f>(E2789/D2789)*100</f>
        <v>119.7</v>
      </c>
      <c r="Q2789" s="9">
        <f>E2789/N2789</f>
        <v>31.5</v>
      </c>
      <c r="R2789" t="s">
        <v>8275</v>
      </c>
      <c r="S2789" t="s">
        <v>8276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>(((L2790/60)/60)/24)+DATE(1970,1,1)</f>
        <v>42550.701886574068</v>
      </c>
      <c r="K2790" s="13">
        <f>(((I2790/60)/60)/24)+DATE(1970,1,1)</f>
        <v>42580.701886574068</v>
      </c>
      <c r="L2790">
        <v>1467219043</v>
      </c>
      <c r="M2790" t="b">
        <v>0</v>
      </c>
      <c r="N2790">
        <v>20</v>
      </c>
      <c r="O2790" t="b">
        <v>1</v>
      </c>
      <c r="P2790" s="6">
        <f>(E2790/D2790)*100</f>
        <v>102.49999999999999</v>
      </c>
      <c r="Q2790" s="9">
        <f>E2790/N2790</f>
        <v>102.5</v>
      </c>
      <c r="R2790" t="s">
        <v>8275</v>
      </c>
      <c r="S2790" t="s">
        <v>8276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>(((L2791/60)/60)/24)+DATE(1970,1,1)</f>
        <v>42056.013124999998</v>
      </c>
      <c r="K2791" s="13">
        <f>(((I2791/60)/60)/24)+DATE(1970,1,1)</f>
        <v>42075.166666666672</v>
      </c>
      <c r="L2791">
        <v>1424477934</v>
      </c>
      <c r="M2791" t="b">
        <v>0</v>
      </c>
      <c r="N2791">
        <v>24</v>
      </c>
      <c r="O2791" t="b">
        <v>1</v>
      </c>
      <c r="P2791" s="6">
        <f>(E2791/D2791)*100</f>
        <v>101.16666666666667</v>
      </c>
      <c r="Q2791" s="9">
        <f>E2791/N2791</f>
        <v>126.45833333333333</v>
      </c>
      <c r="R2791" t="s">
        <v>8275</v>
      </c>
      <c r="S2791" t="s">
        <v>8276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>(((L2792/60)/60)/24)+DATE(1970,1,1)</f>
        <v>42016.938692129625</v>
      </c>
      <c r="K2792" s="13">
        <f>(((I2792/60)/60)/24)+DATE(1970,1,1)</f>
        <v>42046.938692129625</v>
      </c>
      <c r="L2792">
        <v>1421101903</v>
      </c>
      <c r="M2792" t="b">
        <v>0</v>
      </c>
      <c r="N2792">
        <v>66</v>
      </c>
      <c r="O2792" t="b">
        <v>1</v>
      </c>
      <c r="P2792" s="6">
        <f>(E2792/D2792)*100</f>
        <v>105.33333333333333</v>
      </c>
      <c r="Q2792" s="9">
        <f>E2792/N2792</f>
        <v>47.878787878787875</v>
      </c>
      <c r="R2792" t="s">
        <v>8275</v>
      </c>
      <c r="S2792" t="s">
        <v>8276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>(((L2793/60)/60)/24)+DATE(1970,1,1)</f>
        <v>42591.899988425925</v>
      </c>
      <c r="K2793" s="13">
        <f>(((I2793/60)/60)/24)+DATE(1970,1,1)</f>
        <v>42622.166666666672</v>
      </c>
      <c r="L2793">
        <v>1470778559</v>
      </c>
      <c r="M2793" t="b">
        <v>0</v>
      </c>
      <c r="N2793">
        <v>28</v>
      </c>
      <c r="O2793" t="b">
        <v>1</v>
      </c>
      <c r="P2793" s="6">
        <f>(E2793/D2793)*100</f>
        <v>102.49999999999999</v>
      </c>
      <c r="Q2793" s="9">
        <f>E2793/N2793</f>
        <v>73.214285714285708</v>
      </c>
      <c r="R2793" t="s">
        <v>8275</v>
      </c>
      <c r="S2793" t="s">
        <v>8276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>(((L2794/60)/60)/24)+DATE(1970,1,1)</f>
        <v>42183.231006944443</v>
      </c>
      <c r="K2794" s="13">
        <f>(((I2794/60)/60)/24)+DATE(1970,1,1)</f>
        <v>42228.231006944443</v>
      </c>
      <c r="L2794">
        <v>1435469559</v>
      </c>
      <c r="M2794" t="b">
        <v>0</v>
      </c>
      <c r="N2794">
        <v>24</v>
      </c>
      <c r="O2794" t="b">
        <v>1</v>
      </c>
      <c r="P2794" s="6">
        <f>(E2794/D2794)*100</f>
        <v>107.60000000000001</v>
      </c>
      <c r="Q2794" s="9">
        <f>E2794/N2794</f>
        <v>89.666666666666671</v>
      </c>
      <c r="R2794" t="s">
        <v>8275</v>
      </c>
      <c r="S2794" t="s">
        <v>8276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>(((L2795/60)/60)/24)+DATE(1970,1,1)</f>
        <v>42176.419039351851</v>
      </c>
      <c r="K2795" s="13">
        <f>(((I2795/60)/60)/24)+DATE(1970,1,1)</f>
        <v>42206.419039351851</v>
      </c>
      <c r="L2795">
        <v>1434881005</v>
      </c>
      <c r="M2795" t="b">
        <v>0</v>
      </c>
      <c r="N2795">
        <v>73</v>
      </c>
      <c r="O2795" t="b">
        <v>1</v>
      </c>
      <c r="P2795" s="6">
        <f>(E2795/D2795)*100</f>
        <v>110.5675</v>
      </c>
      <c r="Q2795" s="9">
        <f>E2795/N2795</f>
        <v>151.4623287671233</v>
      </c>
      <c r="R2795" t="s">
        <v>8275</v>
      </c>
      <c r="S2795" t="s">
        <v>8276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>(((L2796/60)/60)/24)+DATE(1970,1,1)</f>
        <v>42416.691655092596</v>
      </c>
      <c r="K2796" s="13">
        <f>(((I2796/60)/60)/24)+DATE(1970,1,1)</f>
        <v>42432.791666666672</v>
      </c>
      <c r="L2796">
        <v>1455640559</v>
      </c>
      <c r="M2796" t="b">
        <v>0</v>
      </c>
      <c r="N2796">
        <v>3</v>
      </c>
      <c r="O2796" t="b">
        <v>1</v>
      </c>
      <c r="P2796" s="6">
        <f>(E2796/D2796)*100</f>
        <v>150</v>
      </c>
      <c r="Q2796" s="9">
        <f>E2796/N2796</f>
        <v>25</v>
      </c>
      <c r="R2796" t="s">
        <v>8275</v>
      </c>
      <c r="S2796" t="s">
        <v>8276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>(((L2797/60)/60)/24)+DATE(1970,1,1)</f>
        <v>41780.525937500002</v>
      </c>
      <c r="K2797" s="13">
        <f>(((I2797/60)/60)/24)+DATE(1970,1,1)</f>
        <v>41796.958333333336</v>
      </c>
      <c r="L2797">
        <v>1400675841</v>
      </c>
      <c r="M2797" t="b">
        <v>0</v>
      </c>
      <c r="N2797">
        <v>20</v>
      </c>
      <c r="O2797" t="b">
        <v>1</v>
      </c>
      <c r="P2797" s="6">
        <f>(E2797/D2797)*100</f>
        <v>104.28571428571429</v>
      </c>
      <c r="Q2797" s="9">
        <f>E2797/N2797</f>
        <v>36.5</v>
      </c>
      <c r="R2797" t="s">
        <v>8275</v>
      </c>
      <c r="S2797" t="s">
        <v>8276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>(((L2798/60)/60)/24)+DATE(1970,1,1)</f>
        <v>41795.528101851851</v>
      </c>
      <c r="K2798" s="13">
        <f>(((I2798/60)/60)/24)+DATE(1970,1,1)</f>
        <v>41825.528101851851</v>
      </c>
      <c r="L2798">
        <v>1401972028</v>
      </c>
      <c r="M2798" t="b">
        <v>0</v>
      </c>
      <c r="N2798">
        <v>21</v>
      </c>
      <c r="O2798" t="b">
        <v>1</v>
      </c>
      <c r="P2798" s="6">
        <f>(E2798/D2798)*100</f>
        <v>115.5</v>
      </c>
      <c r="Q2798" s="9">
        <f>E2798/N2798</f>
        <v>44</v>
      </c>
      <c r="R2798" t="s">
        <v>8275</v>
      </c>
      <c r="S2798" t="s">
        <v>8276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>(((L2799/60)/60)/24)+DATE(1970,1,1)</f>
        <v>41798.94027777778</v>
      </c>
      <c r="K2799" s="13">
        <f>(((I2799/60)/60)/24)+DATE(1970,1,1)</f>
        <v>41828.94027777778</v>
      </c>
      <c r="L2799">
        <v>1402266840</v>
      </c>
      <c r="M2799" t="b">
        <v>0</v>
      </c>
      <c r="N2799">
        <v>94</v>
      </c>
      <c r="O2799" t="b">
        <v>1</v>
      </c>
      <c r="P2799" s="6">
        <f>(E2799/D2799)*100</f>
        <v>102.64512500000001</v>
      </c>
      <c r="Q2799" s="9">
        <f>E2799/N2799</f>
        <v>87.357553191489373</v>
      </c>
      <c r="R2799" t="s">
        <v>8275</v>
      </c>
      <c r="S2799" t="s">
        <v>8276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>(((L2800/60)/60)/24)+DATE(1970,1,1)</f>
        <v>42201.675011574072</v>
      </c>
      <c r="K2800" s="13">
        <f>(((I2800/60)/60)/24)+DATE(1970,1,1)</f>
        <v>42216.666666666672</v>
      </c>
      <c r="L2800">
        <v>1437063121</v>
      </c>
      <c r="M2800" t="b">
        <v>0</v>
      </c>
      <c r="N2800">
        <v>139</v>
      </c>
      <c r="O2800" t="b">
        <v>1</v>
      </c>
      <c r="P2800" s="6">
        <f>(E2800/D2800)*100</f>
        <v>101.4</v>
      </c>
      <c r="Q2800" s="9">
        <f>E2800/N2800</f>
        <v>36.474820143884891</v>
      </c>
      <c r="R2800" t="s">
        <v>8275</v>
      </c>
      <c r="S2800" t="s">
        <v>8276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>(((L2801/60)/60)/24)+DATE(1970,1,1)</f>
        <v>42507.264699074076</v>
      </c>
      <c r="K2801" s="13">
        <f>(((I2801/60)/60)/24)+DATE(1970,1,1)</f>
        <v>42538.666666666672</v>
      </c>
      <c r="L2801">
        <v>1463466070</v>
      </c>
      <c r="M2801" t="b">
        <v>0</v>
      </c>
      <c r="N2801">
        <v>130</v>
      </c>
      <c r="O2801" t="b">
        <v>1</v>
      </c>
      <c r="P2801" s="6">
        <f>(E2801/D2801)*100</f>
        <v>116.6348</v>
      </c>
      <c r="Q2801" s="9">
        <f>E2801/N2801</f>
        <v>44.859538461538463</v>
      </c>
      <c r="R2801" t="s">
        <v>8275</v>
      </c>
      <c r="S2801" t="s">
        <v>8276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>(((L2802/60)/60)/24)+DATE(1970,1,1)</f>
        <v>41948.552847222221</v>
      </c>
      <c r="K2802" s="13">
        <f>(((I2802/60)/60)/24)+DATE(1970,1,1)</f>
        <v>42008.552847222221</v>
      </c>
      <c r="L2802">
        <v>1415193366</v>
      </c>
      <c r="M2802" t="b">
        <v>0</v>
      </c>
      <c r="N2802">
        <v>31</v>
      </c>
      <c r="O2802" t="b">
        <v>1</v>
      </c>
      <c r="P2802" s="6">
        <f>(E2802/D2802)*100</f>
        <v>133</v>
      </c>
      <c r="Q2802" s="9">
        <f>E2802/N2802</f>
        <v>42.903225806451616</v>
      </c>
      <c r="R2802" t="s">
        <v>8275</v>
      </c>
      <c r="S2802" t="s">
        <v>8276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>(((L2803/60)/60)/24)+DATE(1970,1,1)</f>
        <v>41900.243159722224</v>
      </c>
      <c r="K2803" s="13">
        <f>(((I2803/60)/60)/24)+DATE(1970,1,1)</f>
        <v>41922.458333333336</v>
      </c>
      <c r="L2803">
        <v>1411019409</v>
      </c>
      <c r="M2803" t="b">
        <v>0</v>
      </c>
      <c r="N2803">
        <v>13</v>
      </c>
      <c r="O2803" t="b">
        <v>1</v>
      </c>
      <c r="P2803" s="6">
        <f>(E2803/D2803)*100</f>
        <v>133.20000000000002</v>
      </c>
      <c r="Q2803" s="9">
        <f>E2803/N2803</f>
        <v>51.230769230769234</v>
      </c>
      <c r="R2803" t="s">
        <v>8275</v>
      </c>
      <c r="S2803" t="s">
        <v>8276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>(((L2804/60)/60)/24)+DATE(1970,1,1)</f>
        <v>42192.64707175926</v>
      </c>
      <c r="K2804" s="13">
        <f>(((I2804/60)/60)/24)+DATE(1970,1,1)</f>
        <v>42222.64707175926</v>
      </c>
      <c r="L2804">
        <v>1436283107</v>
      </c>
      <c r="M2804" t="b">
        <v>0</v>
      </c>
      <c r="N2804">
        <v>90</v>
      </c>
      <c r="O2804" t="b">
        <v>1</v>
      </c>
      <c r="P2804" s="6">
        <f>(E2804/D2804)*100</f>
        <v>101.83333333333333</v>
      </c>
      <c r="Q2804" s="9">
        <f>E2804/N2804</f>
        <v>33.944444444444443</v>
      </c>
      <c r="R2804" t="s">
        <v>8275</v>
      </c>
      <c r="S2804" t="s">
        <v>8276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>(((L2805/60)/60)/24)+DATE(1970,1,1)</f>
        <v>42158.065694444449</v>
      </c>
      <c r="K2805" s="13">
        <f>(((I2805/60)/60)/24)+DATE(1970,1,1)</f>
        <v>42201</v>
      </c>
      <c r="L2805">
        <v>1433295276</v>
      </c>
      <c r="M2805" t="b">
        <v>0</v>
      </c>
      <c r="N2805">
        <v>141</v>
      </c>
      <c r="O2805" t="b">
        <v>1</v>
      </c>
      <c r="P2805" s="6">
        <f>(E2805/D2805)*100</f>
        <v>127.95</v>
      </c>
      <c r="Q2805" s="9">
        <f>E2805/N2805</f>
        <v>90.744680851063833</v>
      </c>
      <c r="R2805" t="s">
        <v>8275</v>
      </c>
      <c r="S2805" t="s">
        <v>8276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>(((L2806/60)/60)/24)+DATE(1970,1,1)</f>
        <v>41881.453587962962</v>
      </c>
      <c r="K2806" s="13">
        <f>(((I2806/60)/60)/24)+DATE(1970,1,1)</f>
        <v>41911.453587962962</v>
      </c>
      <c r="L2806">
        <v>1409395990</v>
      </c>
      <c r="M2806" t="b">
        <v>0</v>
      </c>
      <c r="N2806">
        <v>23</v>
      </c>
      <c r="O2806" t="b">
        <v>1</v>
      </c>
      <c r="P2806" s="6">
        <f>(E2806/D2806)*100</f>
        <v>114.99999999999999</v>
      </c>
      <c r="Q2806" s="9">
        <f>E2806/N2806</f>
        <v>50</v>
      </c>
      <c r="R2806" t="s">
        <v>8275</v>
      </c>
      <c r="S2806" t="s">
        <v>8276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>(((L2807/60)/60)/24)+DATE(1970,1,1)</f>
        <v>42213.505474537036</v>
      </c>
      <c r="K2807" s="13">
        <f>(((I2807/60)/60)/24)+DATE(1970,1,1)</f>
        <v>42238.505474537036</v>
      </c>
      <c r="L2807">
        <v>1438085273</v>
      </c>
      <c r="M2807" t="b">
        <v>0</v>
      </c>
      <c r="N2807">
        <v>18</v>
      </c>
      <c r="O2807" t="b">
        <v>1</v>
      </c>
      <c r="P2807" s="6">
        <f>(E2807/D2807)*100</f>
        <v>110.00000000000001</v>
      </c>
      <c r="Q2807" s="9">
        <f>E2807/N2807</f>
        <v>24.444444444444443</v>
      </c>
      <c r="R2807" t="s">
        <v>8275</v>
      </c>
      <c r="S2807" t="s">
        <v>8276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>(((L2808/60)/60)/24)+DATE(1970,1,1)</f>
        <v>42185.267245370371</v>
      </c>
      <c r="K2808" s="13">
        <f>(((I2808/60)/60)/24)+DATE(1970,1,1)</f>
        <v>42221.458333333328</v>
      </c>
      <c r="L2808">
        <v>1435645490</v>
      </c>
      <c r="M2808" t="b">
        <v>0</v>
      </c>
      <c r="N2808">
        <v>76</v>
      </c>
      <c r="O2808" t="b">
        <v>1</v>
      </c>
      <c r="P2808" s="6">
        <f>(E2808/D2808)*100</f>
        <v>112.1</v>
      </c>
      <c r="Q2808" s="9">
        <f>E2808/N2808</f>
        <v>44.25</v>
      </c>
      <c r="R2808" t="s">
        <v>8275</v>
      </c>
      <c r="S2808" t="s">
        <v>8276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>(((L2809/60)/60)/24)+DATE(1970,1,1)</f>
        <v>42154.873124999998</v>
      </c>
      <c r="K2809" s="13">
        <f>(((I2809/60)/60)/24)+DATE(1970,1,1)</f>
        <v>42184.873124999998</v>
      </c>
      <c r="L2809">
        <v>1433019438</v>
      </c>
      <c r="M2809" t="b">
        <v>0</v>
      </c>
      <c r="N2809">
        <v>93</v>
      </c>
      <c r="O2809" t="b">
        <v>1</v>
      </c>
      <c r="P2809" s="6">
        <f>(E2809/D2809)*100</f>
        <v>126</v>
      </c>
      <c r="Q2809" s="9">
        <f>E2809/N2809</f>
        <v>67.741935483870961</v>
      </c>
      <c r="R2809" t="s">
        <v>8275</v>
      </c>
      <c r="S2809" t="s">
        <v>8276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>(((L2810/60)/60)/24)+DATE(1970,1,1)</f>
        <v>42208.84646990741</v>
      </c>
      <c r="K2810" s="13">
        <f>(((I2810/60)/60)/24)+DATE(1970,1,1)</f>
        <v>42238.84646990741</v>
      </c>
      <c r="L2810">
        <v>1437682735</v>
      </c>
      <c r="M2810" t="b">
        <v>0</v>
      </c>
      <c r="N2810">
        <v>69</v>
      </c>
      <c r="O2810" t="b">
        <v>1</v>
      </c>
      <c r="P2810" s="6">
        <f>(E2810/D2810)*100</f>
        <v>100.24444444444444</v>
      </c>
      <c r="Q2810" s="9">
        <f>E2810/N2810</f>
        <v>65.376811594202906</v>
      </c>
      <c r="R2810" t="s">
        <v>8275</v>
      </c>
      <c r="S2810" t="s">
        <v>8276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>(((L2811/60)/60)/24)+DATE(1970,1,1)</f>
        <v>42451.496817129635</v>
      </c>
      <c r="K2811" s="13">
        <f>(((I2811/60)/60)/24)+DATE(1970,1,1)</f>
        <v>42459.610416666663</v>
      </c>
      <c r="L2811">
        <v>1458647725</v>
      </c>
      <c r="M2811" t="b">
        <v>0</v>
      </c>
      <c r="N2811">
        <v>21</v>
      </c>
      <c r="O2811" t="b">
        <v>1</v>
      </c>
      <c r="P2811" s="6">
        <f>(E2811/D2811)*100</f>
        <v>102.4</v>
      </c>
      <c r="Q2811" s="9">
        <f>E2811/N2811</f>
        <v>121.9047619047619</v>
      </c>
      <c r="R2811" t="s">
        <v>8275</v>
      </c>
      <c r="S2811" t="s">
        <v>8276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>(((L2812/60)/60)/24)+DATE(1970,1,1)</f>
        <v>41759.13962962963</v>
      </c>
      <c r="K2812" s="13">
        <f>(((I2812/60)/60)/24)+DATE(1970,1,1)</f>
        <v>41791.165972222225</v>
      </c>
      <c r="L2812">
        <v>1398828064</v>
      </c>
      <c r="M2812" t="b">
        <v>0</v>
      </c>
      <c r="N2812">
        <v>57</v>
      </c>
      <c r="O2812" t="b">
        <v>1</v>
      </c>
      <c r="P2812" s="6">
        <f>(E2812/D2812)*100</f>
        <v>108.2</v>
      </c>
      <c r="Q2812" s="9">
        <f>E2812/N2812</f>
        <v>47.456140350877192</v>
      </c>
      <c r="R2812" t="s">
        <v>8275</v>
      </c>
      <c r="S2812" t="s">
        <v>8276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>(((L2813/60)/60)/24)+DATE(1970,1,1)</f>
        <v>42028.496562500004</v>
      </c>
      <c r="K2813" s="13">
        <f>(((I2813/60)/60)/24)+DATE(1970,1,1)</f>
        <v>42058.496562500004</v>
      </c>
      <c r="L2813">
        <v>1422100503</v>
      </c>
      <c r="M2813" t="b">
        <v>0</v>
      </c>
      <c r="N2813">
        <v>108</v>
      </c>
      <c r="O2813" t="b">
        <v>1</v>
      </c>
      <c r="P2813" s="6">
        <f>(E2813/D2813)*100</f>
        <v>100.27</v>
      </c>
      <c r="Q2813" s="9">
        <f>E2813/N2813</f>
        <v>92.842592592592595</v>
      </c>
      <c r="R2813" t="s">
        <v>8275</v>
      </c>
      <c r="S2813" t="s">
        <v>8276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>(((L2814/60)/60)/24)+DATE(1970,1,1)</f>
        <v>42054.74418981481</v>
      </c>
      <c r="K2814" s="13">
        <f>(((I2814/60)/60)/24)+DATE(1970,1,1)</f>
        <v>42100.166666666672</v>
      </c>
      <c r="L2814">
        <v>1424368298</v>
      </c>
      <c r="M2814" t="b">
        <v>0</v>
      </c>
      <c r="N2814">
        <v>83</v>
      </c>
      <c r="O2814" t="b">
        <v>1</v>
      </c>
      <c r="P2814" s="6">
        <f>(E2814/D2814)*100</f>
        <v>113.3</v>
      </c>
      <c r="Q2814" s="9">
        <f>E2814/N2814</f>
        <v>68.253012048192772</v>
      </c>
      <c r="R2814" t="s">
        <v>8275</v>
      </c>
      <c r="S2814" t="s">
        <v>8276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>(((L2815/60)/60)/24)+DATE(1970,1,1)</f>
        <v>42693.742604166662</v>
      </c>
      <c r="K2815" s="13">
        <f>(((I2815/60)/60)/24)+DATE(1970,1,1)</f>
        <v>42718.742604166662</v>
      </c>
      <c r="L2815">
        <v>1479577761</v>
      </c>
      <c r="M2815" t="b">
        <v>0</v>
      </c>
      <c r="N2815">
        <v>96</v>
      </c>
      <c r="O2815" t="b">
        <v>1</v>
      </c>
      <c r="P2815" s="6">
        <f>(E2815/D2815)*100</f>
        <v>127.57571428571428</v>
      </c>
      <c r="Q2815" s="9">
        <f>E2815/N2815</f>
        <v>37.209583333333335</v>
      </c>
      <c r="R2815" t="s">
        <v>8275</v>
      </c>
      <c r="S2815" t="s">
        <v>8276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>(((L2816/60)/60)/24)+DATE(1970,1,1)</f>
        <v>42103.399479166663</v>
      </c>
      <c r="K2816" s="13">
        <f>(((I2816/60)/60)/24)+DATE(1970,1,1)</f>
        <v>42133.399479166663</v>
      </c>
      <c r="L2816">
        <v>1428572115</v>
      </c>
      <c r="M2816" t="b">
        <v>0</v>
      </c>
      <c r="N2816">
        <v>64</v>
      </c>
      <c r="O2816" t="b">
        <v>1</v>
      </c>
      <c r="P2816" s="6">
        <f>(E2816/D2816)*100</f>
        <v>107.73333333333332</v>
      </c>
      <c r="Q2816" s="9">
        <f>E2816/N2816</f>
        <v>25.25</v>
      </c>
      <c r="R2816" t="s">
        <v>8275</v>
      </c>
      <c r="S2816" t="s">
        <v>8276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>(((L2817/60)/60)/24)+DATE(1970,1,1)</f>
        <v>42559.776724537034</v>
      </c>
      <c r="K2817" s="13">
        <f>(((I2817/60)/60)/24)+DATE(1970,1,1)</f>
        <v>42589.776724537034</v>
      </c>
      <c r="L2817">
        <v>1468003109</v>
      </c>
      <c r="M2817" t="b">
        <v>0</v>
      </c>
      <c r="N2817">
        <v>14</v>
      </c>
      <c r="O2817" t="b">
        <v>1</v>
      </c>
      <c r="P2817" s="6">
        <f>(E2817/D2817)*100</f>
        <v>242</v>
      </c>
      <c r="Q2817" s="9">
        <f>E2817/N2817</f>
        <v>43.214285714285715</v>
      </c>
      <c r="R2817" t="s">
        <v>8275</v>
      </c>
      <c r="S2817" t="s">
        <v>8276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>(((L2818/60)/60)/24)+DATE(1970,1,1)</f>
        <v>42188.467499999999</v>
      </c>
      <c r="K2818" s="13">
        <f>(((I2818/60)/60)/24)+DATE(1970,1,1)</f>
        <v>42218.666666666672</v>
      </c>
      <c r="L2818">
        <v>1435921992</v>
      </c>
      <c r="M2818" t="b">
        <v>0</v>
      </c>
      <c r="N2818">
        <v>169</v>
      </c>
      <c r="O2818" t="b">
        <v>1</v>
      </c>
      <c r="P2818" s="6">
        <f>(E2818/D2818)*100</f>
        <v>141.56666666666666</v>
      </c>
      <c r="Q2818" s="9">
        <f>E2818/N2818</f>
        <v>25.130177514792898</v>
      </c>
      <c r="R2818" t="s">
        <v>8275</v>
      </c>
      <c r="S2818" t="s">
        <v>8276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>(((L2819/60)/60)/24)+DATE(1970,1,1)</f>
        <v>42023.634976851856</v>
      </c>
      <c r="K2819" s="13">
        <f>(((I2819/60)/60)/24)+DATE(1970,1,1)</f>
        <v>42063.634976851856</v>
      </c>
      <c r="L2819">
        <v>1421680462</v>
      </c>
      <c r="M2819" t="b">
        <v>0</v>
      </c>
      <c r="N2819">
        <v>33</v>
      </c>
      <c r="O2819" t="b">
        <v>1</v>
      </c>
      <c r="P2819" s="6">
        <f>(E2819/D2819)*100</f>
        <v>130</v>
      </c>
      <c r="Q2819" s="9">
        <f>E2819/N2819</f>
        <v>23.636363636363637</v>
      </c>
      <c r="R2819" t="s">
        <v>8275</v>
      </c>
      <c r="S2819" t="s">
        <v>8276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>(((L2820/60)/60)/24)+DATE(1970,1,1)</f>
        <v>42250.598217592589</v>
      </c>
      <c r="K2820" s="13">
        <f>(((I2820/60)/60)/24)+DATE(1970,1,1)</f>
        <v>42270.598217592589</v>
      </c>
      <c r="L2820">
        <v>1441290086</v>
      </c>
      <c r="M2820" t="b">
        <v>0</v>
      </c>
      <c r="N2820">
        <v>102</v>
      </c>
      <c r="O2820" t="b">
        <v>1</v>
      </c>
      <c r="P2820" s="6">
        <f>(E2820/D2820)*100</f>
        <v>106.03</v>
      </c>
      <c r="Q2820" s="9">
        <f>E2820/N2820</f>
        <v>103.95098039215686</v>
      </c>
      <c r="R2820" t="s">
        <v>8275</v>
      </c>
      <c r="S2820" t="s">
        <v>8276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>(((L2821/60)/60)/24)+DATE(1970,1,1)</f>
        <v>42139.525567129633</v>
      </c>
      <c r="K2821" s="13">
        <f>(((I2821/60)/60)/24)+DATE(1970,1,1)</f>
        <v>42169.525567129633</v>
      </c>
      <c r="L2821">
        <v>1431693409</v>
      </c>
      <c r="M2821" t="b">
        <v>0</v>
      </c>
      <c r="N2821">
        <v>104</v>
      </c>
      <c r="O2821" t="b">
        <v>1</v>
      </c>
      <c r="P2821" s="6">
        <f>(E2821/D2821)*100</f>
        <v>104.80000000000001</v>
      </c>
      <c r="Q2821" s="9">
        <f>E2821/N2821</f>
        <v>50.384615384615387</v>
      </c>
      <c r="R2821" t="s">
        <v>8275</v>
      </c>
      <c r="S2821" t="s">
        <v>8276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>(((L2822/60)/60)/24)+DATE(1970,1,1)</f>
        <v>42401.610983796301</v>
      </c>
      <c r="K2822" s="13">
        <f>(((I2822/60)/60)/24)+DATE(1970,1,1)</f>
        <v>42426</v>
      </c>
      <c r="L2822">
        <v>1454337589</v>
      </c>
      <c r="M2822" t="b">
        <v>0</v>
      </c>
      <c r="N2822">
        <v>20</v>
      </c>
      <c r="O2822" t="b">
        <v>1</v>
      </c>
      <c r="P2822" s="6">
        <f>(E2822/D2822)*100</f>
        <v>136</v>
      </c>
      <c r="Q2822" s="9">
        <f>E2822/N2822</f>
        <v>13.6</v>
      </c>
      <c r="R2822" t="s">
        <v>8275</v>
      </c>
      <c r="S2822" t="s">
        <v>8276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>(((L2823/60)/60)/24)+DATE(1970,1,1)</f>
        <v>41875.922858796301</v>
      </c>
      <c r="K2823" s="13">
        <f>(((I2823/60)/60)/24)+DATE(1970,1,1)</f>
        <v>41905.922858796301</v>
      </c>
      <c r="L2823">
        <v>1408918135</v>
      </c>
      <c r="M2823" t="b">
        <v>0</v>
      </c>
      <c r="N2823">
        <v>35</v>
      </c>
      <c r="O2823" t="b">
        <v>1</v>
      </c>
      <c r="P2823" s="6">
        <f>(E2823/D2823)*100</f>
        <v>100</v>
      </c>
      <c r="Q2823" s="9">
        <f>E2823/N2823</f>
        <v>28.571428571428573</v>
      </c>
      <c r="R2823" t="s">
        <v>8275</v>
      </c>
      <c r="S2823" t="s">
        <v>8276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>(((L2824/60)/60)/24)+DATE(1970,1,1)</f>
        <v>42060.683935185181</v>
      </c>
      <c r="K2824" s="13">
        <f>(((I2824/60)/60)/24)+DATE(1970,1,1)</f>
        <v>42090.642268518524</v>
      </c>
      <c r="L2824">
        <v>1424881492</v>
      </c>
      <c r="M2824" t="b">
        <v>0</v>
      </c>
      <c r="N2824">
        <v>94</v>
      </c>
      <c r="O2824" t="b">
        <v>1</v>
      </c>
      <c r="P2824" s="6">
        <f>(E2824/D2824)*100</f>
        <v>100</v>
      </c>
      <c r="Q2824" s="9">
        <f>E2824/N2824</f>
        <v>63.829787234042556</v>
      </c>
      <c r="R2824" t="s">
        <v>8275</v>
      </c>
      <c r="S2824" t="s">
        <v>8276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>(((L2825/60)/60)/24)+DATE(1970,1,1)</f>
        <v>42067.011643518519</v>
      </c>
      <c r="K2825" s="13">
        <f>(((I2825/60)/60)/24)+DATE(1970,1,1)</f>
        <v>42094.957638888889</v>
      </c>
      <c r="L2825">
        <v>1425428206</v>
      </c>
      <c r="M2825" t="b">
        <v>0</v>
      </c>
      <c r="N2825">
        <v>14</v>
      </c>
      <c r="O2825" t="b">
        <v>1</v>
      </c>
      <c r="P2825" s="6">
        <f>(E2825/D2825)*100</f>
        <v>124</v>
      </c>
      <c r="Q2825" s="9">
        <f>E2825/N2825</f>
        <v>8.8571428571428577</v>
      </c>
      <c r="R2825" t="s">
        <v>8275</v>
      </c>
      <c r="S2825" t="s">
        <v>8276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>(((L2826/60)/60)/24)+DATE(1970,1,1)</f>
        <v>42136.270787037036</v>
      </c>
      <c r="K2826" s="13">
        <f>(((I2826/60)/60)/24)+DATE(1970,1,1)</f>
        <v>42168.071527777778</v>
      </c>
      <c r="L2826">
        <v>1431412196</v>
      </c>
      <c r="M2826" t="b">
        <v>0</v>
      </c>
      <c r="N2826">
        <v>15</v>
      </c>
      <c r="O2826" t="b">
        <v>1</v>
      </c>
      <c r="P2826" s="6">
        <f>(E2826/D2826)*100</f>
        <v>116.92307692307693</v>
      </c>
      <c r="Q2826" s="9">
        <f>E2826/N2826</f>
        <v>50.666666666666664</v>
      </c>
      <c r="R2826" t="s">
        <v>8275</v>
      </c>
      <c r="S2826" t="s">
        <v>8276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>(((L2827/60)/60)/24)+DATE(1970,1,1)</f>
        <v>42312.792662037042</v>
      </c>
      <c r="K2827" s="13">
        <f>(((I2827/60)/60)/24)+DATE(1970,1,1)</f>
        <v>42342.792662037042</v>
      </c>
      <c r="L2827">
        <v>1446663686</v>
      </c>
      <c r="M2827" t="b">
        <v>0</v>
      </c>
      <c r="N2827">
        <v>51</v>
      </c>
      <c r="O2827" t="b">
        <v>1</v>
      </c>
      <c r="P2827" s="6">
        <f>(E2827/D2827)*100</f>
        <v>103.33333333333334</v>
      </c>
      <c r="Q2827" s="9">
        <f>E2827/N2827</f>
        <v>60.784313725490193</v>
      </c>
      <c r="R2827" t="s">
        <v>8275</v>
      </c>
      <c r="S2827" t="s">
        <v>8276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>(((L2828/60)/60)/24)+DATE(1970,1,1)</f>
        <v>42171.034861111111</v>
      </c>
      <c r="K2828" s="13">
        <f>(((I2828/60)/60)/24)+DATE(1970,1,1)</f>
        <v>42195.291666666672</v>
      </c>
      <c r="L2828">
        <v>1434415812</v>
      </c>
      <c r="M2828" t="b">
        <v>0</v>
      </c>
      <c r="N2828">
        <v>19</v>
      </c>
      <c r="O2828" t="b">
        <v>1</v>
      </c>
      <c r="P2828" s="6">
        <f>(E2828/D2828)*100</f>
        <v>107.74999999999999</v>
      </c>
      <c r="Q2828" s="9">
        <f>E2828/N2828</f>
        <v>113.42105263157895</v>
      </c>
      <c r="R2828" t="s">
        <v>8275</v>
      </c>
      <c r="S2828" t="s">
        <v>8276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>(((L2829/60)/60)/24)+DATE(1970,1,1)</f>
        <v>42494.683634259258</v>
      </c>
      <c r="K2829" s="13">
        <f>(((I2829/60)/60)/24)+DATE(1970,1,1)</f>
        <v>42524.6875</v>
      </c>
      <c r="L2829">
        <v>1462379066</v>
      </c>
      <c r="M2829" t="b">
        <v>0</v>
      </c>
      <c r="N2829">
        <v>23</v>
      </c>
      <c r="O2829" t="b">
        <v>1</v>
      </c>
      <c r="P2829" s="6">
        <f>(E2829/D2829)*100</f>
        <v>120.24999999999999</v>
      </c>
      <c r="Q2829" s="9">
        <f>E2829/N2829</f>
        <v>104.56521739130434</v>
      </c>
      <c r="R2829" t="s">
        <v>8275</v>
      </c>
      <c r="S2829" t="s">
        <v>8276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>(((L2830/60)/60)/24)+DATE(1970,1,1)</f>
        <v>42254.264687499999</v>
      </c>
      <c r="K2830" s="13">
        <f>(((I2830/60)/60)/24)+DATE(1970,1,1)</f>
        <v>42279.958333333328</v>
      </c>
      <c r="L2830">
        <v>1441606869</v>
      </c>
      <c r="M2830" t="b">
        <v>0</v>
      </c>
      <c r="N2830">
        <v>97</v>
      </c>
      <c r="O2830" t="b">
        <v>1</v>
      </c>
      <c r="P2830" s="6">
        <f>(E2830/D2830)*100</f>
        <v>100.37894736842105</v>
      </c>
      <c r="Q2830" s="9">
        <f>E2830/N2830</f>
        <v>98.30927835051547</v>
      </c>
      <c r="R2830" t="s">
        <v>8275</v>
      </c>
      <c r="S2830" t="s">
        <v>8276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>(((L2831/60)/60)/24)+DATE(1970,1,1)</f>
        <v>42495.434236111112</v>
      </c>
      <c r="K2831" s="13">
        <f>(((I2831/60)/60)/24)+DATE(1970,1,1)</f>
        <v>42523.434236111112</v>
      </c>
      <c r="L2831">
        <v>1462443918</v>
      </c>
      <c r="M2831" t="b">
        <v>0</v>
      </c>
      <c r="N2831">
        <v>76</v>
      </c>
      <c r="O2831" t="b">
        <v>1</v>
      </c>
      <c r="P2831" s="6">
        <f>(E2831/D2831)*100</f>
        <v>106.52</v>
      </c>
      <c r="Q2831" s="9">
        <f>E2831/N2831</f>
        <v>35.039473684210527</v>
      </c>
      <c r="R2831" t="s">
        <v>8275</v>
      </c>
      <c r="S2831" t="s">
        <v>8276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>(((L2832/60)/60)/24)+DATE(1970,1,1)</f>
        <v>41758.839675925927</v>
      </c>
      <c r="K2832" s="13">
        <f>(((I2832/60)/60)/24)+DATE(1970,1,1)</f>
        <v>41771.165972222225</v>
      </c>
      <c r="L2832">
        <v>1398802148</v>
      </c>
      <c r="M2832" t="b">
        <v>0</v>
      </c>
      <c r="N2832">
        <v>11</v>
      </c>
      <c r="O2832" t="b">
        <v>1</v>
      </c>
      <c r="P2832" s="6">
        <f>(E2832/D2832)*100</f>
        <v>100</v>
      </c>
      <c r="Q2832" s="9">
        <f>E2832/N2832</f>
        <v>272.72727272727275</v>
      </c>
      <c r="R2832" t="s">
        <v>8275</v>
      </c>
      <c r="S2832" t="s">
        <v>8276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>(((L2833/60)/60)/24)+DATE(1970,1,1)</f>
        <v>42171.824884259258</v>
      </c>
      <c r="K2833" s="13">
        <f>(((I2833/60)/60)/24)+DATE(1970,1,1)</f>
        <v>42201.824884259258</v>
      </c>
      <c r="L2833">
        <v>1434484070</v>
      </c>
      <c r="M2833" t="b">
        <v>0</v>
      </c>
      <c r="N2833">
        <v>52</v>
      </c>
      <c r="O2833" t="b">
        <v>1</v>
      </c>
      <c r="P2833" s="6">
        <f>(E2833/D2833)*100</f>
        <v>110.66666666666667</v>
      </c>
      <c r="Q2833" s="9">
        <f>E2833/N2833</f>
        <v>63.846153846153847</v>
      </c>
      <c r="R2833" t="s">
        <v>8275</v>
      </c>
      <c r="S2833" t="s">
        <v>8276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>(((L2834/60)/60)/24)+DATE(1970,1,1)</f>
        <v>41938.709421296298</v>
      </c>
      <c r="K2834" s="13">
        <f>(((I2834/60)/60)/24)+DATE(1970,1,1)</f>
        <v>41966.916666666672</v>
      </c>
      <c r="L2834">
        <v>1414342894</v>
      </c>
      <c r="M2834" t="b">
        <v>0</v>
      </c>
      <c r="N2834">
        <v>95</v>
      </c>
      <c r="O2834" t="b">
        <v>1</v>
      </c>
      <c r="P2834" s="6">
        <f>(E2834/D2834)*100</f>
        <v>114.71959999999999</v>
      </c>
      <c r="Q2834" s="9">
        <f>E2834/N2834</f>
        <v>30.189368421052631</v>
      </c>
      <c r="R2834" t="s">
        <v>8275</v>
      </c>
      <c r="S2834" t="s">
        <v>8276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>(((L2835/60)/60)/24)+DATE(1970,1,1)</f>
        <v>42268.127696759257</v>
      </c>
      <c r="K2835" s="13">
        <f>(((I2835/60)/60)/24)+DATE(1970,1,1)</f>
        <v>42288.083333333328</v>
      </c>
      <c r="L2835">
        <v>1442804633</v>
      </c>
      <c r="M2835" t="b">
        <v>0</v>
      </c>
      <c r="N2835">
        <v>35</v>
      </c>
      <c r="O2835" t="b">
        <v>1</v>
      </c>
      <c r="P2835" s="6">
        <f>(E2835/D2835)*100</f>
        <v>108.25925925925925</v>
      </c>
      <c r="Q2835" s="9">
        <f>E2835/N2835</f>
        <v>83.51428571428572</v>
      </c>
      <c r="R2835" t="s">
        <v>8275</v>
      </c>
      <c r="S2835" t="s">
        <v>8276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>(((L2836/60)/60)/24)+DATE(1970,1,1)</f>
        <v>42019.959837962961</v>
      </c>
      <c r="K2836" s="13">
        <f>(((I2836/60)/60)/24)+DATE(1970,1,1)</f>
        <v>42034.959837962961</v>
      </c>
      <c r="L2836">
        <v>1421362930</v>
      </c>
      <c r="M2836" t="b">
        <v>0</v>
      </c>
      <c r="N2836">
        <v>21</v>
      </c>
      <c r="O2836" t="b">
        <v>1</v>
      </c>
      <c r="P2836" s="6">
        <f>(E2836/D2836)*100</f>
        <v>170</v>
      </c>
      <c r="Q2836" s="9">
        <f>E2836/N2836</f>
        <v>64.761904761904759</v>
      </c>
      <c r="R2836" t="s">
        <v>8275</v>
      </c>
      <c r="S2836" t="s">
        <v>8276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>(((L2837/60)/60)/24)+DATE(1970,1,1)</f>
        <v>42313.703900462962</v>
      </c>
      <c r="K2837" s="13">
        <f>(((I2837/60)/60)/24)+DATE(1970,1,1)</f>
        <v>42343</v>
      </c>
      <c r="L2837">
        <v>1446742417</v>
      </c>
      <c r="M2837" t="b">
        <v>0</v>
      </c>
      <c r="N2837">
        <v>93</v>
      </c>
      <c r="O2837" t="b">
        <v>1</v>
      </c>
      <c r="P2837" s="6">
        <f>(E2837/D2837)*100</f>
        <v>187.09899999999999</v>
      </c>
      <c r="Q2837" s="9">
        <f>E2837/N2837</f>
        <v>20.118172043010752</v>
      </c>
      <c r="R2837" t="s">
        <v>8275</v>
      </c>
      <c r="S2837" t="s">
        <v>8276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>(((L2838/60)/60)/24)+DATE(1970,1,1)</f>
        <v>42746.261782407411</v>
      </c>
      <c r="K2838" s="13">
        <f>(((I2838/60)/60)/24)+DATE(1970,1,1)</f>
        <v>42784.207638888889</v>
      </c>
      <c r="L2838">
        <v>1484115418</v>
      </c>
      <c r="M2838" t="b">
        <v>0</v>
      </c>
      <c r="N2838">
        <v>11</v>
      </c>
      <c r="O2838" t="b">
        <v>1</v>
      </c>
      <c r="P2838" s="6">
        <f>(E2838/D2838)*100</f>
        <v>107.77777777777777</v>
      </c>
      <c r="Q2838" s="9">
        <f>E2838/N2838</f>
        <v>44.090909090909093</v>
      </c>
      <c r="R2838" t="s">
        <v>8275</v>
      </c>
      <c r="S2838" t="s">
        <v>8276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>(((L2839/60)/60)/24)+DATE(1970,1,1)</f>
        <v>42307.908379629633</v>
      </c>
      <c r="K2839" s="13">
        <f>(((I2839/60)/60)/24)+DATE(1970,1,1)</f>
        <v>42347.950046296297</v>
      </c>
      <c r="L2839">
        <v>1446241684</v>
      </c>
      <c r="M2839" t="b">
        <v>0</v>
      </c>
      <c r="N2839">
        <v>21</v>
      </c>
      <c r="O2839" t="b">
        <v>1</v>
      </c>
      <c r="P2839" s="6">
        <f>(E2839/D2839)*100</f>
        <v>100</v>
      </c>
      <c r="Q2839" s="9">
        <f>E2839/N2839</f>
        <v>40.476190476190474</v>
      </c>
      <c r="R2839" t="s">
        <v>8275</v>
      </c>
      <c r="S2839" t="s">
        <v>8276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>(((L2840/60)/60)/24)+DATE(1970,1,1)</f>
        <v>41842.607592592591</v>
      </c>
      <c r="K2840" s="13">
        <f>(((I2840/60)/60)/24)+DATE(1970,1,1)</f>
        <v>41864.916666666664</v>
      </c>
      <c r="L2840">
        <v>1406039696</v>
      </c>
      <c r="M2840" t="b">
        <v>0</v>
      </c>
      <c r="N2840">
        <v>54</v>
      </c>
      <c r="O2840" t="b">
        <v>1</v>
      </c>
      <c r="P2840" s="6">
        <f>(E2840/D2840)*100</f>
        <v>120.24999999999999</v>
      </c>
      <c r="Q2840" s="9">
        <f>E2840/N2840</f>
        <v>44.537037037037038</v>
      </c>
      <c r="R2840" t="s">
        <v>8275</v>
      </c>
      <c r="S2840" t="s">
        <v>8276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>(((L2841/60)/60)/24)+DATE(1970,1,1)</f>
        <v>41853.240208333329</v>
      </c>
      <c r="K2841" s="13">
        <f>(((I2841/60)/60)/24)+DATE(1970,1,1)</f>
        <v>41876.207638888889</v>
      </c>
      <c r="L2841">
        <v>1406958354</v>
      </c>
      <c r="M2841" t="b">
        <v>0</v>
      </c>
      <c r="N2841">
        <v>31</v>
      </c>
      <c r="O2841" t="b">
        <v>1</v>
      </c>
      <c r="P2841" s="6">
        <f>(E2841/D2841)*100</f>
        <v>111.42857142857143</v>
      </c>
      <c r="Q2841" s="9">
        <f>E2841/N2841</f>
        <v>125.80645161290323</v>
      </c>
      <c r="R2841" t="s">
        <v>8275</v>
      </c>
      <c r="S2841" t="s">
        <v>8276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>(((L2842/60)/60)/24)+DATE(1970,1,1)</f>
        <v>42060.035636574074</v>
      </c>
      <c r="K2842" s="13">
        <f>(((I2842/60)/60)/24)+DATE(1970,1,1)</f>
        <v>42081.708333333328</v>
      </c>
      <c r="L2842">
        <v>1424825479</v>
      </c>
      <c r="M2842" t="b">
        <v>0</v>
      </c>
      <c r="N2842">
        <v>132</v>
      </c>
      <c r="O2842" t="b">
        <v>1</v>
      </c>
      <c r="P2842" s="6">
        <f>(E2842/D2842)*100</f>
        <v>104</v>
      </c>
      <c r="Q2842" s="9">
        <f>E2842/N2842</f>
        <v>19.696969696969695</v>
      </c>
      <c r="R2842" t="s">
        <v>8275</v>
      </c>
      <c r="S2842" t="s">
        <v>8276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>(((L2843/60)/60)/24)+DATE(1970,1,1)</f>
        <v>42291.739548611105</v>
      </c>
      <c r="K2843" s="13">
        <f>(((I2843/60)/60)/24)+DATE(1970,1,1)</f>
        <v>42351.781215277777</v>
      </c>
      <c r="L2843">
        <v>1444844697</v>
      </c>
      <c r="M2843" t="b">
        <v>0</v>
      </c>
      <c r="N2843">
        <v>1</v>
      </c>
      <c r="O2843" t="b">
        <v>0</v>
      </c>
      <c r="P2843" s="6">
        <f>(E2843/D2843)*100</f>
        <v>1</v>
      </c>
      <c r="Q2843" s="9">
        <f>E2843/N2843</f>
        <v>10</v>
      </c>
      <c r="R2843" t="s">
        <v>8275</v>
      </c>
      <c r="S2843" t="s">
        <v>8276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>(((L2844/60)/60)/24)+DATE(1970,1,1)</f>
        <v>41784.952488425923</v>
      </c>
      <c r="K2844" s="13">
        <f>(((I2844/60)/60)/24)+DATE(1970,1,1)</f>
        <v>41811.458333333336</v>
      </c>
      <c r="L2844">
        <v>1401058295</v>
      </c>
      <c r="M2844" t="b">
        <v>0</v>
      </c>
      <c r="N2844">
        <v>0</v>
      </c>
      <c r="O2844" t="b">
        <v>0</v>
      </c>
      <c r="P2844" s="6">
        <f>(E2844/D2844)*100</f>
        <v>0</v>
      </c>
      <c r="Q2844" s="9" t="e">
        <f>E2844/N2844</f>
        <v>#DIV/0!</v>
      </c>
      <c r="R2844" t="s">
        <v>8275</v>
      </c>
      <c r="S2844" t="s">
        <v>8276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>(((L2845/60)/60)/24)+DATE(1970,1,1)</f>
        <v>42492.737847222219</v>
      </c>
      <c r="K2845" s="13">
        <f>(((I2845/60)/60)/24)+DATE(1970,1,1)</f>
        <v>42534.166666666672</v>
      </c>
      <c r="L2845">
        <v>1462210950</v>
      </c>
      <c r="M2845" t="b">
        <v>0</v>
      </c>
      <c r="N2845">
        <v>0</v>
      </c>
      <c r="O2845" t="b">
        <v>0</v>
      </c>
      <c r="P2845" s="6">
        <f>(E2845/D2845)*100</f>
        <v>0</v>
      </c>
      <c r="Q2845" s="9" t="e">
        <f>E2845/N2845</f>
        <v>#DIV/0!</v>
      </c>
      <c r="R2845" t="s">
        <v>8275</v>
      </c>
      <c r="S2845" t="s">
        <v>8276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>(((L2846/60)/60)/24)+DATE(1970,1,1)</f>
        <v>42709.546064814815</v>
      </c>
      <c r="K2846" s="13">
        <f>(((I2846/60)/60)/24)+DATE(1970,1,1)</f>
        <v>42739.546064814815</v>
      </c>
      <c r="L2846">
        <v>1480943180</v>
      </c>
      <c r="M2846" t="b">
        <v>0</v>
      </c>
      <c r="N2846">
        <v>1</v>
      </c>
      <c r="O2846" t="b">
        <v>0</v>
      </c>
      <c r="P2846" s="6">
        <f>(E2846/D2846)*100</f>
        <v>5.4545454545454541</v>
      </c>
      <c r="Q2846" s="9">
        <f>E2846/N2846</f>
        <v>30</v>
      </c>
      <c r="R2846" t="s">
        <v>8275</v>
      </c>
      <c r="S2846" t="s">
        <v>8276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>(((L2847/60)/60)/24)+DATE(1970,1,1)</f>
        <v>42103.016585648147</v>
      </c>
      <c r="K2847" s="13">
        <f>(((I2847/60)/60)/24)+DATE(1970,1,1)</f>
        <v>42163.016585648147</v>
      </c>
      <c r="L2847">
        <v>1428539033</v>
      </c>
      <c r="M2847" t="b">
        <v>0</v>
      </c>
      <c r="N2847">
        <v>39</v>
      </c>
      <c r="O2847" t="b">
        <v>0</v>
      </c>
      <c r="P2847" s="6">
        <f>(E2847/D2847)*100</f>
        <v>31.546666666666667</v>
      </c>
      <c r="Q2847" s="9">
        <f>E2847/N2847</f>
        <v>60.666666666666664</v>
      </c>
      <c r="R2847" t="s">
        <v>8275</v>
      </c>
      <c r="S2847" t="s">
        <v>8276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>(((L2848/60)/60)/24)+DATE(1970,1,1)</f>
        <v>42108.692060185189</v>
      </c>
      <c r="K2848" s="13">
        <f>(((I2848/60)/60)/24)+DATE(1970,1,1)</f>
        <v>42153.692060185189</v>
      </c>
      <c r="L2848">
        <v>1429029394</v>
      </c>
      <c r="M2848" t="b">
        <v>0</v>
      </c>
      <c r="N2848">
        <v>0</v>
      </c>
      <c r="O2848" t="b">
        <v>0</v>
      </c>
      <c r="P2848" s="6">
        <f>(E2848/D2848)*100</f>
        <v>0</v>
      </c>
      <c r="Q2848" s="9" t="e">
        <f>E2848/N2848</f>
        <v>#DIV/0!</v>
      </c>
      <c r="R2848" t="s">
        <v>8275</v>
      </c>
      <c r="S2848" t="s">
        <v>8276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>(((L2849/60)/60)/24)+DATE(1970,1,1)</f>
        <v>42453.806307870371</v>
      </c>
      <c r="K2849" s="13">
        <f>(((I2849/60)/60)/24)+DATE(1970,1,1)</f>
        <v>42513.806307870371</v>
      </c>
      <c r="L2849">
        <v>1458847265</v>
      </c>
      <c r="M2849" t="b">
        <v>0</v>
      </c>
      <c r="N2849">
        <v>0</v>
      </c>
      <c r="O2849" t="b">
        <v>0</v>
      </c>
      <c r="P2849" s="6">
        <f>(E2849/D2849)*100</f>
        <v>0</v>
      </c>
      <c r="Q2849" s="9" t="e">
        <f>E2849/N2849</f>
        <v>#DIV/0!</v>
      </c>
      <c r="R2849" t="s">
        <v>8275</v>
      </c>
      <c r="S2849" t="s">
        <v>8276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>(((L2850/60)/60)/24)+DATE(1970,1,1)</f>
        <v>42123.648831018523</v>
      </c>
      <c r="K2850" s="13">
        <f>(((I2850/60)/60)/24)+DATE(1970,1,1)</f>
        <v>42153.648831018523</v>
      </c>
      <c r="L2850">
        <v>1430321659</v>
      </c>
      <c r="M2850" t="b">
        <v>0</v>
      </c>
      <c r="N2850">
        <v>3</v>
      </c>
      <c r="O2850" t="b">
        <v>0</v>
      </c>
      <c r="P2850" s="6">
        <f>(E2850/D2850)*100</f>
        <v>0.2</v>
      </c>
      <c r="Q2850" s="9">
        <f>E2850/N2850</f>
        <v>23.333333333333332</v>
      </c>
      <c r="R2850" t="s">
        <v>8275</v>
      </c>
      <c r="S2850" t="s">
        <v>8276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>(((L2851/60)/60)/24)+DATE(1970,1,1)</f>
        <v>42453.428240740745</v>
      </c>
      <c r="K2851" s="13">
        <f>(((I2851/60)/60)/24)+DATE(1970,1,1)</f>
        <v>42483.428240740745</v>
      </c>
      <c r="L2851">
        <v>1458814600</v>
      </c>
      <c r="M2851" t="b">
        <v>0</v>
      </c>
      <c r="N2851">
        <v>1</v>
      </c>
      <c r="O2851" t="b">
        <v>0</v>
      </c>
      <c r="P2851" s="6">
        <f>(E2851/D2851)*100</f>
        <v>1</v>
      </c>
      <c r="Q2851" s="9">
        <f>E2851/N2851</f>
        <v>5</v>
      </c>
      <c r="R2851" t="s">
        <v>8275</v>
      </c>
      <c r="S2851" t="s">
        <v>8276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>(((L2852/60)/60)/24)+DATE(1970,1,1)</f>
        <v>41858.007071759261</v>
      </c>
      <c r="K2852" s="13">
        <f>(((I2852/60)/60)/24)+DATE(1970,1,1)</f>
        <v>41888.007071759261</v>
      </c>
      <c r="L2852">
        <v>1407370211</v>
      </c>
      <c r="M2852" t="b">
        <v>0</v>
      </c>
      <c r="N2852">
        <v>13</v>
      </c>
      <c r="O2852" t="b">
        <v>0</v>
      </c>
      <c r="P2852" s="6">
        <f>(E2852/D2852)*100</f>
        <v>3.8875000000000002</v>
      </c>
      <c r="Q2852" s="9">
        <f>E2852/N2852</f>
        <v>23.923076923076923</v>
      </c>
      <c r="R2852" t="s">
        <v>8275</v>
      </c>
      <c r="S2852" t="s">
        <v>8276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>(((L2853/60)/60)/24)+DATE(1970,1,1)</f>
        <v>42390.002650462964</v>
      </c>
      <c r="K2853" s="13">
        <f>(((I2853/60)/60)/24)+DATE(1970,1,1)</f>
        <v>42398.970138888893</v>
      </c>
      <c r="L2853">
        <v>1453334629</v>
      </c>
      <c r="M2853" t="b">
        <v>0</v>
      </c>
      <c r="N2853">
        <v>0</v>
      </c>
      <c r="O2853" t="b">
        <v>0</v>
      </c>
      <c r="P2853" s="6">
        <f>(E2853/D2853)*100</f>
        <v>0</v>
      </c>
      <c r="Q2853" s="9" t="e">
        <f>E2853/N2853</f>
        <v>#DIV/0!</v>
      </c>
      <c r="R2853" t="s">
        <v>8275</v>
      </c>
      <c r="S2853" t="s">
        <v>8276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>(((L2854/60)/60)/24)+DATE(1970,1,1)</f>
        <v>41781.045173611114</v>
      </c>
      <c r="K2854" s="13">
        <f>(((I2854/60)/60)/24)+DATE(1970,1,1)</f>
        <v>41811.045173611114</v>
      </c>
      <c r="L2854">
        <v>1400720703</v>
      </c>
      <c r="M2854" t="b">
        <v>0</v>
      </c>
      <c r="N2854">
        <v>6</v>
      </c>
      <c r="O2854" t="b">
        <v>0</v>
      </c>
      <c r="P2854" s="6">
        <f>(E2854/D2854)*100</f>
        <v>1.9</v>
      </c>
      <c r="Q2854" s="9">
        <f>E2854/N2854</f>
        <v>15.833333333333334</v>
      </c>
      <c r="R2854" t="s">
        <v>8275</v>
      </c>
      <c r="S2854" t="s">
        <v>8276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>(((L2855/60)/60)/24)+DATE(1970,1,1)</f>
        <v>41836.190937499996</v>
      </c>
      <c r="K2855" s="13">
        <f>(((I2855/60)/60)/24)+DATE(1970,1,1)</f>
        <v>41896.190937499996</v>
      </c>
      <c r="L2855">
        <v>1405485297</v>
      </c>
      <c r="M2855" t="b">
        <v>0</v>
      </c>
      <c r="N2855">
        <v>0</v>
      </c>
      <c r="O2855" t="b">
        <v>0</v>
      </c>
      <c r="P2855" s="6">
        <f>(E2855/D2855)*100</f>
        <v>0</v>
      </c>
      <c r="Q2855" s="9" t="e">
        <f>E2855/N2855</f>
        <v>#DIV/0!</v>
      </c>
      <c r="R2855" t="s">
        <v>8275</v>
      </c>
      <c r="S2855" t="s">
        <v>8276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>(((L2856/60)/60)/24)+DATE(1970,1,1)</f>
        <v>42111.71665509259</v>
      </c>
      <c r="K2856" s="13">
        <f>(((I2856/60)/60)/24)+DATE(1970,1,1)</f>
        <v>42131.71665509259</v>
      </c>
      <c r="L2856">
        <v>1429290719</v>
      </c>
      <c r="M2856" t="b">
        <v>0</v>
      </c>
      <c r="N2856">
        <v>14</v>
      </c>
      <c r="O2856" t="b">
        <v>0</v>
      </c>
      <c r="P2856" s="6">
        <f>(E2856/D2856)*100</f>
        <v>41.699999999999996</v>
      </c>
      <c r="Q2856" s="9">
        <f>E2856/N2856</f>
        <v>29.785714285714285</v>
      </c>
      <c r="R2856" t="s">
        <v>8275</v>
      </c>
      <c r="S2856" t="s">
        <v>8276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>(((L2857/60)/60)/24)+DATE(1970,1,1)</f>
        <v>42370.007766203707</v>
      </c>
      <c r="K2857" s="13">
        <f>(((I2857/60)/60)/24)+DATE(1970,1,1)</f>
        <v>42398.981944444444</v>
      </c>
      <c r="L2857">
        <v>1451607071</v>
      </c>
      <c r="M2857" t="b">
        <v>0</v>
      </c>
      <c r="N2857">
        <v>5</v>
      </c>
      <c r="O2857" t="b">
        <v>0</v>
      </c>
      <c r="P2857" s="6">
        <f>(E2857/D2857)*100</f>
        <v>50</v>
      </c>
      <c r="Q2857" s="9">
        <f>E2857/N2857</f>
        <v>60</v>
      </c>
      <c r="R2857" t="s">
        <v>8275</v>
      </c>
      <c r="S2857" t="s">
        <v>8276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>(((L2858/60)/60)/24)+DATE(1970,1,1)</f>
        <v>42165.037581018521</v>
      </c>
      <c r="K2858" s="13">
        <f>(((I2858/60)/60)/24)+DATE(1970,1,1)</f>
        <v>42224.898611111115</v>
      </c>
      <c r="L2858">
        <v>1433897647</v>
      </c>
      <c r="M2858" t="b">
        <v>0</v>
      </c>
      <c r="N2858">
        <v>6</v>
      </c>
      <c r="O2858" t="b">
        <v>0</v>
      </c>
      <c r="P2858" s="6">
        <f>(E2858/D2858)*100</f>
        <v>4.8666666666666663</v>
      </c>
      <c r="Q2858" s="9">
        <f>E2858/N2858</f>
        <v>24.333333333333332</v>
      </c>
      <c r="R2858" t="s">
        <v>8275</v>
      </c>
      <c r="S2858" t="s">
        <v>8276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>(((L2859/60)/60)/24)+DATE(1970,1,1)</f>
        <v>42726.920081018514</v>
      </c>
      <c r="K2859" s="13">
        <f>(((I2859/60)/60)/24)+DATE(1970,1,1)</f>
        <v>42786.75</v>
      </c>
      <c r="L2859">
        <v>1482444295</v>
      </c>
      <c r="M2859" t="b">
        <v>0</v>
      </c>
      <c r="N2859">
        <v>15</v>
      </c>
      <c r="O2859" t="b">
        <v>0</v>
      </c>
      <c r="P2859" s="6">
        <f>(E2859/D2859)*100</f>
        <v>19.736842105263158</v>
      </c>
      <c r="Q2859" s="9">
        <f>E2859/N2859</f>
        <v>500</v>
      </c>
      <c r="R2859" t="s">
        <v>8275</v>
      </c>
      <c r="S2859" t="s">
        <v>8276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>(((L2860/60)/60)/24)+DATE(1970,1,1)</f>
        <v>41954.545081018514</v>
      </c>
      <c r="K2860" s="13">
        <f>(((I2860/60)/60)/24)+DATE(1970,1,1)</f>
        <v>41978.477777777778</v>
      </c>
      <c r="L2860">
        <v>1415711095</v>
      </c>
      <c r="M2860" t="b">
        <v>0</v>
      </c>
      <c r="N2860">
        <v>0</v>
      </c>
      <c r="O2860" t="b">
        <v>0</v>
      </c>
      <c r="P2860" s="6">
        <f>(E2860/D2860)*100</f>
        <v>0</v>
      </c>
      <c r="Q2860" s="9" t="e">
        <f>E2860/N2860</f>
        <v>#DIV/0!</v>
      </c>
      <c r="R2860" t="s">
        <v>8275</v>
      </c>
      <c r="S2860" t="s">
        <v>8276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>(((L2861/60)/60)/24)+DATE(1970,1,1)</f>
        <v>42233.362314814818</v>
      </c>
      <c r="K2861" s="13">
        <f>(((I2861/60)/60)/24)+DATE(1970,1,1)</f>
        <v>42293.362314814818</v>
      </c>
      <c r="L2861">
        <v>1439800904</v>
      </c>
      <c r="M2861" t="b">
        <v>0</v>
      </c>
      <c r="N2861">
        <v>1</v>
      </c>
      <c r="O2861" t="b">
        <v>0</v>
      </c>
      <c r="P2861" s="6">
        <f>(E2861/D2861)*100</f>
        <v>1.7500000000000002</v>
      </c>
      <c r="Q2861" s="9">
        <f>E2861/N2861</f>
        <v>35</v>
      </c>
      <c r="R2861" t="s">
        <v>8275</v>
      </c>
      <c r="S2861" t="s">
        <v>8276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>(((L2862/60)/60)/24)+DATE(1970,1,1)</f>
        <v>42480.800648148142</v>
      </c>
      <c r="K2862" s="13">
        <f>(((I2862/60)/60)/24)+DATE(1970,1,1)</f>
        <v>42540.800648148142</v>
      </c>
      <c r="L2862">
        <v>1461179576</v>
      </c>
      <c r="M2862" t="b">
        <v>0</v>
      </c>
      <c r="N2862">
        <v>9</v>
      </c>
      <c r="O2862" t="b">
        <v>0</v>
      </c>
      <c r="P2862" s="6">
        <f>(E2862/D2862)*100</f>
        <v>6.65</v>
      </c>
      <c r="Q2862" s="9">
        <f>E2862/N2862</f>
        <v>29.555555555555557</v>
      </c>
      <c r="R2862" t="s">
        <v>8275</v>
      </c>
      <c r="S2862" t="s">
        <v>8276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>(((L2863/60)/60)/24)+DATE(1970,1,1)</f>
        <v>42257.590833333335</v>
      </c>
      <c r="K2863" s="13">
        <f>(((I2863/60)/60)/24)+DATE(1970,1,1)</f>
        <v>42271.590833333335</v>
      </c>
      <c r="L2863">
        <v>1441894248</v>
      </c>
      <c r="M2863" t="b">
        <v>0</v>
      </c>
      <c r="N2863">
        <v>3</v>
      </c>
      <c r="O2863" t="b">
        <v>0</v>
      </c>
      <c r="P2863" s="6">
        <f>(E2863/D2863)*100</f>
        <v>32</v>
      </c>
      <c r="Q2863" s="9">
        <f>E2863/N2863</f>
        <v>26.666666666666668</v>
      </c>
      <c r="R2863" t="s">
        <v>8275</v>
      </c>
      <c r="S2863" t="s">
        <v>8276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>(((L2864/60)/60)/24)+DATE(1970,1,1)</f>
        <v>41784.789687500001</v>
      </c>
      <c r="K2864" s="13">
        <f>(((I2864/60)/60)/24)+DATE(1970,1,1)</f>
        <v>41814.789687500001</v>
      </c>
      <c r="L2864">
        <v>1401044229</v>
      </c>
      <c r="M2864" t="b">
        <v>0</v>
      </c>
      <c r="N2864">
        <v>3</v>
      </c>
      <c r="O2864" t="b">
        <v>0</v>
      </c>
      <c r="P2864" s="6">
        <f>(E2864/D2864)*100</f>
        <v>0.43307086614173229</v>
      </c>
      <c r="Q2864" s="9">
        <f>E2864/N2864</f>
        <v>18.333333333333332</v>
      </c>
      <c r="R2864" t="s">
        <v>8275</v>
      </c>
      <c r="S2864" t="s">
        <v>8276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>(((L2865/60)/60)/24)+DATE(1970,1,1)</f>
        <v>41831.675034722226</v>
      </c>
      <c r="K2865" s="13">
        <f>(((I2865/60)/60)/24)+DATE(1970,1,1)</f>
        <v>41891.675034722226</v>
      </c>
      <c r="L2865">
        <v>1405095123</v>
      </c>
      <c r="M2865" t="b">
        <v>0</v>
      </c>
      <c r="N2865">
        <v>1</v>
      </c>
      <c r="O2865" t="b">
        <v>0</v>
      </c>
      <c r="P2865" s="6">
        <f>(E2865/D2865)*100</f>
        <v>0.04</v>
      </c>
      <c r="Q2865" s="9">
        <f>E2865/N2865</f>
        <v>20</v>
      </c>
      <c r="R2865" t="s">
        <v>8275</v>
      </c>
      <c r="S2865" t="s">
        <v>8276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>(((L2866/60)/60)/24)+DATE(1970,1,1)</f>
        <v>42172.613506944443</v>
      </c>
      <c r="K2866" s="13">
        <f>(((I2866/60)/60)/24)+DATE(1970,1,1)</f>
        <v>42202.554166666669</v>
      </c>
      <c r="L2866">
        <v>1434552207</v>
      </c>
      <c r="M2866" t="b">
        <v>0</v>
      </c>
      <c r="N2866">
        <v>3</v>
      </c>
      <c r="O2866" t="b">
        <v>0</v>
      </c>
      <c r="P2866" s="6">
        <f>(E2866/D2866)*100</f>
        <v>1.6</v>
      </c>
      <c r="Q2866" s="9">
        <f>E2866/N2866</f>
        <v>13.333333333333334</v>
      </c>
      <c r="R2866" t="s">
        <v>8275</v>
      </c>
      <c r="S2866" t="s">
        <v>8276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>(((L2867/60)/60)/24)+DATE(1970,1,1)</f>
        <v>41950.114108796297</v>
      </c>
      <c r="K2867" s="13">
        <f>(((I2867/60)/60)/24)+DATE(1970,1,1)</f>
        <v>42010.114108796297</v>
      </c>
      <c r="L2867">
        <v>1415328259</v>
      </c>
      <c r="M2867" t="b">
        <v>0</v>
      </c>
      <c r="N2867">
        <v>0</v>
      </c>
      <c r="O2867" t="b">
        <v>0</v>
      </c>
      <c r="P2867" s="6">
        <f>(E2867/D2867)*100</f>
        <v>0</v>
      </c>
      <c r="Q2867" s="9" t="e">
        <f>E2867/N2867</f>
        <v>#DIV/0!</v>
      </c>
      <c r="R2867" t="s">
        <v>8275</v>
      </c>
      <c r="S2867" t="s">
        <v>8276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>(((L2868/60)/60)/24)+DATE(1970,1,1)</f>
        <v>42627.955104166671</v>
      </c>
      <c r="K2868" s="13">
        <f>(((I2868/60)/60)/24)+DATE(1970,1,1)</f>
        <v>42657.916666666672</v>
      </c>
      <c r="L2868">
        <v>1473893721</v>
      </c>
      <c r="M2868" t="b">
        <v>0</v>
      </c>
      <c r="N2868">
        <v>2</v>
      </c>
      <c r="O2868" t="b">
        <v>0</v>
      </c>
      <c r="P2868" s="6">
        <f>(E2868/D2868)*100</f>
        <v>0.89999999999999991</v>
      </c>
      <c r="Q2868" s="9">
        <f>E2868/N2868</f>
        <v>22.5</v>
      </c>
      <c r="R2868" t="s">
        <v>8275</v>
      </c>
      <c r="S2868" t="s">
        <v>8276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>(((L2869/60)/60)/24)+DATE(1970,1,1)</f>
        <v>42531.195277777777</v>
      </c>
      <c r="K2869" s="13">
        <f>(((I2869/60)/60)/24)+DATE(1970,1,1)</f>
        <v>42555.166666666672</v>
      </c>
      <c r="L2869">
        <v>1465533672</v>
      </c>
      <c r="M2869" t="b">
        <v>0</v>
      </c>
      <c r="N2869">
        <v>10</v>
      </c>
      <c r="O2869" t="b">
        <v>0</v>
      </c>
      <c r="P2869" s="6">
        <f>(E2869/D2869)*100</f>
        <v>20.16</v>
      </c>
      <c r="Q2869" s="9">
        <f>E2869/N2869</f>
        <v>50.4</v>
      </c>
      <c r="R2869" t="s">
        <v>8275</v>
      </c>
      <c r="S2869" t="s">
        <v>8276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>(((L2870/60)/60)/24)+DATE(1970,1,1)</f>
        <v>42618.827013888891</v>
      </c>
      <c r="K2870" s="13">
        <f>(((I2870/60)/60)/24)+DATE(1970,1,1)</f>
        <v>42648.827013888891</v>
      </c>
      <c r="L2870">
        <v>1473105054</v>
      </c>
      <c r="M2870" t="b">
        <v>0</v>
      </c>
      <c r="N2870">
        <v>60</v>
      </c>
      <c r="O2870" t="b">
        <v>0</v>
      </c>
      <c r="P2870" s="6">
        <f>(E2870/D2870)*100</f>
        <v>42.011733333333332</v>
      </c>
      <c r="Q2870" s="9">
        <f>E2870/N2870</f>
        <v>105.02933333333334</v>
      </c>
      <c r="R2870" t="s">
        <v>8275</v>
      </c>
      <c r="S2870" t="s">
        <v>8276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>(((L2871/60)/60)/24)+DATE(1970,1,1)</f>
        <v>42540.593530092592</v>
      </c>
      <c r="K2871" s="13">
        <f>(((I2871/60)/60)/24)+DATE(1970,1,1)</f>
        <v>42570.593530092592</v>
      </c>
      <c r="L2871">
        <v>1466345681</v>
      </c>
      <c r="M2871" t="b">
        <v>0</v>
      </c>
      <c r="N2871">
        <v>5</v>
      </c>
      <c r="O2871" t="b">
        <v>0</v>
      </c>
      <c r="P2871" s="6">
        <f>(E2871/D2871)*100</f>
        <v>0.88500000000000001</v>
      </c>
      <c r="Q2871" s="9">
        <f>E2871/N2871</f>
        <v>35.4</v>
      </c>
      <c r="R2871" t="s">
        <v>8275</v>
      </c>
      <c r="S2871" t="s">
        <v>8276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>(((L2872/60)/60)/24)+DATE(1970,1,1)</f>
        <v>41746.189409722225</v>
      </c>
      <c r="K2872" s="13">
        <f>(((I2872/60)/60)/24)+DATE(1970,1,1)</f>
        <v>41776.189409722225</v>
      </c>
      <c r="L2872">
        <v>1397709165</v>
      </c>
      <c r="M2872" t="b">
        <v>0</v>
      </c>
      <c r="N2872">
        <v>9</v>
      </c>
      <c r="O2872" t="b">
        <v>0</v>
      </c>
      <c r="P2872" s="6">
        <f>(E2872/D2872)*100</f>
        <v>15</v>
      </c>
      <c r="Q2872" s="9">
        <f>E2872/N2872</f>
        <v>83.333333333333329</v>
      </c>
      <c r="R2872" t="s">
        <v>8275</v>
      </c>
      <c r="S2872" t="s">
        <v>8276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>(((L2873/60)/60)/24)+DATE(1970,1,1)</f>
        <v>41974.738576388889</v>
      </c>
      <c r="K2873" s="13">
        <f>(((I2873/60)/60)/24)+DATE(1970,1,1)</f>
        <v>41994.738576388889</v>
      </c>
      <c r="L2873">
        <v>1417455813</v>
      </c>
      <c r="M2873" t="b">
        <v>0</v>
      </c>
      <c r="N2873">
        <v>13</v>
      </c>
      <c r="O2873" t="b">
        <v>0</v>
      </c>
      <c r="P2873" s="6">
        <f>(E2873/D2873)*100</f>
        <v>4.67</v>
      </c>
      <c r="Q2873" s="9">
        <f>E2873/N2873</f>
        <v>35.92307692307692</v>
      </c>
      <c r="R2873" t="s">
        <v>8275</v>
      </c>
      <c r="S2873" t="s">
        <v>8276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>(((L2874/60)/60)/24)+DATE(1970,1,1)</f>
        <v>42115.11618055556</v>
      </c>
      <c r="K2874" s="13">
        <f>(((I2874/60)/60)/24)+DATE(1970,1,1)</f>
        <v>42175.11618055556</v>
      </c>
      <c r="L2874">
        <v>1429584438</v>
      </c>
      <c r="M2874" t="b">
        <v>0</v>
      </c>
      <c r="N2874">
        <v>0</v>
      </c>
      <c r="O2874" t="b">
        <v>0</v>
      </c>
      <c r="P2874" s="6">
        <f>(E2874/D2874)*100</f>
        <v>0</v>
      </c>
      <c r="Q2874" s="9" t="e">
        <f>E2874/N2874</f>
        <v>#DIV/0!</v>
      </c>
      <c r="R2874" t="s">
        <v>8275</v>
      </c>
      <c r="S2874" t="s">
        <v>8276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>(((L2875/60)/60)/24)+DATE(1970,1,1)</f>
        <v>42002.817488425921</v>
      </c>
      <c r="K2875" s="13">
        <f>(((I2875/60)/60)/24)+DATE(1970,1,1)</f>
        <v>42032.817488425921</v>
      </c>
      <c r="L2875">
        <v>1419881831</v>
      </c>
      <c r="M2875" t="b">
        <v>0</v>
      </c>
      <c r="N2875">
        <v>8</v>
      </c>
      <c r="O2875" t="b">
        <v>0</v>
      </c>
      <c r="P2875" s="6">
        <f>(E2875/D2875)*100</f>
        <v>38.119999999999997</v>
      </c>
      <c r="Q2875" s="9">
        <f>E2875/N2875</f>
        <v>119.125</v>
      </c>
      <c r="R2875" t="s">
        <v>8275</v>
      </c>
      <c r="S2875" t="s">
        <v>8276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>(((L2876/60)/60)/24)+DATE(1970,1,1)</f>
        <v>42722.84474537037</v>
      </c>
      <c r="K2876" s="13">
        <f>(((I2876/60)/60)/24)+DATE(1970,1,1)</f>
        <v>42752.84474537037</v>
      </c>
      <c r="L2876">
        <v>1482092186</v>
      </c>
      <c r="M2876" t="b">
        <v>0</v>
      </c>
      <c r="N2876">
        <v>3</v>
      </c>
      <c r="O2876" t="b">
        <v>0</v>
      </c>
      <c r="P2876" s="6">
        <f>(E2876/D2876)*100</f>
        <v>5.42</v>
      </c>
      <c r="Q2876" s="9">
        <f>E2876/N2876</f>
        <v>90.333333333333329</v>
      </c>
      <c r="R2876" t="s">
        <v>8275</v>
      </c>
      <c r="S2876" t="s">
        <v>8276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>(((L2877/60)/60)/24)+DATE(1970,1,1)</f>
        <v>42465.128391203703</v>
      </c>
      <c r="K2877" s="13">
        <f>(((I2877/60)/60)/24)+DATE(1970,1,1)</f>
        <v>42495.128391203703</v>
      </c>
      <c r="L2877">
        <v>1459825493</v>
      </c>
      <c r="M2877" t="b">
        <v>0</v>
      </c>
      <c r="N2877">
        <v>3</v>
      </c>
      <c r="O2877" t="b">
        <v>0</v>
      </c>
      <c r="P2877" s="6">
        <f>(E2877/D2877)*100</f>
        <v>3.4999999999999996E-2</v>
      </c>
      <c r="Q2877" s="9">
        <f>E2877/N2877</f>
        <v>2.3333333333333335</v>
      </c>
      <c r="R2877" t="s">
        <v>8275</v>
      </c>
      <c r="S2877" t="s">
        <v>8276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>(((L2878/60)/60)/24)+DATE(1970,1,1)</f>
        <v>42171.743969907402</v>
      </c>
      <c r="K2878" s="13">
        <f>(((I2878/60)/60)/24)+DATE(1970,1,1)</f>
        <v>42201.743969907402</v>
      </c>
      <c r="L2878">
        <v>1434477079</v>
      </c>
      <c r="M2878" t="b">
        <v>0</v>
      </c>
      <c r="N2878">
        <v>0</v>
      </c>
      <c r="O2878" t="b">
        <v>0</v>
      </c>
      <c r="P2878" s="6">
        <f>(E2878/D2878)*100</f>
        <v>0</v>
      </c>
      <c r="Q2878" s="9" t="e">
        <f>E2878/N2878</f>
        <v>#DIV/0!</v>
      </c>
      <c r="R2878" t="s">
        <v>8275</v>
      </c>
      <c r="S2878" t="s">
        <v>8276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>(((L2879/60)/60)/24)+DATE(1970,1,1)</f>
        <v>42672.955138888887</v>
      </c>
      <c r="K2879" s="13">
        <f>(((I2879/60)/60)/24)+DATE(1970,1,1)</f>
        <v>42704.708333333328</v>
      </c>
      <c r="L2879">
        <v>1477781724</v>
      </c>
      <c r="M2879" t="b">
        <v>0</v>
      </c>
      <c r="N2879">
        <v>6</v>
      </c>
      <c r="O2879" t="b">
        <v>0</v>
      </c>
      <c r="P2879" s="6">
        <f>(E2879/D2879)*100</f>
        <v>10.833333333333334</v>
      </c>
      <c r="Q2879" s="9">
        <f>E2879/N2879</f>
        <v>108.33333333333333</v>
      </c>
      <c r="R2879" t="s">
        <v>8275</v>
      </c>
      <c r="S2879" t="s">
        <v>8276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>(((L2880/60)/60)/24)+DATE(1970,1,1)</f>
        <v>42128.615682870368</v>
      </c>
      <c r="K2880" s="13">
        <f>(((I2880/60)/60)/24)+DATE(1970,1,1)</f>
        <v>42188.615682870368</v>
      </c>
      <c r="L2880">
        <v>1430750795</v>
      </c>
      <c r="M2880" t="b">
        <v>0</v>
      </c>
      <c r="N2880">
        <v>4</v>
      </c>
      <c r="O2880" t="b">
        <v>0</v>
      </c>
      <c r="P2880" s="6">
        <f>(E2880/D2880)*100</f>
        <v>2.1</v>
      </c>
      <c r="Q2880" s="9">
        <f>E2880/N2880</f>
        <v>15.75</v>
      </c>
      <c r="R2880" t="s">
        <v>8275</v>
      </c>
      <c r="S2880" t="s">
        <v>8276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>(((L2881/60)/60)/24)+DATE(1970,1,1)</f>
        <v>42359.725243055553</v>
      </c>
      <c r="K2881" s="13">
        <f>(((I2881/60)/60)/24)+DATE(1970,1,1)</f>
        <v>42389.725243055553</v>
      </c>
      <c r="L2881">
        <v>1450718661</v>
      </c>
      <c r="M2881" t="b">
        <v>0</v>
      </c>
      <c r="N2881">
        <v>1</v>
      </c>
      <c r="O2881" t="b">
        <v>0</v>
      </c>
      <c r="P2881" s="6">
        <f>(E2881/D2881)*100</f>
        <v>0.2589285714285714</v>
      </c>
      <c r="Q2881" s="9">
        <f>E2881/N2881</f>
        <v>29</v>
      </c>
      <c r="R2881" t="s">
        <v>8275</v>
      </c>
      <c r="S2881" t="s">
        <v>8276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>(((L2882/60)/60)/24)+DATE(1970,1,1)</f>
        <v>42192.905694444446</v>
      </c>
      <c r="K2882" s="13">
        <f>(((I2882/60)/60)/24)+DATE(1970,1,1)</f>
        <v>42236.711805555555</v>
      </c>
      <c r="L2882">
        <v>1436305452</v>
      </c>
      <c r="M2882" t="b">
        <v>0</v>
      </c>
      <c r="N2882">
        <v>29</v>
      </c>
      <c r="O2882" t="b">
        <v>0</v>
      </c>
      <c r="P2882" s="6">
        <f>(E2882/D2882)*100</f>
        <v>23.333333333333332</v>
      </c>
      <c r="Q2882" s="9">
        <f>E2882/N2882</f>
        <v>96.551724137931032</v>
      </c>
      <c r="R2882" t="s">
        <v>8275</v>
      </c>
      <c r="S2882" t="s">
        <v>8276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>(((L2883/60)/60)/24)+DATE(1970,1,1)</f>
        <v>41916.597638888888</v>
      </c>
      <c r="K2883" s="13">
        <f>(((I2883/60)/60)/24)+DATE(1970,1,1)</f>
        <v>41976.639305555553</v>
      </c>
      <c r="L2883">
        <v>1412432436</v>
      </c>
      <c r="M2883" t="b">
        <v>0</v>
      </c>
      <c r="N2883">
        <v>0</v>
      </c>
      <c r="O2883" t="b">
        <v>0</v>
      </c>
      <c r="P2883" s="6">
        <f>(E2883/D2883)*100</f>
        <v>0</v>
      </c>
      <c r="Q2883" s="9" t="e">
        <f>E2883/N2883</f>
        <v>#DIV/0!</v>
      </c>
      <c r="R2883" t="s">
        <v>8275</v>
      </c>
      <c r="S2883" t="s">
        <v>8276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>(((L2884/60)/60)/24)+DATE(1970,1,1)</f>
        <v>42461.596273148149</v>
      </c>
      <c r="K2884" s="13">
        <f>(((I2884/60)/60)/24)+DATE(1970,1,1)</f>
        <v>42491.596273148149</v>
      </c>
      <c r="L2884">
        <v>1459520318</v>
      </c>
      <c r="M2884" t="b">
        <v>0</v>
      </c>
      <c r="N2884">
        <v>4</v>
      </c>
      <c r="O2884" t="b">
        <v>0</v>
      </c>
      <c r="P2884" s="6">
        <f>(E2884/D2884)*100</f>
        <v>33.6</v>
      </c>
      <c r="Q2884" s="9">
        <f>E2884/N2884</f>
        <v>63</v>
      </c>
      <c r="R2884" t="s">
        <v>8275</v>
      </c>
      <c r="S2884" t="s">
        <v>8276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>(((L2885/60)/60)/24)+DATE(1970,1,1)</f>
        <v>42370.90320601852</v>
      </c>
      <c r="K2885" s="13">
        <f>(((I2885/60)/60)/24)+DATE(1970,1,1)</f>
        <v>42406.207638888889</v>
      </c>
      <c r="L2885">
        <v>1451684437</v>
      </c>
      <c r="M2885" t="b">
        <v>0</v>
      </c>
      <c r="N2885">
        <v>5</v>
      </c>
      <c r="O2885" t="b">
        <v>0</v>
      </c>
      <c r="P2885" s="6">
        <f>(E2885/D2885)*100</f>
        <v>19.079999999999998</v>
      </c>
      <c r="Q2885" s="9">
        <f>E2885/N2885</f>
        <v>381.6</v>
      </c>
      <c r="R2885" t="s">
        <v>8275</v>
      </c>
      <c r="S2885" t="s">
        <v>8276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>(((L2886/60)/60)/24)+DATE(1970,1,1)</f>
        <v>41948.727256944447</v>
      </c>
      <c r="K2886" s="13">
        <f>(((I2886/60)/60)/24)+DATE(1970,1,1)</f>
        <v>41978.727256944447</v>
      </c>
      <c r="L2886">
        <v>1415208435</v>
      </c>
      <c r="M2886" t="b">
        <v>0</v>
      </c>
      <c r="N2886">
        <v>4</v>
      </c>
      <c r="O2886" t="b">
        <v>0</v>
      </c>
      <c r="P2886" s="6">
        <f>(E2886/D2886)*100</f>
        <v>0.41111111111111115</v>
      </c>
      <c r="Q2886" s="9">
        <f>E2886/N2886</f>
        <v>46.25</v>
      </c>
      <c r="R2886" t="s">
        <v>8275</v>
      </c>
      <c r="S2886" t="s">
        <v>8276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>(((L2887/60)/60)/24)+DATE(1970,1,1)</f>
        <v>42047.07640046296</v>
      </c>
      <c r="K2887" s="13">
        <f>(((I2887/60)/60)/24)+DATE(1970,1,1)</f>
        <v>42077.034733796296</v>
      </c>
      <c r="L2887">
        <v>1423705801</v>
      </c>
      <c r="M2887" t="b">
        <v>0</v>
      </c>
      <c r="N2887">
        <v>5</v>
      </c>
      <c r="O2887" t="b">
        <v>0</v>
      </c>
      <c r="P2887" s="6">
        <f>(E2887/D2887)*100</f>
        <v>32.5</v>
      </c>
      <c r="Q2887" s="9">
        <f>E2887/N2887</f>
        <v>26</v>
      </c>
      <c r="R2887" t="s">
        <v>8275</v>
      </c>
      <c r="S2887" t="s">
        <v>8276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>(((L2888/60)/60)/24)+DATE(1970,1,1)</f>
        <v>42261.632916666669</v>
      </c>
      <c r="K2888" s="13">
        <f>(((I2888/60)/60)/24)+DATE(1970,1,1)</f>
        <v>42266.165972222225</v>
      </c>
      <c r="L2888">
        <v>1442243484</v>
      </c>
      <c r="M2888" t="b">
        <v>0</v>
      </c>
      <c r="N2888">
        <v>1</v>
      </c>
      <c r="O2888" t="b">
        <v>0</v>
      </c>
      <c r="P2888" s="6">
        <f>(E2888/D2888)*100</f>
        <v>5</v>
      </c>
      <c r="Q2888" s="9">
        <f>E2888/N2888</f>
        <v>10</v>
      </c>
      <c r="R2888" t="s">
        <v>8275</v>
      </c>
      <c r="S2888" t="s">
        <v>8276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>(((L2889/60)/60)/24)+DATE(1970,1,1)</f>
        <v>41985.427361111113</v>
      </c>
      <c r="K2889" s="13">
        <f>(((I2889/60)/60)/24)+DATE(1970,1,1)</f>
        <v>42015.427361111113</v>
      </c>
      <c r="L2889">
        <v>1418379324</v>
      </c>
      <c r="M2889" t="b">
        <v>0</v>
      </c>
      <c r="N2889">
        <v>1</v>
      </c>
      <c r="O2889" t="b">
        <v>0</v>
      </c>
      <c r="P2889" s="6">
        <f>(E2889/D2889)*100</f>
        <v>0.16666666666666669</v>
      </c>
      <c r="Q2889" s="9">
        <f>E2889/N2889</f>
        <v>5</v>
      </c>
      <c r="R2889" t="s">
        <v>8275</v>
      </c>
      <c r="S2889" t="s">
        <v>8276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>(((L2890/60)/60)/24)+DATE(1970,1,1)</f>
        <v>41922.535185185188</v>
      </c>
      <c r="K2890" s="13">
        <f>(((I2890/60)/60)/24)+DATE(1970,1,1)</f>
        <v>41930.207638888889</v>
      </c>
      <c r="L2890">
        <v>1412945440</v>
      </c>
      <c r="M2890" t="b">
        <v>0</v>
      </c>
      <c r="N2890">
        <v>0</v>
      </c>
      <c r="O2890" t="b">
        <v>0</v>
      </c>
      <c r="P2890" s="6">
        <f>(E2890/D2890)*100</f>
        <v>0</v>
      </c>
      <c r="Q2890" s="9" t="e">
        <f>E2890/N2890</f>
        <v>#DIV/0!</v>
      </c>
      <c r="R2890" t="s">
        <v>8275</v>
      </c>
      <c r="S2890" t="s">
        <v>8276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>(((L2891/60)/60)/24)+DATE(1970,1,1)</f>
        <v>41850.863252314812</v>
      </c>
      <c r="K2891" s="13">
        <f>(((I2891/60)/60)/24)+DATE(1970,1,1)</f>
        <v>41880.863252314812</v>
      </c>
      <c r="L2891">
        <v>1406752985</v>
      </c>
      <c r="M2891" t="b">
        <v>0</v>
      </c>
      <c r="N2891">
        <v>14</v>
      </c>
      <c r="O2891" t="b">
        <v>0</v>
      </c>
      <c r="P2891" s="6">
        <f>(E2891/D2891)*100</f>
        <v>38.066666666666663</v>
      </c>
      <c r="Q2891" s="9">
        <f>E2891/N2891</f>
        <v>81.571428571428569</v>
      </c>
      <c r="R2891" t="s">
        <v>8275</v>
      </c>
      <c r="S2891" t="s">
        <v>8276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>(((L2892/60)/60)/24)+DATE(1970,1,1)</f>
        <v>41831.742962962962</v>
      </c>
      <c r="K2892" s="13">
        <f>(((I2892/60)/60)/24)+DATE(1970,1,1)</f>
        <v>41860.125</v>
      </c>
      <c r="L2892">
        <v>1405100992</v>
      </c>
      <c r="M2892" t="b">
        <v>0</v>
      </c>
      <c r="N2892">
        <v>3</v>
      </c>
      <c r="O2892" t="b">
        <v>0</v>
      </c>
      <c r="P2892" s="6">
        <f>(E2892/D2892)*100</f>
        <v>1.05</v>
      </c>
      <c r="Q2892" s="9">
        <f>E2892/N2892</f>
        <v>7</v>
      </c>
      <c r="R2892" t="s">
        <v>8275</v>
      </c>
      <c r="S2892" t="s">
        <v>8276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>(((L2893/60)/60)/24)+DATE(1970,1,1)</f>
        <v>42415.883425925931</v>
      </c>
      <c r="K2893" s="13">
        <f>(((I2893/60)/60)/24)+DATE(1970,1,1)</f>
        <v>42475.84175925926</v>
      </c>
      <c r="L2893">
        <v>1455570728</v>
      </c>
      <c r="M2893" t="b">
        <v>0</v>
      </c>
      <c r="N2893">
        <v>10</v>
      </c>
      <c r="O2893" t="b">
        <v>0</v>
      </c>
      <c r="P2893" s="6">
        <f>(E2893/D2893)*100</f>
        <v>2.73</v>
      </c>
      <c r="Q2893" s="9">
        <f>E2893/N2893</f>
        <v>27.3</v>
      </c>
      <c r="R2893" t="s">
        <v>8275</v>
      </c>
      <c r="S2893" t="s">
        <v>8276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>(((L2894/60)/60)/24)+DATE(1970,1,1)</f>
        <v>41869.714166666665</v>
      </c>
      <c r="K2894" s="13">
        <f>(((I2894/60)/60)/24)+DATE(1970,1,1)</f>
        <v>41876.875</v>
      </c>
      <c r="L2894">
        <v>1408381704</v>
      </c>
      <c r="M2894" t="b">
        <v>0</v>
      </c>
      <c r="N2894">
        <v>17</v>
      </c>
      <c r="O2894" t="b">
        <v>0</v>
      </c>
      <c r="P2894" s="6">
        <f>(E2894/D2894)*100</f>
        <v>9.0909090909090917</v>
      </c>
      <c r="Q2894" s="9">
        <f>E2894/N2894</f>
        <v>29.411764705882351</v>
      </c>
      <c r="R2894" t="s">
        <v>8275</v>
      </c>
      <c r="S2894" t="s">
        <v>8276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>(((L2895/60)/60)/24)+DATE(1970,1,1)</f>
        <v>41953.773090277777</v>
      </c>
      <c r="K2895" s="13">
        <f>(((I2895/60)/60)/24)+DATE(1970,1,1)</f>
        <v>42013.083333333328</v>
      </c>
      <c r="L2895">
        <v>1415644395</v>
      </c>
      <c r="M2895" t="b">
        <v>0</v>
      </c>
      <c r="N2895">
        <v>2</v>
      </c>
      <c r="O2895" t="b">
        <v>0</v>
      </c>
      <c r="P2895" s="6">
        <f>(E2895/D2895)*100</f>
        <v>0.5</v>
      </c>
      <c r="Q2895" s="9">
        <f>E2895/N2895</f>
        <v>12.5</v>
      </c>
      <c r="R2895" t="s">
        <v>8275</v>
      </c>
      <c r="S2895" t="s">
        <v>8276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>(((L2896/60)/60)/24)+DATE(1970,1,1)</f>
        <v>42037.986284722225</v>
      </c>
      <c r="K2896" s="13">
        <f>(((I2896/60)/60)/24)+DATE(1970,1,1)</f>
        <v>42097.944618055553</v>
      </c>
      <c r="L2896">
        <v>1422920415</v>
      </c>
      <c r="M2896" t="b">
        <v>0</v>
      </c>
      <c r="N2896">
        <v>0</v>
      </c>
      <c r="O2896" t="b">
        <v>0</v>
      </c>
      <c r="P2896" s="6">
        <f>(E2896/D2896)*100</f>
        <v>0</v>
      </c>
      <c r="Q2896" s="9" t="e">
        <f>E2896/N2896</f>
        <v>#DIV/0!</v>
      </c>
      <c r="R2896" t="s">
        <v>8275</v>
      </c>
      <c r="S2896" t="s">
        <v>8276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>(((L2897/60)/60)/24)+DATE(1970,1,1)</f>
        <v>41811.555462962962</v>
      </c>
      <c r="K2897" s="13">
        <f>(((I2897/60)/60)/24)+DATE(1970,1,1)</f>
        <v>41812.875</v>
      </c>
      <c r="L2897">
        <v>1403356792</v>
      </c>
      <c r="M2897" t="b">
        <v>0</v>
      </c>
      <c r="N2897">
        <v>4</v>
      </c>
      <c r="O2897" t="b">
        <v>0</v>
      </c>
      <c r="P2897" s="6">
        <f>(E2897/D2897)*100</f>
        <v>4.5999999999999996</v>
      </c>
      <c r="Q2897" s="9">
        <f>E2897/N2897</f>
        <v>5.75</v>
      </c>
      <c r="R2897" t="s">
        <v>8275</v>
      </c>
      <c r="S2897" t="s">
        <v>8276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>(((L2898/60)/60)/24)+DATE(1970,1,1)</f>
        <v>42701.908807870372</v>
      </c>
      <c r="K2898" s="13">
        <f>(((I2898/60)/60)/24)+DATE(1970,1,1)</f>
        <v>42716.25</v>
      </c>
      <c r="L2898">
        <v>1480283321</v>
      </c>
      <c r="M2898" t="b">
        <v>0</v>
      </c>
      <c r="N2898">
        <v>12</v>
      </c>
      <c r="O2898" t="b">
        <v>0</v>
      </c>
      <c r="P2898" s="6">
        <f>(E2898/D2898)*100</f>
        <v>20.833333333333336</v>
      </c>
      <c r="Q2898" s="9">
        <f>E2898/N2898</f>
        <v>52.083333333333336</v>
      </c>
      <c r="R2898" t="s">
        <v>8275</v>
      </c>
      <c r="S2898" t="s">
        <v>8276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>(((L2899/60)/60)/24)+DATE(1970,1,1)</f>
        <v>42258.646504629629</v>
      </c>
      <c r="K2899" s="13">
        <f>(((I2899/60)/60)/24)+DATE(1970,1,1)</f>
        <v>42288.645196759258</v>
      </c>
      <c r="L2899">
        <v>1441985458</v>
      </c>
      <c r="M2899" t="b">
        <v>0</v>
      </c>
      <c r="N2899">
        <v>3</v>
      </c>
      <c r="O2899" t="b">
        <v>0</v>
      </c>
      <c r="P2899" s="6">
        <f>(E2899/D2899)*100</f>
        <v>4.583333333333333</v>
      </c>
      <c r="Q2899" s="9">
        <f>E2899/N2899</f>
        <v>183.33333333333334</v>
      </c>
      <c r="R2899" t="s">
        <v>8275</v>
      </c>
      <c r="S2899" t="s">
        <v>8276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>(((L2900/60)/60)/24)+DATE(1970,1,1)</f>
        <v>42278.664965277778</v>
      </c>
      <c r="K2900" s="13">
        <f>(((I2900/60)/60)/24)+DATE(1970,1,1)</f>
        <v>42308.664965277778</v>
      </c>
      <c r="L2900">
        <v>1443715053</v>
      </c>
      <c r="M2900" t="b">
        <v>0</v>
      </c>
      <c r="N2900">
        <v>12</v>
      </c>
      <c r="O2900" t="b">
        <v>0</v>
      </c>
      <c r="P2900" s="6">
        <f>(E2900/D2900)*100</f>
        <v>4.2133333333333338</v>
      </c>
      <c r="Q2900" s="9">
        <f>E2900/N2900</f>
        <v>26.333333333333332</v>
      </c>
      <c r="R2900" t="s">
        <v>8275</v>
      </c>
      <c r="S2900" t="s">
        <v>8276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>(((L2901/60)/60)/24)+DATE(1970,1,1)</f>
        <v>42515.078217592592</v>
      </c>
      <c r="K2901" s="13">
        <f>(((I2901/60)/60)/24)+DATE(1970,1,1)</f>
        <v>42575.078217592592</v>
      </c>
      <c r="L2901">
        <v>1464141158</v>
      </c>
      <c r="M2901" t="b">
        <v>0</v>
      </c>
      <c r="N2901">
        <v>0</v>
      </c>
      <c r="O2901" t="b">
        <v>0</v>
      </c>
      <c r="P2901" s="6">
        <f>(E2901/D2901)*100</f>
        <v>0</v>
      </c>
      <c r="Q2901" s="9" t="e">
        <f>E2901/N2901</f>
        <v>#DIV/0!</v>
      </c>
      <c r="R2901" t="s">
        <v>8275</v>
      </c>
      <c r="S2901" t="s">
        <v>8276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>(((L2902/60)/60)/24)+DATE(1970,1,1)</f>
        <v>41830.234166666669</v>
      </c>
      <c r="K2902" s="13">
        <f>(((I2902/60)/60)/24)+DATE(1970,1,1)</f>
        <v>41860.234166666669</v>
      </c>
      <c r="L2902">
        <v>1404970632</v>
      </c>
      <c r="M2902" t="b">
        <v>0</v>
      </c>
      <c r="N2902">
        <v>7</v>
      </c>
      <c r="O2902" t="b">
        <v>0</v>
      </c>
      <c r="P2902" s="6">
        <f>(E2902/D2902)*100</f>
        <v>61.909090909090914</v>
      </c>
      <c r="Q2902" s="9">
        <f>E2902/N2902</f>
        <v>486.42857142857144</v>
      </c>
      <c r="R2902" t="s">
        <v>8275</v>
      </c>
      <c r="S2902" t="s">
        <v>8276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>(((L2903/60)/60)/24)+DATE(1970,1,1)</f>
        <v>41982.904386574075</v>
      </c>
      <c r="K2903" s="13">
        <f>(((I2903/60)/60)/24)+DATE(1970,1,1)</f>
        <v>42042.904386574075</v>
      </c>
      <c r="L2903">
        <v>1418161339</v>
      </c>
      <c r="M2903" t="b">
        <v>0</v>
      </c>
      <c r="N2903">
        <v>2</v>
      </c>
      <c r="O2903" t="b">
        <v>0</v>
      </c>
      <c r="P2903" s="6">
        <f>(E2903/D2903)*100</f>
        <v>0.8</v>
      </c>
      <c r="Q2903" s="9">
        <f>E2903/N2903</f>
        <v>3</v>
      </c>
      <c r="R2903" t="s">
        <v>8275</v>
      </c>
      <c r="S2903" t="s">
        <v>8276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>(((L2904/60)/60)/24)+DATE(1970,1,1)</f>
        <v>42210.439768518518</v>
      </c>
      <c r="K2904" s="13">
        <f>(((I2904/60)/60)/24)+DATE(1970,1,1)</f>
        <v>42240.439768518518</v>
      </c>
      <c r="L2904">
        <v>1437820396</v>
      </c>
      <c r="M2904" t="b">
        <v>0</v>
      </c>
      <c r="N2904">
        <v>1</v>
      </c>
      <c r="O2904" t="b">
        <v>0</v>
      </c>
      <c r="P2904" s="6">
        <f>(E2904/D2904)*100</f>
        <v>1.6666666666666666E-2</v>
      </c>
      <c r="Q2904" s="9">
        <f>E2904/N2904</f>
        <v>25</v>
      </c>
      <c r="R2904" t="s">
        <v>8275</v>
      </c>
      <c r="S2904" t="s">
        <v>8276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>(((L2905/60)/60)/24)+DATE(1970,1,1)</f>
        <v>42196.166874999995</v>
      </c>
      <c r="K2905" s="13">
        <f>(((I2905/60)/60)/24)+DATE(1970,1,1)</f>
        <v>42256.166874999995</v>
      </c>
      <c r="L2905">
        <v>1436587218</v>
      </c>
      <c r="M2905" t="b">
        <v>0</v>
      </c>
      <c r="N2905">
        <v>4</v>
      </c>
      <c r="O2905" t="b">
        <v>0</v>
      </c>
      <c r="P2905" s="6">
        <f>(E2905/D2905)*100</f>
        <v>0.77999999999999992</v>
      </c>
      <c r="Q2905" s="9">
        <f>E2905/N2905</f>
        <v>9.75</v>
      </c>
      <c r="R2905" t="s">
        <v>8275</v>
      </c>
      <c r="S2905" t="s">
        <v>8276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>(((L2906/60)/60)/24)+DATE(1970,1,1)</f>
        <v>41940.967951388891</v>
      </c>
      <c r="K2906" s="13">
        <f>(((I2906/60)/60)/24)+DATE(1970,1,1)</f>
        <v>41952.5</v>
      </c>
      <c r="L2906">
        <v>1414538031</v>
      </c>
      <c r="M2906" t="b">
        <v>0</v>
      </c>
      <c r="N2906">
        <v>4</v>
      </c>
      <c r="O2906" t="b">
        <v>0</v>
      </c>
      <c r="P2906" s="6">
        <f>(E2906/D2906)*100</f>
        <v>5</v>
      </c>
      <c r="Q2906" s="9">
        <f>E2906/N2906</f>
        <v>18.75</v>
      </c>
      <c r="R2906" t="s">
        <v>8275</v>
      </c>
      <c r="S2906" t="s">
        <v>8276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>(((L2907/60)/60)/24)+DATE(1970,1,1)</f>
        <v>42606.056863425925</v>
      </c>
      <c r="K2907" s="13">
        <f>(((I2907/60)/60)/24)+DATE(1970,1,1)</f>
        <v>42620.056863425925</v>
      </c>
      <c r="L2907">
        <v>1472001713</v>
      </c>
      <c r="M2907" t="b">
        <v>0</v>
      </c>
      <c r="N2907">
        <v>17</v>
      </c>
      <c r="O2907" t="b">
        <v>0</v>
      </c>
      <c r="P2907" s="6">
        <f>(E2907/D2907)*100</f>
        <v>17.771428571428572</v>
      </c>
      <c r="Q2907" s="9">
        <f>E2907/N2907</f>
        <v>36.588235294117645</v>
      </c>
      <c r="R2907" t="s">
        <v>8275</v>
      </c>
      <c r="S2907" t="s">
        <v>8276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>(((L2908/60)/60)/24)+DATE(1970,1,1)</f>
        <v>42199.648912037039</v>
      </c>
      <c r="K2908" s="13">
        <f>(((I2908/60)/60)/24)+DATE(1970,1,1)</f>
        <v>42217.041666666672</v>
      </c>
      <c r="L2908">
        <v>1436888066</v>
      </c>
      <c r="M2908" t="b">
        <v>0</v>
      </c>
      <c r="N2908">
        <v>7</v>
      </c>
      <c r="O2908" t="b">
        <v>0</v>
      </c>
      <c r="P2908" s="6">
        <f>(E2908/D2908)*100</f>
        <v>9.4166666666666661</v>
      </c>
      <c r="Q2908" s="9">
        <f>E2908/N2908</f>
        <v>80.714285714285708</v>
      </c>
      <c r="R2908" t="s">
        <v>8275</v>
      </c>
      <c r="S2908" t="s">
        <v>8276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>(((L2909/60)/60)/24)+DATE(1970,1,1)</f>
        <v>42444.877743055549</v>
      </c>
      <c r="K2909" s="13">
        <f>(((I2909/60)/60)/24)+DATE(1970,1,1)</f>
        <v>42504.877743055549</v>
      </c>
      <c r="L2909">
        <v>1458075837</v>
      </c>
      <c r="M2909" t="b">
        <v>0</v>
      </c>
      <c r="N2909">
        <v>2</v>
      </c>
      <c r="O2909" t="b">
        <v>0</v>
      </c>
      <c r="P2909" s="6">
        <f>(E2909/D2909)*100</f>
        <v>0.08</v>
      </c>
      <c r="Q2909" s="9">
        <f>E2909/N2909</f>
        <v>1</v>
      </c>
      <c r="R2909" t="s">
        <v>8275</v>
      </c>
      <c r="S2909" t="s">
        <v>8276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>(((L2910/60)/60)/24)+DATE(1970,1,1)</f>
        <v>42499.731701388882</v>
      </c>
      <c r="K2910" s="13">
        <f>(((I2910/60)/60)/24)+DATE(1970,1,1)</f>
        <v>42529.731701388882</v>
      </c>
      <c r="L2910">
        <v>1462815219</v>
      </c>
      <c r="M2910" t="b">
        <v>0</v>
      </c>
      <c r="N2910">
        <v>5</v>
      </c>
      <c r="O2910" t="b">
        <v>0</v>
      </c>
      <c r="P2910" s="6">
        <f>(E2910/D2910)*100</f>
        <v>2.75</v>
      </c>
      <c r="Q2910" s="9">
        <f>E2910/N2910</f>
        <v>52.8</v>
      </c>
      <c r="R2910" t="s">
        <v>8275</v>
      </c>
      <c r="S2910" t="s">
        <v>8276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>(((L2911/60)/60)/24)+DATE(1970,1,1)</f>
        <v>41929.266215277778</v>
      </c>
      <c r="K2911" s="13">
        <f>(((I2911/60)/60)/24)+DATE(1970,1,1)</f>
        <v>41968.823611111111</v>
      </c>
      <c r="L2911">
        <v>1413527001</v>
      </c>
      <c r="M2911" t="b">
        <v>0</v>
      </c>
      <c r="N2911">
        <v>1</v>
      </c>
      <c r="O2911" t="b">
        <v>0</v>
      </c>
      <c r="P2911" s="6">
        <f>(E2911/D2911)*100</f>
        <v>1.1111111111111112E-2</v>
      </c>
      <c r="Q2911" s="9">
        <f>E2911/N2911</f>
        <v>20</v>
      </c>
      <c r="R2911" t="s">
        <v>8275</v>
      </c>
      <c r="S2911" t="s">
        <v>8276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>(((L2912/60)/60)/24)+DATE(1970,1,1)</f>
        <v>42107.841284722221</v>
      </c>
      <c r="K2912" s="13">
        <f>(((I2912/60)/60)/24)+DATE(1970,1,1)</f>
        <v>42167.841284722221</v>
      </c>
      <c r="L2912">
        <v>1428955887</v>
      </c>
      <c r="M2912" t="b">
        <v>0</v>
      </c>
      <c r="N2912">
        <v>1</v>
      </c>
      <c r="O2912" t="b">
        <v>0</v>
      </c>
      <c r="P2912" s="6">
        <f>(E2912/D2912)*100</f>
        <v>3.3333333333333335E-3</v>
      </c>
      <c r="Q2912" s="9">
        <f>E2912/N2912</f>
        <v>1</v>
      </c>
      <c r="R2912" t="s">
        <v>8275</v>
      </c>
      <c r="S2912" t="s">
        <v>8276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>(((L2913/60)/60)/24)+DATE(1970,1,1)</f>
        <v>42142.768819444449</v>
      </c>
      <c r="K2913" s="13">
        <f>(((I2913/60)/60)/24)+DATE(1970,1,1)</f>
        <v>42182.768819444449</v>
      </c>
      <c r="L2913">
        <v>1431973626</v>
      </c>
      <c r="M2913" t="b">
        <v>0</v>
      </c>
      <c r="N2913">
        <v>14</v>
      </c>
      <c r="O2913" t="b">
        <v>0</v>
      </c>
      <c r="P2913" s="6">
        <f>(E2913/D2913)*100</f>
        <v>36.5</v>
      </c>
      <c r="Q2913" s="9">
        <f>E2913/N2913</f>
        <v>46.928571428571431</v>
      </c>
      <c r="R2913" t="s">
        <v>8275</v>
      </c>
      <c r="S2913" t="s">
        <v>8276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>(((L2914/60)/60)/24)+DATE(1970,1,1)</f>
        <v>42354.131643518514</v>
      </c>
      <c r="K2914" s="13">
        <f>(((I2914/60)/60)/24)+DATE(1970,1,1)</f>
        <v>42384.131643518514</v>
      </c>
      <c r="L2914">
        <v>1450235374</v>
      </c>
      <c r="M2914" t="b">
        <v>0</v>
      </c>
      <c r="N2914">
        <v>26</v>
      </c>
      <c r="O2914" t="b">
        <v>0</v>
      </c>
      <c r="P2914" s="6">
        <f>(E2914/D2914)*100</f>
        <v>14.058171745152354</v>
      </c>
      <c r="Q2914" s="9">
        <f>E2914/N2914</f>
        <v>78.07692307692308</v>
      </c>
      <c r="R2914" t="s">
        <v>8275</v>
      </c>
      <c r="S2914" t="s">
        <v>8276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>(((L2915/60)/60)/24)+DATE(1970,1,1)</f>
        <v>41828.922905092593</v>
      </c>
      <c r="K2915" s="13">
        <f>(((I2915/60)/60)/24)+DATE(1970,1,1)</f>
        <v>41888.922905092593</v>
      </c>
      <c r="L2915">
        <v>1404857339</v>
      </c>
      <c r="M2915" t="b">
        <v>0</v>
      </c>
      <c r="N2915">
        <v>2</v>
      </c>
      <c r="O2915" t="b">
        <v>0</v>
      </c>
      <c r="P2915" s="6">
        <f>(E2915/D2915)*100</f>
        <v>0.02</v>
      </c>
      <c r="Q2915" s="9">
        <f>E2915/N2915</f>
        <v>1</v>
      </c>
      <c r="R2915" t="s">
        <v>8275</v>
      </c>
      <c r="S2915" t="s">
        <v>8276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>(((L2916/60)/60)/24)+DATE(1970,1,1)</f>
        <v>42017.907337962963</v>
      </c>
      <c r="K2916" s="13">
        <f>(((I2916/60)/60)/24)+DATE(1970,1,1)</f>
        <v>42077.865671296298</v>
      </c>
      <c r="L2916">
        <v>1421185594</v>
      </c>
      <c r="M2916" t="b">
        <v>0</v>
      </c>
      <c r="N2916">
        <v>1</v>
      </c>
      <c r="O2916" t="b">
        <v>0</v>
      </c>
      <c r="P2916" s="6">
        <f>(E2916/D2916)*100</f>
        <v>4.0000000000000001E-3</v>
      </c>
      <c r="Q2916" s="9">
        <f>E2916/N2916</f>
        <v>1</v>
      </c>
      <c r="R2916" t="s">
        <v>8275</v>
      </c>
      <c r="S2916" t="s">
        <v>8276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>(((L2917/60)/60)/24)+DATE(1970,1,1)</f>
        <v>42415.398032407407</v>
      </c>
      <c r="K2917" s="13">
        <f>(((I2917/60)/60)/24)+DATE(1970,1,1)</f>
        <v>42445.356365740736</v>
      </c>
      <c r="L2917">
        <v>1455528790</v>
      </c>
      <c r="M2917" t="b">
        <v>0</v>
      </c>
      <c r="N2917">
        <v>3</v>
      </c>
      <c r="O2917" t="b">
        <v>0</v>
      </c>
      <c r="P2917" s="6">
        <f>(E2917/D2917)*100</f>
        <v>61.1</v>
      </c>
      <c r="Q2917" s="9">
        <f>E2917/N2917</f>
        <v>203.66666666666666</v>
      </c>
      <c r="R2917" t="s">
        <v>8275</v>
      </c>
      <c r="S2917" t="s">
        <v>8276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>(((L2918/60)/60)/24)+DATE(1970,1,1)</f>
        <v>41755.476724537039</v>
      </c>
      <c r="K2918" s="13">
        <f>(((I2918/60)/60)/24)+DATE(1970,1,1)</f>
        <v>41778.476724537039</v>
      </c>
      <c r="L2918">
        <v>1398511589</v>
      </c>
      <c r="M2918" t="b">
        <v>0</v>
      </c>
      <c r="N2918">
        <v>7</v>
      </c>
      <c r="O2918" t="b">
        <v>0</v>
      </c>
      <c r="P2918" s="6">
        <f>(E2918/D2918)*100</f>
        <v>7.8378378378378386</v>
      </c>
      <c r="Q2918" s="9">
        <f>E2918/N2918</f>
        <v>20.714285714285715</v>
      </c>
      <c r="R2918" t="s">
        <v>8275</v>
      </c>
      <c r="S2918" t="s">
        <v>8276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>(((L2919/60)/60)/24)+DATE(1970,1,1)</f>
        <v>42245.234340277777</v>
      </c>
      <c r="K2919" s="13">
        <f>(((I2919/60)/60)/24)+DATE(1970,1,1)</f>
        <v>42263.234340277777</v>
      </c>
      <c r="L2919">
        <v>1440826647</v>
      </c>
      <c r="M2919" t="b">
        <v>0</v>
      </c>
      <c r="N2919">
        <v>9</v>
      </c>
      <c r="O2919" t="b">
        <v>0</v>
      </c>
      <c r="P2919" s="6">
        <f>(E2919/D2919)*100</f>
        <v>21.85</v>
      </c>
      <c r="Q2919" s="9">
        <f>E2919/N2919</f>
        <v>48.555555555555557</v>
      </c>
      <c r="R2919" t="s">
        <v>8275</v>
      </c>
      <c r="S2919" t="s">
        <v>8276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>(((L2920/60)/60)/24)+DATE(1970,1,1)</f>
        <v>42278.629710648151</v>
      </c>
      <c r="K2920" s="13">
        <f>(((I2920/60)/60)/24)+DATE(1970,1,1)</f>
        <v>42306.629710648151</v>
      </c>
      <c r="L2920">
        <v>1443712007</v>
      </c>
      <c r="M2920" t="b">
        <v>0</v>
      </c>
      <c r="N2920">
        <v>20</v>
      </c>
      <c r="O2920" t="b">
        <v>0</v>
      </c>
      <c r="P2920" s="6">
        <f>(E2920/D2920)*100</f>
        <v>27.24</v>
      </c>
      <c r="Q2920" s="9">
        <f>E2920/N2920</f>
        <v>68.099999999999994</v>
      </c>
      <c r="R2920" t="s">
        <v>8275</v>
      </c>
      <c r="S2920" t="s">
        <v>8276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>(((L2921/60)/60)/24)+DATE(1970,1,1)</f>
        <v>41826.61954861111</v>
      </c>
      <c r="K2921" s="13">
        <f>(((I2921/60)/60)/24)+DATE(1970,1,1)</f>
        <v>41856.61954861111</v>
      </c>
      <c r="L2921">
        <v>1404658329</v>
      </c>
      <c r="M2921" t="b">
        <v>0</v>
      </c>
      <c r="N2921">
        <v>6</v>
      </c>
      <c r="O2921" t="b">
        <v>0</v>
      </c>
      <c r="P2921" s="6">
        <f>(E2921/D2921)*100</f>
        <v>8.5</v>
      </c>
      <c r="Q2921" s="9">
        <f>E2921/N2921</f>
        <v>8.5</v>
      </c>
      <c r="R2921" t="s">
        <v>8275</v>
      </c>
      <c r="S2921" t="s">
        <v>8276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>(((L2922/60)/60)/24)+DATE(1970,1,1)</f>
        <v>42058.792476851857</v>
      </c>
      <c r="K2922" s="13">
        <f>(((I2922/60)/60)/24)+DATE(1970,1,1)</f>
        <v>42088.750810185185</v>
      </c>
      <c r="L2922">
        <v>1424718070</v>
      </c>
      <c r="M2922" t="b">
        <v>0</v>
      </c>
      <c r="N2922">
        <v>13</v>
      </c>
      <c r="O2922" t="b">
        <v>0</v>
      </c>
      <c r="P2922" s="6">
        <f>(E2922/D2922)*100</f>
        <v>26.840000000000003</v>
      </c>
      <c r="Q2922" s="9">
        <f>E2922/N2922</f>
        <v>51.615384615384613</v>
      </c>
      <c r="R2922" t="s">
        <v>8275</v>
      </c>
      <c r="S2922" t="s">
        <v>8276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>(((L2923/60)/60)/24)+DATE(1970,1,1)</f>
        <v>41877.886620370373</v>
      </c>
      <c r="K2923" s="13">
        <f>(((I2923/60)/60)/24)+DATE(1970,1,1)</f>
        <v>41907.886620370373</v>
      </c>
      <c r="L2923">
        <v>1409087804</v>
      </c>
      <c r="M2923" t="b">
        <v>0</v>
      </c>
      <c r="N2923">
        <v>3</v>
      </c>
      <c r="O2923" t="b">
        <v>1</v>
      </c>
      <c r="P2923" s="6">
        <f>(E2923/D2923)*100</f>
        <v>129</v>
      </c>
      <c r="Q2923" s="9">
        <f>E2923/N2923</f>
        <v>43</v>
      </c>
      <c r="R2923" t="s">
        <v>8275</v>
      </c>
      <c r="S2923" t="s">
        <v>8317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>(((L2924/60)/60)/24)+DATE(1970,1,1)</f>
        <v>42097.874155092592</v>
      </c>
      <c r="K2924" s="13">
        <f>(((I2924/60)/60)/24)+DATE(1970,1,1)</f>
        <v>42142.874155092592</v>
      </c>
      <c r="L2924">
        <v>1428094727</v>
      </c>
      <c r="M2924" t="b">
        <v>0</v>
      </c>
      <c r="N2924">
        <v>6</v>
      </c>
      <c r="O2924" t="b">
        <v>1</v>
      </c>
      <c r="P2924" s="6">
        <f>(E2924/D2924)*100</f>
        <v>100</v>
      </c>
      <c r="Q2924" s="9">
        <f>E2924/N2924</f>
        <v>83.333333333333329</v>
      </c>
      <c r="R2924" t="s">
        <v>8275</v>
      </c>
      <c r="S2924" t="s">
        <v>8317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>(((L2925/60)/60)/24)+DATE(1970,1,1)</f>
        <v>42013.15253472222</v>
      </c>
      <c r="K2925" s="13">
        <f>(((I2925/60)/60)/24)+DATE(1970,1,1)</f>
        <v>42028.125</v>
      </c>
      <c r="L2925">
        <v>1420774779</v>
      </c>
      <c r="M2925" t="b">
        <v>0</v>
      </c>
      <c r="N2925">
        <v>10</v>
      </c>
      <c r="O2925" t="b">
        <v>1</v>
      </c>
      <c r="P2925" s="6">
        <f>(E2925/D2925)*100</f>
        <v>100</v>
      </c>
      <c r="Q2925" s="9">
        <f>E2925/N2925</f>
        <v>30</v>
      </c>
      <c r="R2925" t="s">
        <v>8275</v>
      </c>
      <c r="S2925" t="s">
        <v>8317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>(((L2926/60)/60)/24)+DATE(1970,1,1)</f>
        <v>42103.556828703702</v>
      </c>
      <c r="K2926" s="13">
        <f>(((I2926/60)/60)/24)+DATE(1970,1,1)</f>
        <v>42133.165972222225</v>
      </c>
      <c r="L2926">
        <v>1428585710</v>
      </c>
      <c r="M2926" t="b">
        <v>0</v>
      </c>
      <c r="N2926">
        <v>147</v>
      </c>
      <c r="O2926" t="b">
        <v>1</v>
      </c>
      <c r="P2926" s="6">
        <f>(E2926/D2926)*100</f>
        <v>103.2</v>
      </c>
      <c r="Q2926" s="9">
        <f>E2926/N2926</f>
        <v>175.51020408163265</v>
      </c>
      <c r="R2926" t="s">
        <v>8275</v>
      </c>
      <c r="S2926" t="s">
        <v>8317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>(((L2927/60)/60)/24)+DATE(1970,1,1)</f>
        <v>41863.584120370368</v>
      </c>
      <c r="K2927" s="13">
        <f>(((I2927/60)/60)/24)+DATE(1970,1,1)</f>
        <v>41893.584120370368</v>
      </c>
      <c r="L2927">
        <v>1407852068</v>
      </c>
      <c r="M2927" t="b">
        <v>0</v>
      </c>
      <c r="N2927">
        <v>199</v>
      </c>
      <c r="O2927" t="b">
        <v>1</v>
      </c>
      <c r="P2927" s="6">
        <f>(E2927/D2927)*100</f>
        <v>102.44597777777777</v>
      </c>
      <c r="Q2927" s="9">
        <f>E2927/N2927</f>
        <v>231.66175879396985</v>
      </c>
      <c r="R2927" t="s">
        <v>8275</v>
      </c>
      <c r="S2927" t="s">
        <v>8317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>(((L2928/60)/60)/24)+DATE(1970,1,1)</f>
        <v>42044.765960648147</v>
      </c>
      <c r="K2928" s="13">
        <f>(((I2928/60)/60)/24)+DATE(1970,1,1)</f>
        <v>42058.765960648147</v>
      </c>
      <c r="L2928">
        <v>1423506179</v>
      </c>
      <c r="M2928" t="b">
        <v>0</v>
      </c>
      <c r="N2928">
        <v>50</v>
      </c>
      <c r="O2928" t="b">
        <v>1</v>
      </c>
      <c r="P2928" s="6">
        <f>(E2928/D2928)*100</f>
        <v>125</v>
      </c>
      <c r="Q2928" s="9">
        <f>E2928/N2928</f>
        <v>75</v>
      </c>
      <c r="R2928" t="s">
        <v>8275</v>
      </c>
      <c r="S2928" t="s">
        <v>8317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>(((L2929/60)/60)/24)+DATE(1970,1,1)</f>
        <v>41806.669317129628</v>
      </c>
      <c r="K2929" s="13">
        <f>(((I2929/60)/60)/24)+DATE(1970,1,1)</f>
        <v>41835.208333333336</v>
      </c>
      <c r="L2929">
        <v>1402934629</v>
      </c>
      <c r="M2929" t="b">
        <v>0</v>
      </c>
      <c r="N2929">
        <v>21</v>
      </c>
      <c r="O2929" t="b">
        <v>1</v>
      </c>
      <c r="P2929" s="6">
        <f>(E2929/D2929)*100</f>
        <v>130.83333333333334</v>
      </c>
      <c r="Q2929" s="9">
        <f>E2929/N2929</f>
        <v>112.14285714285714</v>
      </c>
      <c r="R2929" t="s">
        <v>8275</v>
      </c>
      <c r="S2929" t="s">
        <v>8317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>(((L2930/60)/60)/24)+DATE(1970,1,1)</f>
        <v>42403.998217592598</v>
      </c>
      <c r="K2930" s="13">
        <f>(((I2930/60)/60)/24)+DATE(1970,1,1)</f>
        <v>42433.998217592598</v>
      </c>
      <c r="L2930">
        <v>1454543846</v>
      </c>
      <c r="M2930" t="b">
        <v>0</v>
      </c>
      <c r="N2930">
        <v>24</v>
      </c>
      <c r="O2930" t="b">
        <v>1</v>
      </c>
      <c r="P2930" s="6">
        <f>(E2930/D2930)*100</f>
        <v>100</v>
      </c>
      <c r="Q2930" s="9">
        <f>E2930/N2930</f>
        <v>41.666666666666664</v>
      </c>
      <c r="R2930" t="s">
        <v>8275</v>
      </c>
      <c r="S2930" t="s">
        <v>8317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>(((L2931/60)/60)/24)+DATE(1970,1,1)</f>
        <v>41754.564328703702</v>
      </c>
      <c r="K2931" s="13">
        <f>(((I2931/60)/60)/24)+DATE(1970,1,1)</f>
        <v>41784.564328703702</v>
      </c>
      <c r="L2931">
        <v>1398432758</v>
      </c>
      <c r="M2931" t="b">
        <v>0</v>
      </c>
      <c r="N2931">
        <v>32</v>
      </c>
      <c r="O2931" t="b">
        <v>1</v>
      </c>
      <c r="P2931" s="6">
        <f>(E2931/D2931)*100</f>
        <v>102.06937499999999</v>
      </c>
      <c r="Q2931" s="9">
        <f>E2931/N2931</f>
        <v>255.17343750000001</v>
      </c>
      <c r="R2931" t="s">
        <v>8275</v>
      </c>
      <c r="S2931" t="s">
        <v>8317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>(((L2932/60)/60)/24)+DATE(1970,1,1)</f>
        <v>42101.584074074075</v>
      </c>
      <c r="K2932" s="13">
        <f>(((I2932/60)/60)/24)+DATE(1970,1,1)</f>
        <v>42131.584074074075</v>
      </c>
      <c r="L2932">
        <v>1428415264</v>
      </c>
      <c r="M2932" t="b">
        <v>0</v>
      </c>
      <c r="N2932">
        <v>62</v>
      </c>
      <c r="O2932" t="b">
        <v>1</v>
      </c>
      <c r="P2932" s="6">
        <f>(E2932/D2932)*100</f>
        <v>100.92000000000002</v>
      </c>
      <c r="Q2932" s="9">
        <f>E2932/N2932</f>
        <v>162.7741935483871</v>
      </c>
      <c r="R2932" t="s">
        <v>8275</v>
      </c>
      <c r="S2932" t="s">
        <v>8317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>(((L2933/60)/60)/24)+DATE(1970,1,1)</f>
        <v>41872.291238425925</v>
      </c>
      <c r="K2933" s="13">
        <f>(((I2933/60)/60)/24)+DATE(1970,1,1)</f>
        <v>41897.255555555559</v>
      </c>
      <c r="L2933">
        <v>1408604363</v>
      </c>
      <c r="M2933" t="b">
        <v>0</v>
      </c>
      <c r="N2933">
        <v>9</v>
      </c>
      <c r="O2933" t="b">
        <v>1</v>
      </c>
      <c r="P2933" s="6">
        <f>(E2933/D2933)*100</f>
        <v>106</v>
      </c>
      <c r="Q2933" s="9">
        <f>E2933/N2933</f>
        <v>88.333333333333329</v>
      </c>
      <c r="R2933" t="s">
        <v>8275</v>
      </c>
      <c r="S2933" t="s">
        <v>8317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>(((L2934/60)/60)/24)+DATE(1970,1,1)</f>
        <v>42025.164780092593</v>
      </c>
      <c r="K2934" s="13">
        <f>(((I2934/60)/60)/24)+DATE(1970,1,1)</f>
        <v>42056.458333333328</v>
      </c>
      <c r="L2934">
        <v>1421812637</v>
      </c>
      <c r="M2934" t="b">
        <v>0</v>
      </c>
      <c r="N2934">
        <v>38</v>
      </c>
      <c r="O2934" t="b">
        <v>1</v>
      </c>
      <c r="P2934" s="6">
        <f>(E2934/D2934)*100</f>
        <v>105.0967741935484</v>
      </c>
      <c r="Q2934" s="9">
        <f>E2934/N2934</f>
        <v>85.736842105263165</v>
      </c>
      <c r="R2934" t="s">
        <v>8275</v>
      </c>
      <c r="S2934" t="s">
        <v>8317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>(((L2935/60)/60)/24)+DATE(1970,1,1)</f>
        <v>42495.956631944442</v>
      </c>
      <c r="K2935" s="13">
        <f>(((I2935/60)/60)/24)+DATE(1970,1,1)</f>
        <v>42525.956631944442</v>
      </c>
      <c r="L2935">
        <v>1462489053</v>
      </c>
      <c r="M2935" t="b">
        <v>0</v>
      </c>
      <c r="N2935">
        <v>54</v>
      </c>
      <c r="O2935" t="b">
        <v>1</v>
      </c>
      <c r="P2935" s="6">
        <f>(E2935/D2935)*100</f>
        <v>102.76</v>
      </c>
      <c r="Q2935" s="9">
        <f>E2935/N2935</f>
        <v>47.574074074074076</v>
      </c>
      <c r="R2935" t="s">
        <v>8275</v>
      </c>
      <c r="S2935" t="s">
        <v>8317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>(((L2936/60)/60)/24)+DATE(1970,1,1)</f>
        <v>41775.636157407411</v>
      </c>
      <c r="K2936" s="13">
        <f>(((I2936/60)/60)/24)+DATE(1970,1,1)</f>
        <v>41805.636157407411</v>
      </c>
      <c r="L2936">
        <v>1400253364</v>
      </c>
      <c r="M2936" t="b">
        <v>0</v>
      </c>
      <c r="N2936">
        <v>37</v>
      </c>
      <c r="O2936" t="b">
        <v>1</v>
      </c>
      <c r="P2936" s="6">
        <f>(E2936/D2936)*100</f>
        <v>108</v>
      </c>
      <c r="Q2936" s="9">
        <f>E2936/N2936</f>
        <v>72.972972972972968</v>
      </c>
      <c r="R2936" t="s">
        <v>8275</v>
      </c>
      <c r="S2936" t="s">
        <v>8317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>(((L2937/60)/60)/24)+DATE(1970,1,1)</f>
        <v>42553.583425925928</v>
      </c>
      <c r="K2937" s="13">
        <f>(((I2937/60)/60)/24)+DATE(1970,1,1)</f>
        <v>42611.708333333328</v>
      </c>
      <c r="L2937">
        <v>1467468008</v>
      </c>
      <c r="M2937" t="b">
        <v>0</v>
      </c>
      <c r="N2937">
        <v>39</v>
      </c>
      <c r="O2937" t="b">
        <v>1</v>
      </c>
      <c r="P2937" s="6">
        <f>(E2937/D2937)*100</f>
        <v>100.88571428571429</v>
      </c>
      <c r="Q2937" s="9">
        <f>E2937/N2937</f>
        <v>90.538461538461533</v>
      </c>
      <c r="R2937" t="s">
        <v>8275</v>
      </c>
      <c r="S2937" t="s">
        <v>8317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>(((L2938/60)/60)/24)+DATE(1970,1,1)</f>
        <v>41912.650729166664</v>
      </c>
      <c r="K2938" s="13">
        <f>(((I2938/60)/60)/24)+DATE(1970,1,1)</f>
        <v>41925.207638888889</v>
      </c>
      <c r="L2938">
        <v>1412091423</v>
      </c>
      <c r="M2938" t="b">
        <v>0</v>
      </c>
      <c r="N2938">
        <v>34</v>
      </c>
      <c r="O2938" t="b">
        <v>1</v>
      </c>
      <c r="P2938" s="6">
        <f>(E2938/D2938)*100</f>
        <v>128</v>
      </c>
      <c r="Q2938" s="9">
        <f>E2938/N2938</f>
        <v>37.647058823529413</v>
      </c>
      <c r="R2938" t="s">
        <v>8275</v>
      </c>
      <c r="S2938" t="s">
        <v>8317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>(((L2939/60)/60)/24)+DATE(1970,1,1)</f>
        <v>41803.457326388889</v>
      </c>
      <c r="K2939" s="13">
        <f>(((I2939/60)/60)/24)+DATE(1970,1,1)</f>
        <v>41833.457326388889</v>
      </c>
      <c r="L2939">
        <v>1402657113</v>
      </c>
      <c r="M2939" t="b">
        <v>0</v>
      </c>
      <c r="N2939">
        <v>55</v>
      </c>
      <c r="O2939" t="b">
        <v>1</v>
      </c>
      <c r="P2939" s="6">
        <f>(E2939/D2939)*100</f>
        <v>133.33333333333331</v>
      </c>
      <c r="Q2939" s="9">
        <f>E2939/N2939</f>
        <v>36.363636363636367</v>
      </c>
      <c r="R2939" t="s">
        <v>8275</v>
      </c>
      <c r="S2939" t="s">
        <v>8317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>(((L2940/60)/60)/24)+DATE(1970,1,1)</f>
        <v>42004.703865740739</v>
      </c>
      <c r="K2940" s="13">
        <f>(((I2940/60)/60)/24)+DATE(1970,1,1)</f>
        <v>42034.703865740739</v>
      </c>
      <c r="L2940">
        <v>1420044814</v>
      </c>
      <c r="M2940" t="b">
        <v>0</v>
      </c>
      <c r="N2940">
        <v>32</v>
      </c>
      <c r="O2940" t="b">
        <v>1</v>
      </c>
      <c r="P2940" s="6">
        <f>(E2940/D2940)*100</f>
        <v>101.375</v>
      </c>
      <c r="Q2940" s="9">
        <f>E2940/N2940</f>
        <v>126.71875</v>
      </c>
      <c r="R2940" t="s">
        <v>8275</v>
      </c>
      <c r="S2940" t="s">
        <v>8317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>(((L2941/60)/60)/24)+DATE(1970,1,1)</f>
        <v>41845.809166666666</v>
      </c>
      <c r="K2941" s="13">
        <f>(((I2941/60)/60)/24)+DATE(1970,1,1)</f>
        <v>41879.041666666664</v>
      </c>
      <c r="L2941">
        <v>1406316312</v>
      </c>
      <c r="M2941" t="b">
        <v>0</v>
      </c>
      <c r="N2941">
        <v>25</v>
      </c>
      <c r="O2941" t="b">
        <v>1</v>
      </c>
      <c r="P2941" s="6">
        <f>(E2941/D2941)*100</f>
        <v>102.875</v>
      </c>
      <c r="Q2941" s="9">
        <f>E2941/N2941</f>
        <v>329.2</v>
      </c>
      <c r="R2941" t="s">
        <v>8275</v>
      </c>
      <c r="S2941" t="s">
        <v>8317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>(((L2942/60)/60)/24)+DATE(1970,1,1)</f>
        <v>41982.773356481484</v>
      </c>
      <c r="K2942" s="13">
        <f>(((I2942/60)/60)/24)+DATE(1970,1,1)</f>
        <v>42022.773356481484</v>
      </c>
      <c r="L2942">
        <v>1418150018</v>
      </c>
      <c r="M2942" t="b">
        <v>0</v>
      </c>
      <c r="N2942">
        <v>33</v>
      </c>
      <c r="O2942" t="b">
        <v>1</v>
      </c>
      <c r="P2942" s="6">
        <f>(E2942/D2942)*100</f>
        <v>107.24000000000001</v>
      </c>
      <c r="Q2942" s="9">
        <f>E2942/N2942</f>
        <v>81.242424242424249</v>
      </c>
      <c r="R2942" t="s">
        <v>8275</v>
      </c>
      <c r="S2942" t="s">
        <v>8317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>(((L2943/60)/60)/24)+DATE(1970,1,1)</f>
        <v>42034.960127314815</v>
      </c>
      <c r="K2943" s="13">
        <f>(((I2943/60)/60)/24)+DATE(1970,1,1)</f>
        <v>42064.960127314815</v>
      </c>
      <c r="L2943">
        <v>1422658955</v>
      </c>
      <c r="M2943" t="b">
        <v>0</v>
      </c>
      <c r="N2943">
        <v>1</v>
      </c>
      <c r="O2943" t="b">
        <v>0</v>
      </c>
      <c r="P2943" s="6">
        <f>(E2943/D2943)*100</f>
        <v>4.0000000000000001E-3</v>
      </c>
      <c r="Q2943" s="9">
        <f>E2943/N2943</f>
        <v>1</v>
      </c>
      <c r="R2943" t="s">
        <v>8275</v>
      </c>
      <c r="S2943" t="s">
        <v>8315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>(((L2944/60)/60)/24)+DATE(1970,1,1)</f>
        <v>42334.803923611107</v>
      </c>
      <c r="K2944" s="13">
        <f>(((I2944/60)/60)/24)+DATE(1970,1,1)</f>
        <v>42354.845833333333</v>
      </c>
      <c r="L2944">
        <v>1448565459</v>
      </c>
      <c r="M2944" t="b">
        <v>0</v>
      </c>
      <c r="N2944">
        <v>202</v>
      </c>
      <c r="O2944" t="b">
        <v>0</v>
      </c>
      <c r="P2944" s="6">
        <f>(E2944/D2944)*100</f>
        <v>20.424999999999997</v>
      </c>
      <c r="Q2944" s="9">
        <f>E2944/N2944</f>
        <v>202.22772277227722</v>
      </c>
      <c r="R2944" t="s">
        <v>8275</v>
      </c>
      <c r="S2944" t="s">
        <v>8315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>(((L2945/60)/60)/24)+DATE(1970,1,1)</f>
        <v>42077.129398148143</v>
      </c>
      <c r="K2945" s="13">
        <f>(((I2945/60)/60)/24)+DATE(1970,1,1)</f>
        <v>42107.129398148143</v>
      </c>
      <c r="L2945">
        <v>1426302380</v>
      </c>
      <c r="M2945" t="b">
        <v>0</v>
      </c>
      <c r="N2945">
        <v>0</v>
      </c>
      <c r="O2945" t="b">
        <v>0</v>
      </c>
      <c r="P2945" s="6">
        <f>(E2945/D2945)*100</f>
        <v>0</v>
      </c>
      <c r="Q2945" s="9" t="e">
        <f>E2945/N2945</f>
        <v>#DIV/0!</v>
      </c>
      <c r="R2945" t="s">
        <v>8275</v>
      </c>
      <c r="S2945" t="s">
        <v>8315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>(((L2946/60)/60)/24)+DATE(1970,1,1)</f>
        <v>42132.9143287037</v>
      </c>
      <c r="K2946" s="13">
        <f>(((I2946/60)/60)/24)+DATE(1970,1,1)</f>
        <v>42162.9143287037</v>
      </c>
      <c r="L2946">
        <v>1431122198</v>
      </c>
      <c r="M2946" t="b">
        <v>0</v>
      </c>
      <c r="N2946">
        <v>1</v>
      </c>
      <c r="O2946" t="b">
        <v>0</v>
      </c>
      <c r="P2946" s="6">
        <f>(E2946/D2946)*100</f>
        <v>1</v>
      </c>
      <c r="Q2946" s="9">
        <f>E2946/N2946</f>
        <v>100</v>
      </c>
      <c r="R2946" t="s">
        <v>8275</v>
      </c>
      <c r="S2946" t="s">
        <v>8315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>(((L2947/60)/60)/24)+DATE(1970,1,1)</f>
        <v>42118.139583333337</v>
      </c>
      <c r="K2947" s="13">
        <f>(((I2947/60)/60)/24)+DATE(1970,1,1)</f>
        <v>42148.139583333337</v>
      </c>
      <c r="L2947">
        <v>1429845660</v>
      </c>
      <c r="M2947" t="b">
        <v>0</v>
      </c>
      <c r="N2947">
        <v>0</v>
      </c>
      <c r="O2947" t="b">
        <v>0</v>
      </c>
      <c r="P2947" s="6">
        <f>(E2947/D2947)*100</f>
        <v>0</v>
      </c>
      <c r="Q2947" s="9" t="e">
        <f>E2947/N2947</f>
        <v>#DIV/0!</v>
      </c>
      <c r="R2947" t="s">
        <v>8275</v>
      </c>
      <c r="S2947" t="s">
        <v>8315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>(((L2948/60)/60)/24)+DATE(1970,1,1)</f>
        <v>42567.531157407408</v>
      </c>
      <c r="K2948" s="13">
        <f>(((I2948/60)/60)/24)+DATE(1970,1,1)</f>
        <v>42597.531157407408</v>
      </c>
      <c r="L2948">
        <v>1468673092</v>
      </c>
      <c r="M2948" t="b">
        <v>0</v>
      </c>
      <c r="N2948">
        <v>2</v>
      </c>
      <c r="O2948" t="b">
        <v>0</v>
      </c>
      <c r="P2948" s="6">
        <f>(E2948/D2948)*100</f>
        <v>0.1</v>
      </c>
      <c r="Q2948" s="9">
        <f>E2948/N2948</f>
        <v>1</v>
      </c>
      <c r="R2948" t="s">
        <v>8275</v>
      </c>
      <c r="S2948" t="s">
        <v>8315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>(((L2949/60)/60)/24)+DATE(1970,1,1)</f>
        <v>42649.562118055561</v>
      </c>
      <c r="K2949" s="13">
        <f>(((I2949/60)/60)/24)+DATE(1970,1,1)</f>
        <v>42698.715972222228</v>
      </c>
      <c r="L2949">
        <v>1475760567</v>
      </c>
      <c r="M2949" t="b">
        <v>0</v>
      </c>
      <c r="N2949">
        <v>13</v>
      </c>
      <c r="O2949" t="b">
        <v>0</v>
      </c>
      <c r="P2949" s="6">
        <f>(E2949/D2949)*100</f>
        <v>4.2880000000000003</v>
      </c>
      <c r="Q2949" s="9">
        <f>E2949/N2949</f>
        <v>82.461538461538467</v>
      </c>
      <c r="R2949" t="s">
        <v>8275</v>
      </c>
      <c r="S2949" t="s">
        <v>8315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>(((L2950/60)/60)/24)+DATE(1970,1,1)</f>
        <v>42097.649224537032</v>
      </c>
      <c r="K2950" s="13">
        <f>(((I2950/60)/60)/24)+DATE(1970,1,1)</f>
        <v>42157.649224537032</v>
      </c>
      <c r="L2950">
        <v>1428075293</v>
      </c>
      <c r="M2950" t="b">
        <v>0</v>
      </c>
      <c r="N2950">
        <v>9</v>
      </c>
      <c r="O2950" t="b">
        <v>0</v>
      </c>
      <c r="P2950" s="6">
        <f>(E2950/D2950)*100</f>
        <v>4.8000000000000004E-3</v>
      </c>
      <c r="Q2950" s="9">
        <f>E2950/N2950</f>
        <v>2.6666666666666665</v>
      </c>
      <c r="R2950" t="s">
        <v>8275</v>
      </c>
      <c r="S2950" t="s">
        <v>8315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>(((L2951/60)/60)/24)+DATE(1970,1,1)</f>
        <v>42297.823113425926</v>
      </c>
      <c r="K2951" s="13">
        <f>(((I2951/60)/60)/24)+DATE(1970,1,1)</f>
        <v>42327.864780092597</v>
      </c>
      <c r="L2951">
        <v>1445370317</v>
      </c>
      <c r="M2951" t="b">
        <v>0</v>
      </c>
      <c r="N2951">
        <v>2</v>
      </c>
      <c r="O2951" t="b">
        <v>0</v>
      </c>
      <c r="P2951" s="6">
        <f>(E2951/D2951)*100</f>
        <v>2.5</v>
      </c>
      <c r="Q2951" s="9">
        <f>E2951/N2951</f>
        <v>12.5</v>
      </c>
      <c r="R2951" t="s">
        <v>8275</v>
      </c>
      <c r="S2951" t="s">
        <v>8315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>(((L2952/60)/60)/24)+DATE(1970,1,1)</f>
        <v>42362.36518518519</v>
      </c>
      <c r="K2952" s="13">
        <f>(((I2952/60)/60)/24)+DATE(1970,1,1)</f>
        <v>42392.36518518519</v>
      </c>
      <c r="L2952">
        <v>1450946752</v>
      </c>
      <c r="M2952" t="b">
        <v>0</v>
      </c>
      <c r="N2952">
        <v>0</v>
      </c>
      <c r="O2952" t="b">
        <v>0</v>
      </c>
      <c r="P2952" s="6">
        <f>(E2952/D2952)*100</f>
        <v>0</v>
      </c>
      <c r="Q2952" s="9" t="e">
        <f>E2952/N2952</f>
        <v>#DIV/0!</v>
      </c>
      <c r="R2952" t="s">
        <v>8275</v>
      </c>
      <c r="S2952" t="s">
        <v>8315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>(((L2953/60)/60)/24)+DATE(1970,1,1)</f>
        <v>41872.802928240737</v>
      </c>
      <c r="K2953" s="13">
        <f>(((I2953/60)/60)/24)+DATE(1970,1,1)</f>
        <v>41917.802928240737</v>
      </c>
      <c r="L2953">
        <v>1408648573</v>
      </c>
      <c r="M2953" t="b">
        <v>0</v>
      </c>
      <c r="N2953">
        <v>58</v>
      </c>
      <c r="O2953" t="b">
        <v>0</v>
      </c>
      <c r="P2953" s="6">
        <f>(E2953/D2953)*100</f>
        <v>2.1919999999999997</v>
      </c>
      <c r="Q2953" s="9">
        <f>E2953/N2953</f>
        <v>18.896551724137932</v>
      </c>
      <c r="R2953" t="s">
        <v>8275</v>
      </c>
      <c r="S2953" t="s">
        <v>8315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>(((L2954/60)/60)/24)+DATE(1970,1,1)</f>
        <v>42628.690266203703</v>
      </c>
      <c r="K2954" s="13">
        <f>(((I2954/60)/60)/24)+DATE(1970,1,1)</f>
        <v>42660.166666666672</v>
      </c>
      <c r="L2954">
        <v>1473957239</v>
      </c>
      <c r="M2954" t="b">
        <v>0</v>
      </c>
      <c r="N2954">
        <v>8</v>
      </c>
      <c r="O2954" t="b">
        <v>0</v>
      </c>
      <c r="P2954" s="6">
        <f>(E2954/D2954)*100</f>
        <v>8.0250000000000004</v>
      </c>
      <c r="Q2954" s="9">
        <f>E2954/N2954</f>
        <v>200.625</v>
      </c>
      <c r="R2954" t="s">
        <v>8275</v>
      </c>
      <c r="S2954" t="s">
        <v>8315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>(((L2955/60)/60)/24)+DATE(1970,1,1)</f>
        <v>42255.791909722218</v>
      </c>
      <c r="K2955" s="13">
        <f>(((I2955/60)/60)/24)+DATE(1970,1,1)</f>
        <v>42285.791909722218</v>
      </c>
      <c r="L2955">
        <v>1441738821</v>
      </c>
      <c r="M2955" t="b">
        <v>0</v>
      </c>
      <c r="N2955">
        <v>3</v>
      </c>
      <c r="O2955" t="b">
        <v>0</v>
      </c>
      <c r="P2955" s="6">
        <f>(E2955/D2955)*100</f>
        <v>0.15125</v>
      </c>
      <c r="Q2955" s="9">
        <f>E2955/N2955</f>
        <v>201.66666666666666</v>
      </c>
      <c r="R2955" t="s">
        <v>8275</v>
      </c>
      <c r="S2955" t="s">
        <v>8315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>(((L2956/60)/60)/24)+DATE(1970,1,1)</f>
        <v>42790.583368055552</v>
      </c>
      <c r="K2956" s="13">
        <f>(((I2956/60)/60)/24)+DATE(1970,1,1)</f>
        <v>42810.541701388895</v>
      </c>
      <c r="L2956">
        <v>1487944803</v>
      </c>
      <c r="M2956" t="b">
        <v>0</v>
      </c>
      <c r="N2956">
        <v>0</v>
      </c>
      <c r="O2956" t="b">
        <v>0</v>
      </c>
      <c r="P2956" s="6">
        <f>(E2956/D2956)*100</f>
        <v>0</v>
      </c>
      <c r="Q2956" s="9" t="e">
        <f>E2956/N2956</f>
        <v>#DIV/0!</v>
      </c>
      <c r="R2956" t="s">
        <v>8275</v>
      </c>
      <c r="S2956" t="s">
        <v>8315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>(((L2957/60)/60)/24)+DATE(1970,1,1)</f>
        <v>42141.741307870368</v>
      </c>
      <c r="K2957" s="13">
        <f>(((I2957/60)/60)/24)+DATE(1970,1,1)</f>
        <v>42171.741307870368</v>
      </c>
      <c r="L2957">
        <v>1431884849</v>
      </c>
      <c r="M2957" t="b">
        <v>0</v>
      </c>
      <c r="N2957">
        <v>11</v>
      </c>
      <c r="O2957" t="b">
        <v>0</v>
      </c>
      <c r="P2957" s="6">
        <f>(E2957/D2957)*100</f>
        <v>59.583333333333336</v>
      </c>
      <c r="Q2957" s="9">
        <f>E2957/N2957</f>
        <v>65</v>
      </c>
      <c r="R2957" t="s">
        <v>8275</v>
      </c>
      <c r="S2957" t="s">
        <v>8315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>(((L2958/60)/60)/24)+DATE(1970,1,1)</f>
        <v>42464.958912037036</v>
      </c>
      <c r="K2958" s="13">
        <f>(((I2958/60)/60)/24)+DATE(1970,1,1)</f>
        <v>42494.958912037036</v>
      </c>
      <c r="L2958">
        <v>1459810850</v>
      </c>
      <c r="M2958" t="b">
        <v>0</v>
      </c>
      <c r="N2958">
        <v>20</v>
      </c>
      <c r="O2958" t="b">
        <v>0</v>
      </c>
      <c r="P2958" s="6">
        <f>(E2958/D2958)*100</f>
        <v>16.734177215189874</v>
      </c>
      <c r="Q2958" s="9">
        <f>E2958/N2958</f>
        <v>66.099999999999994</v>
      </c>
      <c r="R2958" t="s">
        <v>8275</v>
      </c>
      <c r="S2958" t="s">
        <v>8315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>(((L2959/60)/60)/24)+DATE(1970,1,1)</f>
        <v>42031.011249999996</v>
      </c>
      <c r="K2959" s="13">
        <f>(((I2959/60)/60)/24)+DATE(1970,1,1)</f>
        <v>42090.969583333332</v>
      </c>
      <c r="L2959">
        <v>1422317772</v>
      </c>
      <c r="M2959" t="b">
        <v>0</v>
      </c>
      <c r="N2959">
        <v>3</v>
      </c>
      <c r="O2959" t="b">
        <v>0</v>
      </c>
      <c r="P2959" s="6">
        <f>(E2959/D2959)*100</f>
        <v>1.8666666666666669</v>
      </c>
      <c r="Q2959" s="9">
        <f>E2959/N2959</f>
        <v>93.333333333333329</v>
      </c>
      <c r="R2959" t="s">
        <v>8275</v>
      </c>
      <c r="S2959" t="s">
        <v>8315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>(((L2960/60)/60)/24)+DATE(1970,1,1)</f>
        <v>42438.779131944444</v>
      </c>
      <c r="K2960" s="13">
        <f>(((I2960/60)/60)/24)+DATE(1970,1,1)</f>
        <v>42498.73746527778</v>
      </c>
      <c r="L2960">
        <v>1457548917</v>
      </c>
      <c r="M2960" t="b">
        <v>0</v>
      </c>
      <c r="N2960">
        <v>0</v>
      </c>
      <c r="O2960" t="b">
        <v>0</v>
      </c>
      <c r="P2960" s="6">
        <f>(E2960/D2960)*100</f>
        <v>0</v>
      </c>
      <c r="Q2960" s="9" t="e">
        <f>E2960/N2960</f>
        <v>#DIV/0!</v>
      </c>
      <c r="R2960" t="s">
        <v>8275</v>
      </c>
      <c r="S2960" t="s">
        <v>8315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>(((L2961/60)/60)/24)+DATE(1970,1,1)</f>
        <v>42498.008391203708</v>
      </c>
      <c r="K2961" s="13">
        <f>(((I2961/60)/60)/24)+DATE(1970,1,1)</f>
        <v>42528.008391203708</v>
      </c>
      <c r="L2961">
        <v>1462666325</v>
      </c>
      <c r="M2961" t="b">
        <v>0</v>
      </c>
      <c r="N2961">
        <v>0</v>
      </c>
      <c r="O2961" t="b">
        <v>0</v>
      </c>
      <c r="P2961" s="6">
        <f>(E2961/D2961)*100</f>
        <v>0</v>
      </c>
      <c r="Q2961" s="9" t="e">
        <f>E2961/N2961</f>
        <v>#DIV/0!</v>
      </c>
      <c r="R2961" t="s">
        <v>8275</v>
      </c>
      <c r="S2961" t="s">
        <v>8315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>(((L2962/60)/60)/24)+DATE(1970,1,1)</f>
        <v>41863.757210648146</v>
      </c>
      <c r="K2962" s="13">
        <f>(((I2962/60)/60)/24)+DATE(1970,1,1)</f>
        <v>41893.757210648146</v>
      </c>
      <c r="L2962">
        <v>1407867023</v>
      </c>
      <c r="M2962" t="b">
        <v>0</v>
      </c>
      <c r="N2962">
        <v>0</v>
      </c>
      <c r="O2962" t="b">
        <v>0</v>
      </c>
      <c r="P2962" s="6">
        <f>(E2962/D2962)*100</f>
        <v>0</v>
      </c>
      <c r="Q2962" s="9" t="e">
        <f>E2962/N2962</f>
        <v>#DIV/0!</v>
      </c>
      <c r="R2962" t="s">
        <v>8275</v>
      </c>
      <c r="S2962" t="s">
        <v>8315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>(((L2963/60)/60)/24)+DATE(1970,1,1)</f>
        <v>42061.212488425925</v>
      </c>
      <c r="K2963" s="13">
        <f>(((I2963/60)/60)/24)+DATE(1970,1,1)</f>
        <v>42089.166666666672</v>
      </c>
      <c r="L2963">
        <v>1424927159</v>
      </c>
      <c r="M2963" t="b">
        <v>0</v>
      </c>
      <c r="N2963">
        <v>108</v>
      </c>
      <c r="O2963" t="b">
        <v>1</v>
      </c>
      <c r="P2963" s="6">
        <f>(E2963/D2963)*100</f>
        <v>109.62</v>
      </c>
      <c r="Q2963" s="9">
        <f>E2963/N2963</f>
        <v>50.75</v>
      </c>
      <c r="R2963" t="s">
        <v>8275</v>
      </c>
      <c r="S2963" t="s">
        <v>8276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>(((L2964/60)/60)/24)+DATE(1970,1,1)</f>
        <v>42036.24428240741</v>
      </c>
      <c r="K2964" s="13">
        <f>(((I2964/60)/60)/24)+DATE(1970,1,1)</f>
        <v>42064.290972222225</v>
      </c>
      <c r="L2964">
        <v>1422769906</v>
      </c>
      <c r="M2964" t="b">
        <v>0</v>
      </c>
      <c r="N2964">
        <v>20</v>
      </c>
      <c r="O2964" t="b">
        <v>1</v>
      </c>
      <c r="P2964" s="6">
        <f>(E2964/D2964)*100</f>
        <v>121.8</v>
      </c>
      <c r="Q2964" s="9">
        <f>E2964/N2964</f>
        <v>60.9</v>
      </c>
      <c r="R2964" t="s">
        <v>8275</v>
      </c>
      <c r="S2964" t="s">
        <v>8276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>(((L2965/60)/60)/24)+DATE(1970,1,1)</f>
        <v>42157.470185185186</v>
      </c>
      <c r="K2965" s="13">
        <f>(((I2965/60)/60)/24)+DATE(1970,1,1)</f>
        <v>42187.470185185186</v>
      </c>
      <c r="L2965">
        <v>1433243824</v>
      </c>
      <c r="M2965" t="b">
        <v>0</v>
      </c>
      <c r="N2965">
        <v>98</v>
      </c>
      <c r="O2965" t="b">
        <v>1</v>
      </c>
      <c r="P2965" s="6">
        <f>(E2965/D2965)*100</f>
        <v>106.85</v>
      </c>
      <c r="Q2965" s="9">
        <f>E2965/N2965</f>
        <v>109.03061224489795</v>
      </c>
      <c r="R2965" t="s">
        <v>8275</v>
      </c>
      <c r="S2965" t="s">
        <v>8276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>(((L2966/60)/60)/24)+DATE(1970,1,1)</f>
        <v>41827.909942129627</v>
      </c>
      <c r="K2966" s="13">
        <f>(((I2966/60)/60)/24)+DATE(1970,1,1)</f>
        <v>41857.897222222222</v>
      </c>
      <c r="L2966">
        <v>1404769819</v>
      </c>
      <c r="M2966" t="b">
        <v>0</v>
      </c>
      <c r="N2966">
        <v>196</v>
      </c>
      <c r="O2966" t="b">
        <v>1</v>
      </c>
      <c r="P2966" s="6">
        <f>(E2966/D2966)*100</f>
        <v>100.71379999999999</v>
      </c>
      <c r="Q2966" s="9">
        <f>E2966/N2966</f>
        <v>25.692295918367346</v>
      </c>
      <c r="R2966" t="s">
        <v>8275</v>
      </c>
      <c r="S2966" t="s">
        <v>8276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>(((L2967/60)/60)/24)+DATE(1970,1,1)</f>
        <v>42162.729548611111</v>
      </c>
      <c r="K2967" s="13">
        <f>(((I2967/60)/60)/24)+DATE(1970,1,1)</f>
        <v>42192.729548611111</v>
      </c>
      <c r="L2967">
        <v>1433698233</v>
      </c>
      <c r="M2967" t="b">
        <v>0</v>
      </c>
      <c r="N2967">
        <v>39</v>
      </c>
      <c r="O2967" t="b">
        <v>1</v>
      </c>
      <c r="P2967" s="6">
        <f>(E2967/D2967)*100</f>
        <v>109.00000000000001</v>
      </c>
      <c r="Q2967" s="9">
        <f>E2967/N2967</f>
        <v>41.92307692307692</v>
      </c>
      <c r="R2967" t="s">
        <v>8275</v>
      </c>
      <c r="S2967" t="s">
        <v>8276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>(((L2968/60)/60)/24)+DATE(1970,1,1)</f>
        <v>42233.738564814819</v>
      </c>
      <c r="K2968" s="13">
        <f>(((I2968/60)/60)/24)+DATE(1970,1,1)</f>
        <v>42263.738564814819</v>
      </c>
      <c r="L2968">
        <v>1439833412</v>
      </c>
      <c r="M2968" t="b">
        <v>0</v>
      </c>
      <c r="N2968">
        <v>128</v>
      </c>
      <c r="O2968" t="b">
        <v>1</v>
      </c>
      <c r="P2968" s="6">
        <f>(E2968/D2968)*100</f>
        <v>113.63000000000001</v>
      </c>
      <c r="Q2968" s="9">
        <f>E2968/N2968</f>
        <v>88.7734375</v>
      </c>
      <c r="R2968" t="s">
        <v>8275</v>
      </c>
      <c r="S2968" t="s">
        <v>8276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>(((L2969/60)/60)/24)+DATE(1970,1,1)</f>
        <v>42042.197824074072</v>
      </c>
      <c r="K2969" s="13">
        <f>(((I2969/60)/60)/24)+DATE(1970,1,1)</f>
        <v>42072.156157407408</v>
      </c>
      <c r="L2969">
        <v>1423284292</v>
      </c>
      <c r="M2969" t="b">
        <v>0</v>
      </c>
      <c r="N2969">
        <v>71</v>
      </c>
      <c r="O2969" t="b">
        <v>1</v>
      </c>
      <c r="P2969" s="6">
        <f>(E2969/D2969)*100</f>
        <v>113.92</v>
      </c>
      <c r="Q2969" s="9">
        <f>E2969/N2969</f>
        <v>80.225352112676063</v>
      </c>
      <c r="R2969" t="s">
        <v>8275</v>
      </c>
      <c r="S2969" t="s">
        <v>8276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>(((L2970/60)/60)/24)+DATE(1970,1,1)</f>
        <v>42585.523842592593</v>
      </c>
      <c r="K2970" s="13">
        <f>(((I2970/60)/60)/24)+DATE(1970,1,1)</f>
        <v>42599.165972222225</v>
      </c>
      <c r="L2970">
        <v>1470227660</v>
      </c>
      <c r="M2970" t="b">
        <v>0</v>
      </c>
      <c r="N2970">
        <v>47</v>
      </c>
      <c r="O2970" t="b">
        <v>1</v>
      </c>
      <c r="P2970" s="6">
        <f>(E2970/D2970)*100</f>
        <v>106</v>
      </c>
      <c r="Q2970" s="9">
        <f>E2970/N2970</f>
        <v>78.936170212765958</v>
      </c>
      <c r="R2970" t="s">
        <v>8275</v>
      </c>
      <c r="S2970" t="s">
        <v>8276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>(((L2971/60)/60)/24)+DATE(1970,1,1)</f>
        <v>42097.786493055552</v>
      </c>
      <c r="K2971" s="13">
        <f>(((I2971/60)/60)/24)+DATE(1970,1,1)</f>
        <v>42127.952083333337</v>
      </c>
      <c r="L2971">
        <v>1428087153</v>
      </c>
      <c r="M2971" t="b">
        <v>0</v>
      </c>
      <c r="N2971">
        <v>17</v>
      </c>
      <c r="O2971" t="b">
        <v>1</v>
      </c>
      <c r="P2971" s="6">
        <f>(E2971/D2971)*100</f>
        <v>162.5</v>
      </c>
      <c r="Q2971" s="9">
        <f>E2971/N2971</f>
        <v>95.588235294117652</v>
      </c>
      <c r="R2971" t="s">
        <v>8275</v>
      </c>
      <c r="S2971" t="s">
        <v>8276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>(((L2972/60)/60)/24)+DATE(1970,1,1)</f>
        <v>41808.669571759259</v>
      </c>
      <c r="K2972" s="13">
        <f>(((I2972/60)/60)/24)+DATE(1970,1,1)</f>
        <v>41838.669571759259</v>
      </c>
      <c r="L2972">
        <v>1403107451</v>
      </c>
      <c r="M2972" t="b">
        <v>0</v>
      </c>
      <c r="N2972">
        <v>91</v>
      </c>
      <c r="O2972" t="b">
        <v>1</v>
      </c>
      <c r="P2972" s="6">
        <f>(E2972/D2972)*100</f>
        <v>106</v>
      </c>
      <c r="Q2972" s="9">
        <f>E2972/N2972</f>
        <v>69.890109890109883</v>
      </c>
      <c r="R2972" t="s">
        <v>8275</v>
      </c>
      <c r="S2972" t="s">
        <v>8276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>(((L2973/60)/60)/24)+DATE(1970,1,1)</f>
        <v>41852.658310185187</v>
      </c>
      <c r="K2973" s="13">
        <f>(((I2973/60)/60)/24)+DATE(1970,1,1)</f>
        <v>41882.658310185187</v>
      </c>
      <c r="L2973">
        <v>1406908078</v>
      </c>
      <c r="M2973" t="b">
        <v>0</v>
      </c>
      <c r="N2973">
        <v>43</v>
      </c>
      <c r="O2973" t="b">
        <v>1</v>
      </c>
      <c r="P2973" s="6">
        <f>(E2973/D2973)*100</f>
        <v>100.15624999999999</v>
      </c>
      <c r="Q2973" s="9">
        <f>E2973/N2973</f>
        <v>74.534883720930239</v>
      </c>
      <c r="R2973" t="s">
        <v>8275</v>
      </c>
      <c r="S2973" t="s">
        <v>8276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>(((L2974/60)/60)/24)+DATE(1970,1,1)</f>
        <v>42694.110185185185</v>
      </c>
      <c r="K2974" s="13">
        <f>(((I2974/60)/60)/24)+DATE(1970,1,1)</f>
        <v>42709.041666666672</v>
      </c>
      <c r="L2974">
        <v>1479609520</v>
      </c>
      <c r="M2974" t="b">
        <v>0</v>
      </c>
      <c r="N2974">
        <v>17</v>
      </c>
      <c r="O2974" t="b">
        <v>1</v>
      </c>
      <c r="P2974" s="6">
        <f>(E2974/D2974)*100</f>
        <v>105.35000000000001</v>
      </c>
      <c r="Q2974" s="9">
        <f>E2974/N2974</f>
        <v>123.94117647058823</v>
      </c>
      <c r="R2974" t="s">
        <v>8275</v>
      </c>
      <c r="S2974" t="s">
        <v>8276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>(((L2975/60)/60)/24)+DATE(1970,1,1)</f>
        <v>42341.818379629629</v>
      </c>
      <c r="K2975" s="13">
        <f>(((I2975/60)/60)/24)+DATE(1970,1,1)</f>
        <v>42370.166666666672</v>
      </c>
      <c r="L2975">
        <v>1449171508</v>
      </c>
      <c r="M2975" t="b">
        <v>0</v>
      </c>
      <c r="N2975">
        <v>33</v>
      </c>
      <c r="O2975" t="b">
        <v>1</v>
      </c>
      <c r="P2975" s="6">
        <f>(E2975/D2975)*100</f>
        <v>174.8</v>
      </c>
      <c r="Q2975" s="9">
        <f>E2975/N2975</f>
        <v>264.84848484848487</v>
      </c>
      <c r="R2975" t="s">
        <v>8275</v>
      </c>
      <c r="S2975" t="s">
        <v>8276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>(((L2976/60)/60)/24)+DATE(1970,1,1)</f>
        <v>41880.061006944445</v>
      </c>
      <c r="K2976" s="13">
        <f>(((I2976/60)/60)/24)+DATE(1970,1,1)</f>
        <v>41908.065972222219</v>
      </c>
      <c r="L2976">
        <v>1409275671</v>
      </c>
      <c r="M2976" t="b">
        <v>0</v>
      </c>
      <c r="N2976">
        <v>87</v>
      </c>
      <c r="O2976" t="b">
        <v>1</v>
      </c>
      <c r="P2976" s="6">
        <f>(E2976/D2976)*100</f>
        <v>102</v>
      </c>
      <c r="Q2976" s="9">
        <f>E2976/N2976</f>
        <v>58.620689655172413</v>
      </c>
      <c r="R2976" t="s">
        <v>8275</v>
      </c>
      <c r="S2976" t="s">
        <v>8276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>(((L2977/60)/60)/24)+DATE(1970,1,1)</f>
        <v>41941.683865740742</v>
      </c>
      <c r="K2977" s="13">
        <f>(((I2977/60)/60)/24)+DATE(1970,1,1)</f>
        <v>41970.125</v>
      </c>
      <c r="L2977">
        <v>1414599886</v>
      </c>
      <c r="M2977" t="b">
        <v>0</v>
      </c>
      <c r="N2977">
        <v>113</v>
      </c>
      <c r="O2977" t="b">
        <v>1</v>
      </c>
      <c r="P2977" s="6">
        <f>(E2977/D2977)*100</f>
        <v>100.125</v>
      </c>
      <c r="Q2977" s="9">
        <f>E2977/N2977</f>
        <v>70.884955752212392</v>
      </c>
      <c r="R2977" t="s">
        <v>8275</v>
      </c>
      <c r="S2977" t="s">
        <v>8276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>(((L2978/60)/60)/24)+DATE(1970,1,1)</f>
        <v>42425.730671296296</v>
      </c>
      <c r="K2978" s="13">
        <f>(((I2978/60)/60)/24)+DATE(1970,1,1)</f>
        <v>42442.5</v>
      </c>
      <c r="L2978">
        <v>1456421530</v>
      </c>
      <c r="M2978" t="b">
        <v>0</v>
      </c>
      <c r="N2978">
        <v>14</v>
      </c>
      <c r="O2978" t="b">
        <v>1</v>
      </c>
      <c r="P2978" s="6">
        <f>(E2978/D2978)*100</f>
        <v>171.42857142857142</v>
      </c>
      <c r="Q2978" s="9">
        <f>E2978/N2978</f>
        <v>8.5714285714285712</v>
      </c>
      <c r="R2978" t="s">
        <v>8275</v>
      </c>
      <c r="S2978" t="s">
        <v>8276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>(((L2979/60)/60)/24)+DATE(1970,1,1)</f>
        <v>42026.88118055556</v>
      </c>
      <c r="K2979" s="13">
        <f>(((I2979/60)/60)/24)+DATE(1970,1,1)</f>
        <v>42086.093055555553</v>
      </c>
      <c r="L2979">
        <v>1421960934</v>
      </c>
      <c r="M2979" t="b">
        <v>0</v>
      </c>
      <c r="N2979">
        <v>30</v>
      </c>
      <c r="O2979" t="b">
        <v>1</v>
      </c>
      <c r="P2979" s="6">
        <f>(E2979/D2979)*100</f>
        <v>113.56666666666666</v>
      </c>
      <c r="Q2979" s="9">
        <f>E2979/N2979</f>
        <v>113.56666666666666</v>
      </c>
      <c r="R2979" t="s">
        <v>8275</v>
      </c>
      <c r="S2979" t="s">
        <v>8276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>(((L2980/60)/60)/24)+DATE(1970,1,1)</f>
        <v>41922.640590277777</v>
      </c>
      <c r="K2980" s="13">
        <f>(((I2980/60)/60)/24)+DATE(1970,1,1)</f>
        <v>41932.249305555553</v>
      </c>
      <c r="L2980">
        <v>1412954547</v>
      </c>
      <c r="M2980" t="b">
        <v>0</v>
      </c>
      <c r="N2980">
        <v>16</v>
      </c>
      <c r="O2980" t="b">
        <v>1</v>
      </c>
      <c r="P2980" s="6">
        <f>(E2980/D2980)*100</f>
        <v>129.46666666666667</v>
      </c>
      <c r="Q2980" s="9">
        <f>E2980/N2980</f>
        <v>60.6875</v>
      </c>
      <c r="R2980" t="s">
        <v>8275</v>
      </c>
      <c r="S2980" t="s">
        <v>8276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>(((L2981/60)/60)/24)+DATE(1970,1,1)</f>
        <v>41993.824340277773</v>
      </c>
      <c r="K2981" s="13">
        <f>(((I2981/60)/60)/24)+DATE(1970,1,1)</f>
        <v>42010.25</v>
      </c>
      <c r="L2981">
        <v>1419104823</v>
      </c>
      <c r="M2981" t="b">
        <v>0</v>
      </c>
      <c r="N2981">
        <v>46</v>
      </c>
      <c r="O2981" t="b">
        <v>1</v>
      </c>
      <c r="P2981" s="6">
        <f>(E2981/D2981)*100</f>
        <v>101.4</v>
      </c>
      <c r="Q2981" s="9">
        <f>E2981/N2981</f>
        <v>110.21739130434783</v>
      </c>
      <c r="R2981" t="s">
        <v>8275</v>
      </c>
      <c r="S2981" t="s">
        <v>8276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>(((L2982/60)/60)/24)+DATE(1970,1,1)</f>
        <v>42219.915856481486</v>
      </c>
      <c r="K2982" s="13">
        <f>(((I2982/60)/60)/24)+DATE(1970,1,1)</f>
        <v>42240.083333333328</v>
      </c>
      <c r="L2982">
        <v>1438639130</v>
      </c>
      <c r="M2982" t="b">
        <v>0</v>
      </c>
      <c r="N2982">
        <v>24</v>
      </c>
      <c r="O2982" t="b">
        <v>1</v>
      </c>
      <c r="P2982" s="6">
        <f>(E2982/D2982)*100</f>
        <v>109.16666666666666</v>
      </c>
      <c r="Q2982" s="9">
        <f>E2982/N2982</f>
        <v>136.45833333333334</v>
      </c>
      <c r="R2982" t="s">
        <v>8275</v>
      </c>
      <c r="S2982" t="s">
        <v>8276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>(((L2983/60)/60)/24)+DATE(1970,1,1)</f>
        <v>42225.559675925921</v>
      </c>
      <c r="K2983" s="13">
        <f>(((I2983/60)/60)/24)+DATE(1970,1,1)</f>
        <v>42270.559675925921</v>
      </c>
      <c r="L2983">
        <v>1439126756</v>
      </c>
      <c r="M2983" t="b">
        <v>1</v>
      </c>
      <c r="N2983">
        <v>97</v>
      </c>
      <c r="O2983" t="b">
        <v>1</v>
      </c>
      <c r="P2983" s="6">
        <f>(E2983/D2983)*100</f>
        <v>128.92500000000001</v>
      </c>
      <c r="Q2983" s="9">
        <f>E2983/N2983</f>
        <v>53.164948453608247</v>
      </c>
      <c r="R2983" t="s">
        <v>8275</v>
      </c>
      <c r="S2983" t="s">
        <v>8315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>(((L2984/60)/60)/24)+DATE(1970,1,1)</f>
        <v>42381.686840277776</v>
      </c>
      <c r="K2984" s="13">
        <f>(((I2984/60)/60)/24)+DATE(1970,1,1)</f>
        <v>42411.686840277776</v>
      </c>
      <c r="L2984">
        <v>1452616143</v>
      </c>
      <c r="M2984" t="b">
        <v>1</v>
      </c>
      <c r="N2984">
        <v>59</v>
      </c>
      <c r="O2984" t="b">
        <v>1</v>
      </c>
      <c r="P2984" s="6">
        <f>(E2984/D2984)*100</f>
        <v>102.06</v>
      </c>
      <c r="Q2984" s="9">
        <f>E2984/N2984</f>
        <v>86.491525423728817</v>
      </c>
      <c r="R2984" t="s">
        <v>8275</v>
      </c>
      <c r="S2984" t="s">
        <v>8315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>(((L2985/60)/60)/24)+DATE(1970,1,1)</f>
        <v>41894.632361111115</v>
      </c>
      <c r="K2985" s="13">
        <f>(((I2985/60)/60)/24)+DATE(1970,1,1)</f>
        <v>41954.674027777779</v>
      </c>
      <c r="L2985">
        <v>1410534636</v>
      </c>
      <c r="M2985" t="b">
        <v>1</v>
      </c>
      <c r="N2985">
        <v>1095</v>
      </c>
      <c r="O2985" t="b">
        <v>1</v>
      </c>
      <c r="P2985" s="6">
        <f>(E2985/D2985)*100</f>
        <v>146.53957758620692</v>
      </c>
      <c r="Q2985" s="9">
        <f>E2985/N2985</f>
        <v>155.23827397260274</v>
      </c>
      <c r="R2985" t="s">
        <v>8275</v>
      </c>
      <c r="S2985" t="s">
        <v>8315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>(((L2986/60)/60)/24)+DATE(1970,1,1)</f>
        <v>42576.278715277775</v>
      </c>
      <c r="K2986" s="13">
        <f>(((I2986/60)/60)/24)+DATE(1970,1,1)</f>
        <v>42606.278715277775</v>
      </c>
      <c r="L2986">
        <v>1469428881</v>
      </c>
      <c r="M2986" t="b">
        <v>1</v>
      </c>
      <c r="N2986">
        <v>218</v>
      </c>
      <c r="O2986" t="b">
        <v>1</v>
      </c>
      <c r="P2986" s="6">
        <f>(E2986/D2986)*100</f>
        <v>100.352</v>
      </c>
      <c r="Q2986" s="9">
        <f>E2986/N2986</f>
        <v>115.08256880733946</v>
      </c>
      <c r="R2986" t="s">
        <v>8275</v>
      </c>
      <c r="S2986" t="s">
        <v>8315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>(((L2987/60)/60)/24)+DATE(1970,1,1)</f>
        <v>42654.973703703698</v>
      </c>
      <c r="K2987" s="13">
        <f>(((I2987/60)/60)/24)+DATE(1970,1,1)</f>
        <v>42674.166666666672</v>
      </c>
      <c r="L2987">
        <v>1476228128</v>
      </c>
      <c r="M2987" t="b">
        <v>0</v>
      </c>
      <c r="N2987">
        <v>111</v>
      </c>
      <c r="O2987" t="b">
        <v>1</v>
      </c>
      <c r="P2987" s="6">
        <f>(E2987/D2987)*100</f>
        <v>121.64999999999999</v>
      </c>
      <c r="Q2987" s="9">
        <f>E2987/N2987</f>
        <v>109.5945945945946</v>
      </c>
      <c r="R2987" t="s">
        <v>8275</v>
      </c>
      <c r="S2987" t="s">
        <v>8315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>(((L2988/60)/60)/24)+DATE(1970,1,1)</f>
        <v>42431.500069444446</v>
      </c>
      <c r="K2988" s="13">
        <f>(((I2988/60)/60)/24)+DATE(1970,1,1)</f>
        <v>42491.458402777775</v>
      </c>
      <c r="L2988">
        <v>1456920006</v>
      </c>
      <c r="M2988" t="b">
        <v>0</v>
      </c>
      <c r="N2988">
        <v>56</v>
      </c>
      <c r="O2988" t="b">
        <v>1</v>
      </c>
      <c r="P2988" s="6">
        <f>(E2988/D2988)*100</f>
        <v>105.5</v>
      </c>
      <c r="Q2988" s="9">
        <f>E2988/N2988</f>
        <v>45.214285714285715</v>
      </c>
      <c r="R2988" t="s">
        <v>8275</v>
      </c>
      <c r="S2988" t="s">
        <v>8315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>(((L2989/60)/60)/24)+DATE(1970,1,1)</f>
        <v>42627.307303240741</v>
      </c>
      <c r="K2989" s="13">
        <f>(((I2989/60)/60)/24)+DATE(1970,1,1)</f>
        <v>42656</v>
      </c>
      <c r="L2989">
        <v>1473837751</v>
      </c>
      <c r="M2989" t="b">
        <v>0</v>
      </c>
      <c r="N2989">
        <v>265</v>
      </c>
      <c r="O2989" t="b">
        <v>1</v>
      </c>
      <c r="P2989" s="6">
        <f>(E2989/D2989)*100</f>
        <v>110.4008</v>
      </c>
      <c r="Q2989" s="9">
        <f>E2989/N2989</f>
        <v>104.15169811320754</v>
      </c>
      <c r="R2989" t="s">
        <v>8275</v>
      </c>
      <c r="S2989" t="s">
        <v>8315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>(((L2990/60)/60)/24)+DATE(1970,1,1)</f>
        <v>42511.362048611118</v>
      </c>
      <c r="K2990" s="13">
        <f>(((I2990/60)/60)/24)+DATE(1970,1,1)</f>
        <v>42541.362048611118</v>
      </c>
      <c r="L2990">
        <v>1463820081</v>
      </c>
      <c r="M2990" t="b">
        <v>0</v>
      </c>
      <c r="N2990">
        <v>28</v>
      </c>
      <c r="O2990" t="b">
        <v>1</v>
      </c>
      <c r="P2990" s="6">
        <f>(E2990/D2990)*100</f>
        <v>100</v>
      </c>
      <c r="Q2990" s="9">
        <f>E2990/N2990</f>
        <v>35.714285714285715</v>
      </c>
      <c r="R2990" t="s">
        <v>8275</v>
      </c>
      <c r="S2990" t="s">
        <v>8315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>(((L2991/60)/60)/24)+DATE(1970,1,1)</f>
        <v>42337.02039351852</v>
      </c>
      <c r="K2991" s="13">
        <f>(((I2991/60)/60)/24)+DATE(1970,1,1)</f>
        <v>42359.207638888889</v>
      </c>
      <c r="L2991">
        <v>1448756962</v>
      </c>
      <c r="M2991" t="b">
        <v>0</v>
      </c>
      <c r="N2991">
        <v>364</v>
      </c>
      <c r="O2991" t="b">
        <v>1</v>
      </c>
      <c r="P2991" s="6">
        <f>(E2991/D2991)*100</f>
        <v>176.535</v>
      </c>
      <c r="Q2991" s="9">
        <f>E2991/N2991</f>
        <v>96.997252747252745</v>
      </c>
      <c r="R2991" t="s">
        <v>8275</v>
      </c>
      <c r="S2991" t="s">
        <v>8315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>(((L2992/60)/60)/24)+DATE(1970,1,1)</f>
        <v>42341.57430555555</v>
      </c>
      <c r="K2992" s="13">
        <f>(((I2992/60)/60)/24)+DATE(1970,1,1)</f>
        <v>42376.57430555555</v>
      </c>
      <c r="L2992">
        <v>1449150420</v>
      </c>
      <c r="M2992" t="b">
        <v>0</v>
      </c>
      <c r="N2992">
        <v>27</v>
      </c>
      <c r="O2992" t="b">
        <v>1</v>
      </c>
      <c r="P2992" s="6">
        <f>(E2992/D2992)*100</f>
        <v>100</v>
      </c>
      <c r="Q2992" s="9">
        <f>E2992/N2992</f>
        <v>370.37037037037038</v>
      </c>
      <c r="R2992" t="s">
        <v>8275</v>
      </c>
      <c r="S2992" t="s">
        <v>8315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>(((L2993/60)/60)/24)+DATE(1970,1,1)</f>
        <v>42740.837152777778</v>
      </c>
      <c r="K2993" s="13">
        <f>(((I2993/60)/60)/24)+DATE(1970,1,1)</f>
        <v>42762.837152777778</v>
      </c>
      <c r="L2993">
        <v>1483646730</v>
      </c>
      <c r="M2993" t="b">
        <v>0</v>
      </c>
      <c r="N2993">
        <v>93</v>
      </c>
      <c r="O2993" t="b">
        <v>1</v>
      </c>
      <c r="P2993" s="6">
        <f>(E2993/D2993)*100</f>
        <v>103.29411764705883</v>
      </c>
      <c r="Q2993" s="9">
        <f>E2993/N2993</f>
        <v>94.408602150537632</v>
      </c>
      <c r="R2993" t="s">
        <v>8275</v>
      </c>
      <c r="S2993" t="s">
        <v>8315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>(((L2994/60)/60)/24)+DATE(1970,1,1)</f>
        <v>42622.767476851848</v>
      </c>
      <c r="K2994" s="13">
        <f>(((I2994/60)/60)/24)+DATE(1970,1,1)</f>
        <v>42652.767476851848</v>
      </c>
      <c r="L2994">
        <v>1473445510</v>
      </c>
      <c r="M2994" t="b">
        <v>0</v>
      </c>
      <c r="N2994">
        <v>64</v>
      </c>
      <c r="O2994" t="b">
        <v>1</v>
      </c>
      <c r="P2994" s="6">
        <f>(E2994/D2994)*100</f>
        <v>104.5</v>
      </c>
      <c r="Q2994" s="9">
        <f>E2994/N2994</f>
        <v>48.984375</v>
      </c>
      <c r="R2994" t="s">
        <v>8275</v>
      </c>
      <c r="S2994" t="s">
        <v>8315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>(((L2995/60)/60)/24)+DATE(1970,1,1)</f>
        <v>42390.838738425926</v>
      </c>
      <c r="K2995" s="13">
        <f>(((I2995/60)/60)/24)+DATE(1970,1,1)</f>
        <v>42420.838738425926</v>
      </c>
      <c r="L2995">
        <v>1453406867</v>
      </c>
      <c r="M2995" t="b">
        <v>0</v>
      </c>
      <c r="N2995">
        <v>22</v>
      </c>
      <c r="O2995" t="b">
        <v>1</v>
      </c>
      <c r="P2995" s="6">
        <f>(E2995/D2995)*100</f>
        <v>100.29999999999998</v>
      </c>
      <c r="Q2995" s="9">
        <f>E2995/N2995</f>
        <v>45.590909090909093</v>
      </c>
      <c r="R2995" t="s">
        <v>8275</v>
      </c>
      <c r="S2995" t="s">
        <v>8315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>(((L2996/60)/60)/24)+DATE(1970,1,1)</f>
        <v>41885.478842592594</v>
      </c>
      <c r="K2996" s="13">
        <f>(((I2996/60)/60)/24)+DATE(1970,1,1)</f>
        <v>41915.478842592594</v>
      </c>
      <c r="L2996">
        <v>1409743772</v>
      </c>
      <c r="M2996" t="b">
        <v>0</v>
      </c>
      <c r="N2996">
        <v>59</v>
      </c>
      <c r="O2996" t="b">
        <v>1</v>
      </c>
      <c r="P2996" s="6">
        <f>(E2996/D2996)*100</f>
        <v>457.74666666666673</v>
      </c>
      <c r="Q2996" s="9">
        <f>E2996/N2996</f>
        <v>23.275254237288134</v>
      </c>
      <c r="R2996" t="s">
        <v>8275</v>
      </c>
      <c r="S2996" t="s">
        <v>8315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>(((L2997/60)/60)/24)+DATE(1970,1,1)</f>
        <v>42724.665173611109</v>
      </c>
      <c r="K2997" s="13">
        <f>(((I2997/60)/60)/24)+DATE(1970,1,1)</f>
        <v>42754.665173611109</v>
      </c>
      <c r="L2997">
        <v>1482249471</v>
      </c>
      <c r="M2997" t="b">
        <v>0</v>
      </c>
      <c r="N2997">
        <v>249</v>
      </c>
      <c r="O2997" t="b">
        <v>1</v>
      </c>
      <c r="P2997" s="6">
        <f>(E2997/D2997)*100</f>
        <v>104.96000000000001</v>
      </c>
      <c r="Q2997" s="9">
        <f>E2997/N2997</f>
        <v>63.2289156626506</v>
      </c>
      <c r="R2997" t="s">
        <v>8275</v>
      </c>
      <c r="S2997" t="s">
        <v>8315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>(((L2998/60)/60)/24)+DATE(1970,1,1)</f>
        <v>42090.912500000006</v>
      </c>
      <c r="K2998" s="13">
        <f>(((I2998/60)/60)/24)+DATE(1970,1,1)</f>
        <v>42150.912500000006</v>
      </c>
      <c r="L2998">
        <v>1427493240</v>
      </c>
      <c r="M2998" t="b">
        <v>0</v>
      </c>
      <c r="N2998">
        <v>392</v>
      </c>
      <c r="O2998" t="b">
        <v>1</v>
      </c>
      <c r="P2998" s="6">
        <f>(E2998/D2998)*100</f>
        <v>171.94285714285715</v>
      </c>
      <c r="Q2998" s="9">
        <f>E2998/N2998</f>
        <v>153.5204081632653</v>
      </c>
      <c r="R2998" t="s">
        <v>8275</v>
      </c>
      <c r="S2998" t="s">
        <v>8315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>(((L2999/60)/60)/24)+DATE(1970,1,1)</f>
        <v>42775.733715277776</v>
      </c>
      <c r="K2999" s="13">
        <f>(((I2999/60)/60)/24)+DATE(1970,1,1)</f>
        <v>42793.207638888889</v>
      </c>
      <c r="L2999">
        <v>1486661793</v>
      </c>
      <c r="M2999" t="b">
        <v>0</v>
      </c>
      <c r="N2999">
        <v>115</v>
      </c>
      <c r="O2999" t="b">
        <v>1</v>
      </c>
      <c r="P2999" s="6">
        <f>(E2999/D2999)*100</f>
        <v>103.73000000000002</v>
      </c>
      <c r="Q2999" s="9">
        <f>E2999/N2999</f>
        <v>90.2</v>
      </c>
      <c r="R2999" t="s">
        <v>8275</v>
      </c>
      <c r="S2999" t="s">
        <v>8315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>(((L3000/60)/60)/24)+DATE(1970,1,1)</f>
        <v>41778.193622685183</v>
      </c>
      <c r="K3000" s="13">
        <f>(((I3000/60)/60)/24)+DATE(1970,1,1)</f>
        <v>41806.184027777781</v>
      </c>
      <c r="L3000">
        <v>1400474329</v>
      </c>
      <c r="M3000" t="b">
        <v>0</v>
      </c>
      <c r="N3000">
        <v>433</v>
      </c>
      <c r="O3000" t="b">
        <v>1</v>
      </c>
      <c r="P3000" s="6">
        <f>(E3000/D3000)*100</f>
        <v>103.029</v>
      </c>
      <c r="Q3000" s="9">
        <f>E3000/N3000</f>
        <v>118.97113163972287</v>
      </c>
      <c r="R3000" t="s">
        <v>8275</v>
      </c>
      <c r="S3000" t="s">
        <v>8315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>(((L3001/60)/60)/24)+DATE(1970,1,1)</f>
        <v>42780.740277777775</v>
      </c>
      <c r="K3001" s="13">
        <f>(((I3001/60)/60)/24)+DATE(1970,1,1)</f>
        <v>42795.083333333328</v>
      </c>
      <c r="L3001">
        <v>1487094360</v>
      </c>
      <c r="M3001" t="b">
        <v>0</v>
      </c>
      <c r="N3001">
        <v>20</v>
      </c>
      <c r="O3001" t="b">
        <v>1</v>
      </c>
      <c r="P3001" s="6">
        <f>(E3001/D3001)*100</f>
        <v>118.88888888888889</v>
      </c>
      <c r="Q3001" s="9">
        <f>E3001/N3001</f>
        <v>80.25</v>
      </c>
      <c r="R3001" t="s">
        <v>8275</v>
      </c>
      <c r="S3001" t="s">
        <v>8315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>(((L3002/60)/60)/24)+DATE(1970,1,1)</f>
        <v>42752.827199074076</v>
      </c>
      <c r="K3002" s="13">
        <f>(((I3002/60)/60)/24)+DATE(1970,1,1)</f>
        <v>42766.75</v>
      </c>
      <c r="L3002">
        <v>1484682670</v>
      </c>
      <c r="M3002" t="b">
        <v>0</v>
      </c>
      <c r="N3002">
        <v>8</v>
      </c>
      <c r="O3002" t="b">
        <v>1</v>
      </c>
      <c r="P3002" s="6">
        <f>(E3002/D3002)*100</f>
        <v>100</v>
      </c>
      <c r="Q3002" s="9">
        <f>E3002/N3002</f>
        <v>62.5</v>
      </c>
      <c r="R3002" t="s">
        <v>8275</v>
      </c>
      <c r="S3002" t="s">
        <v>8315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>(((L3003/60)/60)/24)+DATE(1970,1,1)</f>
        <v>42534.895625000005</v>
      </c>
      <c r="K3003" s="13">
        <f>(((I3003/60)/60)/24)+DATE(1970,1,1)</f>
        <v>42564.895625000005</v>
      </c>
      <c r="L3003">
        <v>1465853382</v>
      </c>
      <c r="M3003" t="b">
        <v>0</v>
      </c>
      <c r="N3003">
        <v>175</v>
      </c>
      <c r="O3003" t="b">
        <v>1</v>
      </c>
      <c r="P3003" s="6">
        <f>(E3003/D3003)*100</f>
        <v>318.69988910451895</v>
      </c>
      <c r="Q3003" s="9">
        <f>E3003/N3003</f>
        <v>131.37719999999999</v>
      </c>
      <c r="R3003" t="s">
        <v>8275</v>
      </c>
      <c r="S3003" t="s">
        <v>8315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>(((L3004/60)/60)/24)+DATE(1970,1,1)</f>
        <v>41239.83625</v>
      </c>
      <c r="K3004" s="13">
        <f>(((I3004/60)/60)/24)+DATE(1970,1,1)</f>
        <v>41269.83625</v>
      </c>
      <c r="L3004">
        <v>1353960252</v>
      </c>
      <c r="M3004" t="b">
        <v>0</v>
      </c>
      <c r="N3004">
        <v>104</v>
      </c>
      <c r="O3004" t="b">
        <v>1</v>
      </c>
      <c r="P3004" s="6">
        <f>(E3004/D3004)*100</f>
        <v>108.50614285714286</v>
      </c>
      <c r="Q3004" s="9">
        <f>E3004/N3004</f>
        <v>73.032980769230775</v>
      </c>
      <c r="R3004" t="s">
        <v>8275</v>
      </c>
      <c r="S3004" t="s">
        <v>8315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>(((L3005/60)/60)/24)+DATE(1970,1,1)</f>
        <v>42398.849259259259</v>
      </c>
      <c r="K3005" s="13">
        <f>(((I3005/60)/60)/24)+DATE(1970,1,1)</f>
        <v>42430.249305555553</v>
      </c>
      <c r="L3005">
        <v>1454098976</v>
      </c>
      <c r="M3005" t="b">
        <v>0</v>
      </c>
      <c r="N3005">
        <v>17</v>
      </c>
      <c r="O3005" t="b">
        <v>1</v>
      </c>
      <c r="P3005" s="6">
        <f>(E3005/D3005)*100</f>
        <v>101.16666666666667</v>
      </c>
      <c r="Q3005" s="9">
        <f>E3005/N3005</f>
        <v>178.52941176470588</v>
      </c>
      <c r="R3005" t="s">
        <v>8275</v>
      </c>
      <c r="S3005" t="s">
        <v>8315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>(((L3006/60)/60)/24)+DATE(1970,1,1)</f>
        <v>41928.881064814814</v>
      </c>
      <c r="K3006" s="13">
        <f>(((I3006/60)/60)/24)+DATE(1970,1,1)</f>
        <v>41958.922731481478</v>
      </c>
      <c r="L3006">
        <v>1413493724</v>
      </c>
      <c r="M3006" t="b">
        <v>0</v>
      </c>
      <c r="N3006">
        <v>277</v>
      </c>
      <c r="O3006" t="b">
        <v>1</v>
      </c>
      <c r="P3006" s="6">
        <f>(E3006/D3006)*100</f>
        <v>112.815</v>
      </c>
      <c r="Q3006" s="9">
        <f>E3006/N3006</f>
        <v>162.90974729241879</v>
      </c>
      <c r="R3006" t="s">
        <v>8275</v>
      </c>
      <c r="S3006" t="s">
        <v>8315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>(((L3007/60)/60)/24)+DATE(1970,1,1)</f>
        <v>41888.674826388888</v>
      </c>
      <c r="K3007" s="13">
        <f>(((I3007/60)/60)/24)+DATE(1970,1,1)</f>
        <v>41918.674826388888</v>
      </c>
      <c r="L3007">
        <v>1410019905</v>
      </c>
      <c r="M3007" t="b">
        <v>0</v>
      </c>
      <c r="N3007">
        <v>118</v>
      </c>
      <c r="O3007" t="b">
        <v>1</v>
      </c>
      <c r="P3007" s="6">
        <f>(E3007/D3007)*100</f>
        <v>120.49622641509434</v>
      </c>
      <c r="Q3007" s="9">
        <f>E3007/N3007</f>
        <v>108.24237288135593</v>
      </c>
      <c r="R3007" t="s">
        <v>8275</v>
      </c>
      <c r="S3007" t="s">
        <v>8315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>(((L3008/60)/60)/24)+DATE(1970,1,1)</f>
        <v>41957.756840277783</v>
      </c>
      <c r="K3008" s="13">
        <f>(((I3008/60)/60)/24)+DATE(1970,1,1)</f>
        <v>41987.756840277783</v>
      </c>
      <c r="L3008">
        <v>1415988591</v>
      </c>
      <c r="M3008" t="b">
        <v>0</v>
      </c>
      <c r="N3008">
        <v>97</v>
      </c>
      <c r="O3008" t="b">
        <v>1</v>
      </c>
      <c r="P3008" s="6">
        <f>(E3008/D3008)*100</f>
        <v>107.74999999999999</v>
      </c>
      <c r="Q3008" s="9">
        <f>E3008/N3008</f>
        <v>88.865979381443296</v>
      </c>
      <c r="R3008" t="s">
        <v>8275</v>
      </c>
      <c r="S3008" t="s">
        <v>8315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>(((L3009/60)/60)/24)+DATE(1970,1,1)</f>
        <v>42098.216238425928</v>
      </c>
      <c r="K3009" s="13">
        <f>(((I3009/60)/60)/24)+DATE(1970,1,1)</f>
        <v>42119.216238425928</v>
      </c>
      <c r="L3009">
        <v>1428124283</v>
      </c>
      <c r="M3009" t="b">
        <v>0</v>
      </c>
      <c r="N3009">
        <v>20</v>
      </c>
      <c r="O3009" t="b">
        <v>1</v>
      </c>
      <c r="P3009" s="6">
        <f>(E3009/D3009)*100</f>
        <v>180</v>
      </c>
      <c r="Q3009" s="9">
        <f>E3009/N3009</f>
        <v>54</v>
      </c>
      <c r="R3009" t="s">
        <v>8275</v>
      </c>
      <c r="S3009" t="s">
        <v>8315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>(((L3010/60)/60)/24)+DATE(1970,1,1)</f>
        <v>42360.212025462963</v>
      </c>
      <c r="K3010" s="13">
        <f>(((I3010/60)/60)/24)+DATE(1970,1,1)</f>
        <v>42390.212025462963</v>
      </c>
      <c r="L3010">
        <v>1450760719</v>
      </c>
      <c r="M3010" t="b">
        <v>0</v>
      </c>
      <c r="N3010">
        <v>26</v>
      </c>
      <c r="O3010" t="b">
        <v>1</v>
      </c>
      <c r="P3010" s="6">
        <f>(E3010/D3010)*100</f>
        <v>101.16666666666667</v>
      </c>
      <c r="Q3010" s="9">
        <f>E3010/N3010</f>
        <v>116.73076923076923</v>
      </c>
      <c r="R3010" t="s">
        <v>8275</v>
      </c>
      <c r="S3010" t="s">
        <v>8315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>(((L3011/60)/60)/24)+DATE(1970,1,1)</f>
        <v>41939.569907407407</v>
      </c>
      <c r="K3011" s="13">
        <f>(((I3011/60)/60)/24)+DATE(1970,1,1)</f>
        <v>41969.611574074079</v>
      </c>
      <c r="L3011">
        <v>1414417240</v>
      </c>
      <c r="M3011" t="b">
        <v>0</v>
      </c>
      <c r="N3011">
        <v>128</v>
      </c>
      <c r="O3011" t="b">
        <v>1</v>
      </c>
      <c r="P3011" s="6">
        <f>(E3011/D3011)*100</f>
        <v>119.756</v>
      </c>
      <c r="Q3011" s="9">
        <f>E3011/N3011</f>
        <v>233.8984375</v>
      </c>
      <c r="R3011" t="s">
        <v>8275</v>
      </c>
      <c r="S3011" t="s">
        <v>8315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>(((L3012/60)/60)/24)+DATE(1970,1,1)</f>
        <v>41996.832395833335</v>
      </c>
      <c r="K3012" s="13">
        <f>(((I3012/60)/60)/24)+DATE(1970,1,1)</f>
        <v>42056.832395833335</v>
      </c>
      <c r="L3012">
        <v>1419364719</v>
      </c>
      <c r="M3012" t="b">
        <v>0</v>
      </c>
      <c r="N3012">
        <v>15</v>
      </c>
      <c r="O3012" t="b">
        <v>1</v>
      </c>
      <c r="P3012" s="6">
        <f>(E3012/D3012)*100</f>
        <v>158</v>
      </c>
      <c r="Q3012" s="9">
        <f>E3012/N3012</f>
        <v>158</v>
      </c>
      <c r="R3012" t="s">
        <v>8275</v>
      </c>
      <c r="S3012" t="s">
        <v>8315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>(((L3013/60)/60)/24)+DATE(1970,1,1)</f>
        <v>42334.468935185185</v>
      </c>
      <c r="K3013" s="13">
        <f>(((I3013/60)/60)/24)+DATE(1970,1,1)</f>
        <v>42361.957638888889</v>
      </c>
      <c r="L3013">
        <v>1448536516</v>
      </c>
      <c r="M3013" t="b">
        <v>0</v>
      </c>
      <c r="N3013">
        <v>25</v>
      </c>
      <c r="O3013" t="b">
        <v>1</v>
      </c>
      <c r="P3013" s="6">
        <f>(E3013/D3013)*100</f>
        <v>123.66666666666666</v>
      </c>
      <c r="Q3013" s="9">
        <f>E3013/N3013</f>
        <v>14.84</v>
      </c>
      <c r="R3013" t="s">
        <v>8275</v>
      </c>
      <c r="S3013" t="s">
        <v>8315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>(((L3014/60)/60)/24)+DATE(1970,1,1)</f>
        <v>42024.702893518523</v>
      </c>
      <c r="K3014" s="13">
        <f>(((I3014/60)/60)/24)+DATE(1970,1,1)</f>
        <v>42045.702893518523</v>
      </c>
      <c r="L3014">
        <v>1421772730</v>
      </c>
      <c r="M3014" t="b">
        <v>0</v>
      </c>
      <c r="N3014">
        <v>55</v>
      </c>
      <c r="O3014" t="b">
        <v>1</v>
      </c>
      <c r="P3014" s="6">
        <f>(E3014/D3014)*100</f>
        <v>117.12499999999999</v>
      </c>
      <c r="Q3014" s="9">
        <f>E3014/N3014</f>
        <v>85.181818181818187</v>
      </c>
      <c r="R3014" t="s">
        <v>8275</v>
      </c>
      <c r="S3014" t="s">
        <v>8315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>(((L3015/60)/60)/24)+DATE(1970,1,1)</f>
        <v>42146.836215277777</v>
      </c>
      <c r="K3015" s="13">
        <f>(((I3015/60)/60)/24)+DATE(1970,1,1)</f>
        <v>42176.836215277777</v>
      </c>
      <c r="L3015">
        <v>1432325049</v>
      </c>
      <c r="M3015" t="b">
        <v>0</v>
      </c>
      <c r="N3015">
        <v>107</v>
      </c>
      <c r="O3015" t="b">
        <v>1</v>
      </c>
      <c r="P3015" s="6">
        <f>(E3015/D3015)*100</f>
        <v>156.96</v>
      </c>
      <c r="Q3015" s="9">
        <f>E3015/N3015</f>
        <v>146.69158878504672</v>
      </c>
      <c r="R3015" t="s">
        <v>8275</v>
      </c>
      <c r="S3015" t="s">
        <v>8315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>(((L3016/60)/60)/24)+DATE(1970,1,1)</f>
        <v>41920.123611111114</v>
      </c>
      <c r="K3016" s="13">
        <f>(((I3016/60)/60)/24)+DATE(1970,1,1)</f>
        <v>41948.208333333336</v>
      </c>
      <c r="L3016">
        <v>1412737080</v>
      </c>
      <c r="M3016" t="b">
        <v>0</v>
      </c>
      <c r="N3016">
        <v>557</v>
      </c>
      <c r="O3016" t="b">
        <v>1</v>
      </c>
      <c r="P3016" s="6">
        <f>(E3016/D3016)*100</f>
        <v>113.104</v>
      </c>
      <c r="Q3016" s="9">
        <f>E3016/N3016</f>
        <v>50.764811490125673</v>
      </c>
      <c r="R3016" t="s">
        <v>8275</v>
      </c>
      <c r="S3016" t="s">
        <v>8315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>(((L3017/60)/60)/24)+DATE(1970,1,1)</f>
        <v>41785.72729166667</v>
      </c>
      <c r="K3017" s="13">
        <f>(((I3017/60)/60)/24)+DATE(1970,1,1)</f>
        <v>41801.166666666664</v>
      </c>
      <c r="L3017">
        <v>1401125238</v>
      </c>
      <c r="M3017" t="b">
        <v>0</v>
      </c>
      <c r="N3017">
        <v>40</v>
      </c>
      <c r="O3017" t="b">
        <v>1</v>
      </c>
      <c r="P3017" s="6">
        <f>(E3017/D3017)*100</f>
        <v>103.17647058823529</v>
      </c>
      <c r="Q3017" s="9">
        <f>E3017/N3017</f>
        <v>87.7</v>
      </c>
      <c r="R3017" t="s">
        <v>8275</v>
      </c>
      <c r="S3017" t="s">
        <v>8315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>(((L3018/60)/60)/24)+DATE(1970,1,1)</f>
        <v>41778.548055555555</v>
      </c>
      <c r="K3018" s="13">
        <f>(((I3018/60)/60)/24)+DATE(1970,1,1)</f>
        <v>41838.548055555555</v>
      </c>
      <c r="L3018">
        <v>1400504952</v>
      </c>
      <c r="M3018" t="b">
        <v>0</v>
      </c>
      <c r="N3018">
        <v>36</v>
      </c>
      <c r="O3018" t="b">
        <v>1</v>
      </c>
      <c r="P3018" s="6">
        <f>(E3018/D3018)*100</f>
        <v>102.61176470588236</v>
      </c>
      <c r="Q3018" s="9">
        <f>E3018/N3018</f>
        <v>242.27777777777777</v>
      </c>
      <c r="R3018" t="s">
        <v>8275</v>
      </c>
      <c r="S3018" t="s">
        <v>8315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>(((L3019/60)/60)/24)+DATE(1970,1,1)</f>
        <v>41841.850034722222</v>
      </c>
      <c r="K3019" s="13">
        <f>(((I3019/60)/60)/24)+DATE(1970,1,1)</f>
        <v>41871.850034722222</v>
      </c>
      <c r="L3019">
        <v>1405974243</v>
      </c>
      <c r="M3019" t="b">
        <v>0</v>
      </c>
      <c r="N3019">
        <v>159</v>
      </c>
      <c r="O3019" t="b">
        <v>1</v>
      </c>
      <c r="P3019" s="6">
        <f>(E3019/D3019)*100</f>
        <v>105.84090909090908</v>
      </c>
      <c r="Q3019" s="9">
        <f>E3019/N3019</f>
        <v>146.44654088050314</v>
      </c>
      <c r="R3019" t="s">
        <v>8275</v>
      </c>
      <c r="S3019" t="s">
        <v>8315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>(((L3020/60)/60)/24)+DATE(1970,1,1)</f>
        <v>42163.29833333334</v>
      </c>
      <c r="K3020" s="13">
        <f>(((I3020/60)/60)/24)+DATE(1970,1,1)</f>
        <v>42205.916666666672</v>
      </c>
      <c r="L3020">
        <v>1433747376</v>
      </c>
      <c r="M3020" t="b">
        <v>0</v>
      </c>
      <c r="N3020">
        <v>41</v>
      </c>
      <c r="O3020" t="b">
        <v>1</v>
      </c>
      <c r="P3020" s="6">
        <f>(E3020/D3020)*100</f>
        <v>100.71428571428571</v>
      </c>
      <c r="Q3020" s="9">
        <f>E3020/N3020</f>
        <v>103.17073170731707</v>
      </c>
      <c r="R3020" t="s">
        <v>8275</v>
      </c>
      <c r="S3020" t="s">
        <v>8315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>(((L3021/60)/60)/24)+DATE(1970,1,1)</f>
        <v>41758.833564814813</v>
      </c>
      <c r="K3021" s="13">
        <f>(((I3021/60)/60)/24)+DATE(1970,1,1)</f>
        <v>41786.125</v>
      </c>
      <c r="L3021">
        <v>1398801620</v>
      </c>
      <c r="M3021" t="b">
        <v>0</v>
      </c>
      <c r="N3021">
        <v>226</v>
      </c>
      <c r="O3021" t="b">
        <v>1</v>
      </c>
      <c r="P3021" s="6">
        <f>(E3021/D3021)*100</f>
        <v>121.23333333333332</v>
      </c>
      <c r="Q3021" s="9">
        <f>E3021/N3021</f>
        <v>80.464601769911511</v>
      </c>
      <c r="R3021" t="s">
        <v>8275</v>
      </c>
      <c r="S3021" t="s">
        <v>8315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>(((L3022/60)/60)/24)+DATE(1970,1,1)</f>
        <v>42170.846446759257</v>
      </c>
      <c r="K3022" s="13">
        <f>(((I3022/60)/60)/24)+DATE(1970,1,1)</f>
        <v>42230.846446759257</v>
      </c>
      <c r="L3022">
        <v>1434399533</v>
      </c>
      <c r="M3022" t="b">
        <v>0</v>
      </c>
      <c r="N3022">
        <v>30</v>
      </c>
      <c r="O3022" t="b">
        <v>1</v>
      </c>
      <c r="P3022" s="6">
        <f>(E3022/D3022)*100</f>
        <v>100.57142857142858</v>
      </c>
      <c r="Q3022" s="9">
        <f>E3022/N3022</f>
        <v>234.66666666666666</v>
      </c>
      <c r="R3022" t="s">
        <v>8275</v>
      </c>
      <c r="S3022" t="s">
        <v>8315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>(((L3023/60)/60)/24)+DATE(1970,1,1)</f>
        <v>42660.618854166663</v>
      </c>
      <c r="K3023" s="13">
        <f>(((I3023/60)/60)/24)+DATE(1970,1,1)</f>
        <v>42696.249305555553</v>
      </c>
      <c r="L3023">
        <v>1476715869</v>
      </c>
      <c r="M3023" t="b">
        <v>0</v>
      </c>
      <c r="N3023">
        <v>103</v>
      </c>
      <c r="O3023" t="b">
        <v>1</v>
      </c>
      <c r="P3023" s="6">
        <f>(E3023/D3023)*100</f>
        <v>116.02222222222223</v>
      </c>
      <c r="Q3023" s="9">
        <f>E3023/N3023</f>
        <v>50.689320388349515</v>
      </c>
      <c r="R3023" t="s">
        <v>8275</v>
      </c>
      <c r="S3023" t="s">
        <v>8315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>(((L3024/60)/60)/24)+DATE(1970,1,1)</f>
        <v>42564.95380787037</v>
      </c>
      <c r="K3024" s="13">
        <f>(((I3024/60)/60)/24)+DATE(1970,1,1)</f>
        <v>42609.95380787037</v>
      </c>
      <c r="L3024">
        <v>1468450409</v>
      </c>
      <c r="M3024" t="b">
        <v>0</v>
      </c>
      <c r="N3024">
        <v>62</v>
      </c>
      <c r="O3024" t="b">
        <v>1</v>
      </c>
      <c r="P3024" s="6">
        <f>(E3024/D3024)*100</f>
        <v>100.88</v>
      </c>
      <c r="Q3024" s="9">
        <f>E3024/N3024</f>
        <v>162.70967741935485</v>
      </c>
      <c r="R3024" t="s">
        <v>8275</v>
      </c>
      <c r="S3024" t="s">
        <v>8315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>(((L3025/60)/60)/24)+DATE(1970,1,1)</f>
        <v>42121.675763888896</v>
      </c>
      <c r="K3025" s="13">
        <f>(((I3025/60)/60)/24)+DATE(1970,1,1)</f>
        <v>42166.675763888896</v>
      </c>
      <c r="L3025">
        <v>1430151186</v>
      </c>
      <c r="M3025" t="b">
        <v>0</v>
      </c>
      <c r="N3025">
        <v>6</v>
      </c>
      <c r="O3025" t="b">
        <v>1</v>
      </c>
      <c r="P3025" s="6">
        <f>(E3025/D3025)*100</f>
        <v>103</v>
      </c>
      <c r="Q3025" s="9">
        <f>E3025/N3025</f>
        <v>120.16666666666667</v>
      </c>
      <c r="R3025" t="s">
        <v>8275</v>
      </c>
      <c r="S3025" t="s">
        <v>8315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>(((L3026/60)/60)/24)+DATE(1970,1,1)</f>
        <v>41158.993923611109</v>
      </c>
      <c r="K3026" s="13">
        <f>(((I3026/60)/60)/24)+DATE(1970,1,1)</f>
        <v>41188.993923611109</v>
      </c>
      <c r="L3026">
        <v>1346975475</v>
      </c>
      <c r="M3026" t="b">
        <v>0</v>
      </c>
      <c r="N3026">
        <v>182</v>
      </c>
      <c r="O3026" t="b">
        <v>1</v>
      </c>
      <c r="P3026" s="6">
        <f>(E3026/D3026)*100</f>
        <v>246.42</v>
      </c>
      <c r="Q3026" s="9">
        <f>E3026/N3026</f>
        <v>67.697802197802204</v>
      </c>
      <c r="R3026" t="s">
        <v>8275</v>
      </c>
      <c r="S3026" t="s">
        <v>8315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>(((L3027/60)/60)/24)+DATE(1970,1,1)</f>
        <v>41761.509409722225</v>
      </c>
      <c r="K3027" s="13">
        <f>(((I3027/60)/60)/24)+DATE(1970,1,1)</f>
        <v>41789.666666666664</v>
      </c>
      <c r="L3027">
        <v>1399032813</v>
      </c>
      <c r="M3027" t="b">
        <v>0</v>
      </c>
      <c r="N3027">
        <v>145</v>
      </c>
      <c r="O3027" t="b">
        <v>1</v>
      </c>
      <c r="P3027" s="6">
        <f>(E3027/D3027)*100</f>
        <v>302.2</v>
      </c>
      <c r="Q3027" s="9">
        <f>E3027/N3027</f>
        <v>52.103448275862071</v>
      </c>
      <c r="R3027" t="s">
        <v>8275</v>
      </c>
      <c r="S3027" t="s">
        <v>8315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>(((L3028/60)/60)/24)+DATE(1970,1,1)</f>
        <v>42783.459398148145</v>
      </c>
      <c r="K3028" s="13">
        <f>(((I3028/60)/60)/24)+DATE(1970,1,1)</f>
        <v>42797.459398148145</v>
      </c>
      <c r="L3028">
        <v>1487329292</v>
      </c>
      <c r="M3028" t="b">
        <v>0</v>
      </c>
      <c r="N3028">
        <v>25</v>
      </c>
      <c r="O3028" t="b">
        <v>1</v>
      </c>
      <c r="P3028" s="6">
        <f>(E3028/D3028)*100</f>
        <v>143.33333333333334</v>
      </c>
      <c r="Q3028" s="9">
        <f>E3028/N3028</f>
        <v>51.6</v>
      </c>
      <c r="R3028" t="s">
        <v>8275</v>
      </c>
      <c r="S3028" t="s">
        <v>8315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>(((L3029/60)/60)/24)+DATE(1970,1,1)</f>
        <v>42053.704293981486</v>
      </c>
      <c r="K3029" s="13">
        <f>(((I3029/60)/60)/24)+DATE(1970,1,1)</f>
        <v>42083.662627314814</v>
      </c>
      <c r="L3029">
        <v>1424278451</v>
      </c>
      <c r="M3029" t="b">
        <v>0</v>
      </c>
      <c r="N3029">
        <v>320</v>
      </c>
      <c r="O3029" t="b">
        <v>1</v>
      </c>
      <c r="P3029" s="6">
        <f>(E3029/D3029)*100</f>
        <v>131.44</v>
      </c>
      <c r="Q3029" s="9">
        <f>E3029/N3029</f>
        <v>164.3</v>
      </c>
      <c r="R3029" t="s">
        <v>8275</v>
      </c>
      <c r="S3029" t="s">
        <v>8315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>(((L3030/60)/60)/24)+DATE(1970,1,1)</f>
        <v>42567.264178240745</v>
      </c>
      <c r="K3030" s="13">
        <f>(((I3030/60)/60)/24)+DATE(1970,1,1)</f>
        <v>42597.264178240745</v>
      </c>
      <c r="L3030">
        <v>1468650025</v>
      </c>
      <c r="M3030" t="b">
        <v>0</v>
      </c>
      <c r="N3030">
        <v>99</v>
      </c>
      <c r="O3030" t="b">
        <v>1</v>
      </c>
      <c r="P3030" s="6">
        <f>(E3030/D3030)*100</f>
        <v>168.01999999999998</v>
      </c>
      <c r="Q3030" s="9">
        <f>E3030/N3030</f>
        <v>84.858585858585855</v>
      </c>
      <c r="R3030" t="s">
        <v>8275</v>
      </c>
      <c r="S3030" t="s">
        <v>8315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>(((L3031/60)/60)/24)+DATE(1970,1,1)</f>
        <v>41932.708877314813</v>
      </c>
      <c r="K3031" s="13">
        <f>(((I3031/60)/60)/24)+DATE(1970,1,1)</f>
        <v>41961.190972222219</v>
      </c>
      <c r="L3031">
        <v>1413824447</v>
      </c>
      <c r="M3031" t="b">
        <v>0</v>
      </c>
      <c r="N3031">
        <v>348</v>
      </c>
      <c r="O3031" t="b">
        <v>1</v>
      </c>
      <c r="P3031" s="6">
        <f>(E3031/D3031)*100</f>
        <v>109.67666666666666</v>
      </c>
      <c r="Q3031" s="9">
        <f>E3031/N3031</f>
        <v>94.548850574712645</v>
      </c>
      <c r="R3031" t="s">
        <v>8275</v>
      </c>
      <c r="S3031" t="s">
        <v>8315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>(((L3032/60)/60)/24)+DATE(1970,1,1)</f>
        <v>42233.747349537036</v>
      </c>
      <c r="K3032" s="13">
        <f>(((I3032/60)/60)/24)+DATE(1970,1,1)</f>
        <v>42263.747349537036</v>
      </c>
      <c r="L3032">
        <v>1439834171</v>
      </c>
      <c r="M3032" t="b">
        <v>0</v>
      </c>
      <c r="N3032">
        <v>41</v>
      </c>
      <c r="O3032" t="b">
        <v>1</v>
      </c>
      <c r="P3032" s="6">
        <f>(E3032/D3032)*100</f>
        <v>106.6857142857143</v>
      </c>
      <c r="Q3032" s="9">
        <f>E3032/N3032</f>
        <v>45.536585365853661</v>
      </c>
      <c r="R3032" t="s">
        <v>8275</v>
      </c>
      <c r="S3032" t="s">
        <v>8315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>(((L3033/60)/60)/24)+DATE(1970,1,1)</f>
        <v>42597.882488425923</v>
      </c>
      <c r="K3033" s="13">
        <f>(((I3033/60)/60)/24)+DATE(1970,1,1)</f>
        <v>42657.882488425923</v>
      </c>
      <c r="L3033">
        <v>1471295447</v>
      </c>
      <c r="M3033" t="b">
        <v>0</v>
      </c>
      <c r="N3033">
        <v>29</v>
      </c>
      <c r="O3033" t="b">
        <v>1</v>
      </c>
      <c r="P3033" s="6">
        <f>(E3033/D3033)*100</f>
        <v>100</v>
      </c>
      <c r="Q3033" s="9">
        <f>E3033/N3033</f>
        <v>51.724137931034484</v>
      </c>
      <c r="R3033" t="s">
        <v>8275</v>
      </c>
      <c r="S3033" t="s">
        <v>8315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>(((L3034/60)/60)/24)+DATE(1970,1,1)</f>
        <v>42228.044664351852</v>
      </c>
      <c r="K3034" s="13">
        <f>(((I3034/60)/60)/24)+DATE(1970,1,1)</f>
        <v>42258.044664351852</v>
      </c>
      <c r="L3034">
        <v>1439341459</v>
      </c>
      <c r="M3034" t="b">
        <v>0</v>
      </c>
      <c r="N3034">
        <v>25</v>
      </c>
      <c r="O3034" t="b">
        <v>1</v>
      </c>
      <c r="P3034" s="6">
        <f>(E3034/D3034)*100</f>
        <v>127.2</v>
      </c>
      <c r="Q3034" s="9">
        <f>E3034/N3034</f>
        <v>50.88</v>
      </c>
      <c r="R3034" t="s">
        <v>8275</v>
      </c>
      <c r="S3034" t="s">
        <v>8315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>(((L3035/60)/60)/24)+DATE(1970,1,1)</f>
        <v>42570.110243055555</v>
      </c>
      <c r="K3035" s="13">
        <f>(((I3035/60)/60)/24)+DATE(1970,1,1)</f>
        <v>42600.110243055555</v>
      </c>
      <c r="L3035">
        <v>1468895925</v>
      </c>
      <c r="M3035" t="b">
        <v>0</v>
      </c>
      <c r="N3035">
        <v>23</v>
      </c>
      <c r="O3035" t="b">
        <v>1</v>
      </c>
      <c r="P3035" s="6">
        <f>(E3035/D3035)*100</f>
        <v>146.53333333333333</v>
      </c>
      <c r="Q3035" s="9">
        <f>E3035/N3035</f>
        <v>191.13043478260869</v>
      </c>
      <c r="R3035" t="s">
        <v>8275</v>
      </c>
      <c r="S3035" t="s">
        <v>8315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>(((L3036/60)/60)/24)+DATE(1970,1,1)</f>
        <v>42644.535358796296</v>
      </c>
      <c r="K3036" s="13">
        <f>(((I3036/60)/60)/24)+DATE(1970,1,1)</f>
        <v>42675.165972222225</v>
      </c>
      <c r="L3036">
        <v>1475326255</v>
      </c>
      <c r="M3036" t="b">
        <v>0</v>
      </c>
      <c r="N3036">
        <v>1260</v>
      </c>
      <c r="O3036" t="b">
        <v>1</v>
      </c>
      <c r="P3036" s="6">
        <f>(E3036/D3036)*100</f>
        <v>112.53599999999999</v>
      </c>
      <c r="Q3036" s="9">
        <f>E3036/N3036</f>
        <v>89.314285714285717</v>
      </c>
      <c r="R3036" t="s">
        <v>8275</v>
      </c>
      <c r="S3036" t="s">
        <v>8315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>(((L3037/60)/60)/24)+DATE(1970,1,1)</f>
        <v>41368.560289351852</v>
      </c>
      <c r="K3037" s="13">
        <f>(((I3037/60)/60)/24)+DATE(1970,1,1)</f>
        <v>41398.560289351852</v>
      </c>
      <c r="L3037">
        <v>1365082009</v>
      </c>
      <c r="M3037" t="b">
        <v>0</v>
      </c>
      <c r="N3037">
        <v>307</v>
      </c>
      <c r="O3037" t="b">
        <v>1</v>
      </c>
      <c r="P3037" s="6">
        <f>(E3037/D3037)*100</f>
        <v>108.78684000000001</v>
      </c>
      <c r="Q3037" s="9">
        <f>E3037/N3037</f>
        <v>88.588631921824103</v>
      </c>
      <c r="R3037" t="s">
        <v>8275</v>
      </c>
      <c r="S3037" t="s">
        <v>8315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>(((L3038/60)/60)/24)+DATE(1970,1,1)</f>
        <v>41466.785231481481</v>
      </c>
      <c r="K3038" s="13">
        <f>(((I3038/60)/60)/24)+DATE(1970,1,1)</f>
        <v>41502.499305555553</v>
      </c>
      <c r="L3038">
        <v>1373568644</v>
      </c>
      <c r="M3038" t="b">
        <v>0</v>
      </c>
      <c r="N3038">
        <v>329</v>
      </c>
      <c r="O3038" t="b">
        <v>1</v>
      </c>
      <c r="P3038" s="6">
        <f>(E3038/D3038)*100</f>
        <v>126.732</v>
      </c>
      <c r="Q3038" s="9">
        <f>E3038/N3038</f>
        <v>96.300911854103347</v>
      </c>
      <c r="R3038" t="s">
        <v>8275</v>
      </c>
      <c r="S3038" t="s">
        <v>8315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>(((L3039/60)/60)/24)+DATE(1970,1,1)</f>
        <v>40378.893206018518</v>
      </c>
      <c r="K3039" s="13">
        <f>(((I3039/60)/60)/24)+DATE(1970,1,1)</f>
        <v>40453.207638888889</v>
      </c>
      <c r="L3039">
        <v>1279574773</v>
      </c>
      <c r="M3039" t="b">
        <v>0</v>
      </c>
      <c r="N3039">
        <v>32</v>
      </c>
      <c r="O3039" t="b">
        <v>1</v>
      </c>
      <c r="P3039" s="6">
        <f>(E3039/D3039)*100</f>
        <v>213.20000000000002</v>
      </c>
      <c r="Q3039" s="9">
        <f>E3039/N3039</f>
        <v>33.3125</v>
      </c>
      <c r="R3039" t="s">
        <v>8275</v>
      </c>
      <c r="S3039" t="s">
        <v>8315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>(((L3040/60)/60)/24)+DATE(1970,1,1)</f>
        <v>42373.252280092594</v>
      </c>
      <c r="K3040" s="13">
        <f>(((I3040/60)/60)/24)+DATE(1970,1,1)</f>
        <v>42433.252280092594</v>
      </c>
      <c r="L3040">
        <v>1451887397</v>
      </c>
      <c r="M3040" t="b">
        <v>0</v>
      </c>
      <c r="N3040">
        <v>27</v>
      </c>
      <c r="O3040" t="b">
        <v>1</v>
      </c>
      <c r="P3040" s="6">
        <f>(E3040/D3040)*100</f>
        <v>100.49999999999999</v>
      </c>
      <c r="Q3040" s="9">
        <f>E3040/N3040</f>
        <v>37.222222222222221</v>
      </c>
      <c r="R3040" t="s">
        <v>8275</v>
      </c>
      <c r="S3040" t="s">
        <v>8315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>(((L3041/60)/60)/24)+DATE(1970,1,1)</f>
        <v>41610.794421296298</v>
      </c>
      <c r="K3041" s="13">
        <f>(((I3041/60)/60)/24)+DATE(1970,1,1)</f>
        <v>41637.332638888889</v>
      </c>
      <c r="L3041">
        <v>1386011038</v>
      </c>
      <c r="M3041" t="b">
        <v>0</v>
      </c>
      <c r="N3041">
        <v>236</v>
      </c>
      <c r="O3041" t="b">
        <v>1</v>
      </c>
      <c r="P3041" s="6">
        <f>(E3041/D3041)*100</f>
        <v>108.71389999999998</v>
      </c>
      <c r="Q3041" s="9">
        <f>E3041/N3041</f>
        <v>92.130423728813554</v>
      </c>
      <c r="R3041" t="s">
        <v>8275</v>
      </c>
      <c r="S3041" t="s">
        <v>8315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>(((L3042/60)/60)/24)+DATE(1970,1,1)</f>
        <v>42177.791909722218</v>
      </c>
      <c r="K3042" s="13">
        <f>(((I3042/60)/60)/24)+DATE(1970,1,1)</f>
        <v>42181.958333333328</v>
      </c>
      <c r="L3042">
        <v>1434999621</v>
      </c>
      <c r="M3042" t="b">
        <v>0</v>
      </c>
      <c r="N3042">
        <v>42</v>
      </c>
      <c r="O3042" t="b">
        <v>1</v>
      </c>
      <c r="P3042" s="6">
        <f>(E3042/D3042)*100</f>
        <v>107.5</v>
      </c>
      <c r="Q3042" s="9">
        <f>E3042/N3042</f>
        <v>76.785714285714292</v>
      </c>
      <c r="R3042" t="s">
        <v>8275</v>
      </c>
      <c r="S3042" t="s">
        <v>8315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>(((L3043/60)/60)/24)+DATE(1970,1,1)</f>
        <v>42359.868611111116</v>
      </c>
      <c r="K3043" s="13">
        <f>(((I3043/60)/60)/24)+DATE(1970,1,1)</f>
        <v>42389.868611111116</v>
      </c>
      <c r="L3043">
        <v>1450731048</v>
      </c>
      <c r="M3043" t="b">
        <v>0</v>
      </c>
      <c r="N3043">
        <v>95</v>
      </c>
      <c r="O3043" t="b">
        <v>1</v>
      </c>
      <c r="P3043" s="6">
        <f>(E3043/D3043)*100</f>
        <v>110.48192771084338</v>
      </c>
      <c r="Q3043" s="9">
        <f>E3043/N3043</f>
        <v>96.526315789473685</v>
      </c>
      <c r="R3043" t="s">
        <v>8275</v>
      </c>
      <c r="S3043" t="s">
        <v>8315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>(((L3044/60)/60)/24)+DATE(1970,1,1)</f>
        <v>42253.688043981485</v>
      </c>
      <c r="K3044" s="13">
        <f>(((I3044/60)/60)/24)+DATE(1970,1,1)</f>
        <v>42283.688043981485</v>
      </c>
      <c r="L3044">
        <v>1441557047</v>
      </c>
      <c r="M3044" t="b">
        <v>0</v>
      </c>
      <c r="N3044">
        <v>37</v>
      </c>
      <c r="O3044" t="b">
        <v>1</v>
      </c>
      <c r="P3044" s="6">
        <f>(E3044/D3044)*100</f>
        <v>128</v>
      </c>
      <c r="Q3044" s="9">
        <f>E3044/N3044</f>
        <v>51.891891891891895</v>
      </c>
      <c r="R3044" t="s">
        <v>8275</v>
      </c>
      <c r="S3044" t="s">
        <v>8315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>(((L3045/60)/60)/24)+DATE(1970,1,1)</f>
        <v>42083.070590277777</v>
      </c>
      <c r="K3045" s="13">
        <f>(((I3045/60)/60)/24)+DATE(1970,1,1)</f>
        <v>42110.118055555555</v>
      </c>
      <c r="L3045">
        <v>1426815699</v>
      </c>
      <c r="M3045" t="b">
        <v>0</v>
      </c>
      <c r="N3045">
        <v>128</v>
      </c>
      <c r="O3045" t="b">
        <v>1</v>
      </c>
      <c r="P3045" s="6">
        <f>(E3045/D3045)*100</f>
        <v>110.00666666666667</v>
      </c>
      <c r="Q3045" s="9">
        <f>E3045/N3045</f>
        <v>128.9140625</v>
      </c>
      <c r="R3045" t="s">
        <v>8275</v>
      </c>
      <c r="S3045" t="s">
        <v>8315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>(((L3046/60)/60)/24)+DATE(1970,1,1)</f>
        <v>42387.7268287037</v>
      </c>
      <c r="K3046" s="13">
        <f>(((I3046/60)/60)/24)+DATE(1970,1,1)</f>
        <v>42402.7268287037</v>
      </c>
      <c r="L3046">
        <v>1453137998</v>
      </c>
      <c r="M3046" t="b">
        <v>0</v>
      </c>
      <c r="N3046">
        <v>156</v>
      </c>
      <c r="O3046" t="b">
        <v>1</v>
      </c>
      <c r="P3046" s="6">
        <f>(E3046/D3046)*100</f>
        <v>109.34166666666667</v>
      </c>
      <c r="Q3046" s="9">
        <f>E3046/N3046</f>
        <v>84.108974358974365</v>
      </c>
      <c r="R3046" t="s">
        <v>8275</v>
      </c>
      <c r="S3046" t="s">
        <v>8315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>(((L3047/60)/60)/24)+DATE(1970,1,1)</f>
        <v>41843.155729166669</v>
      </c>
      <c r="K3047" s="13">
        <f>(((I3047/60)/60)/24)+DATE(1970,1,1)</f>
        <v>41873.155729166669</v>
      </c>
      <c r="L3047">
        <v>1406087055</v>
      </c>
      <c r="M3047" t="b">
        <v>0</v>
      </c>
      <c r="N3047">
        <v>64</v>
      </c>
      <c r="O3047" t="b">
        <v>1</v>
      </c>
      <c r="P3047" s="6">
        <f>(E3047/D3047)*100</f>
        <v>132.70650000000001</v>
      </c>
      <c r="Q3047" s="9">
        <f>E3047/N3047</f>
        <v>82.941562500000003</v>
      </c>
      <c r="R3047" t="s">
        <v>8275</v>
      </c>
      <c r="S3047" t="s">
        <v>8315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>(((L3048/60)/60)/24)+DATE(1970,1,1)</f>
        <v>41862.803078703706</v>
      </c>
      <c r="K3048" s="13">
        <f>(((I3048/60)/60)/24)+DATE(1970,1,1)</f>
        <v>41892.202777777777</v>
      </c>
      <c r="L3048">
        <v>1407784586</v>
      </c>
      <c r="M3048" t="b">
        <v>0</v>
      </c>
      <c r="N3048">
        <v>58</v>
      </c>
      <c r="O3048" t="b">
        <v>1</v>
      </c>
      <c r="P3048" s="6">
        <f>(E3048/D3048)*100</f>
        <v>190.84810126582278</v>
      </c>
      <c r="Q3048" s="9">
        <f>E3048/N3048</f>
        <v>259.94827586206895</v>
      </c>
      <c r="R3048" t="s">
        <v>8275</v>
      </c>
      <c r="S3048" t="s">
        <v>8315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>(((L3049/60)/60)/24)+DATE(1970,1,1)</f>
        <v>42443.989050925928</v>
      </c>
      <c r="K3049" s="13">
        <f>(((I3049/60)/60)/24)+DATE(1970,1,1)</f>
        <v>42487.552777777775</v>
      </c>
      <c r="L3049">
        <v>1457999054</v>
      </c>
      <c r="M3049" t="b">
        <v>0</v>
      </c>
      <c r="N3049">
        <v>20</v>
      </c>
      <c r="O3049" t="b">
        <v>1</v>
      </c>
      <c r="P3049" s="6">
        <f>(E3049/D3049)*100</f>
        <v>149</v>
      </c>
      <c r="Q3049" s="9">
        <f>E3049/N3049</f>
        <v>37.25</v>
      </c>
      <c r="R3049" t="s">
        <v>8275</v>
      </c>
      <c r="S3049" t="s">
        <v>8315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>(((L3050/60)/60)/24)+DATE(1970,1,1)</f>
        <v>41975.901180555549</v>
      </c>
      <c r="K3050" s="13">
        <f>(((I3050/60)/60)/24)+DATE(1970,1,1)</f>
        <v>42004.890277777777</v>
      </c>
      <c r="L3050">
        <v>1417556262</v>
      </c>
      <c r="M3050" t="b">
        <v>0</v>
      </c>
      <c r="N3050">
        <v>47</v>
      </c>
      <c r="O3050" t="b">
        <v>1</v>
      </c>
      <c r="P3050" s="6">
        <f>(E3050/D3050)*100</f>
        <v>166.4</v>
      </c>
      <c r="Q3050" s="9">
        <f>E3050/N3050</f>
        <v>177.02127659574469</v>
      </c>
      <c r="R3050" t="s">
        <v>8275</v>
      </c>
      <c r="S3050" t="s">
        <v>8315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>(((L3051/60)/60)/24)+DATE(1970,1,1)</f>
        <v>42139.014525462961</v>
      </c>
      <c r="K3051" s="13">
        <f>(((I3051/60)/60)/24)+DATE(1970,1,1)</f>
        <v>42169.014525462961</v>
      </c>
      <c r="L3051">
        <v>1431649255</v>
      </c>
      <c r="M3051" t="b">
        <v>0</v>
      </c>
      <c r="N3051">
        <v>54</v>
      </c>
      <c r="O3051" t="b">
        <v>1</v>
      </c>
      <c r="P3051" s="6">
        <f>(E3051/D3051)*100</f>
        <v>106.66666666666667</v>
      </c>
      <c r="Q3051" s="9">
        <f>E3051/N3051</f>
        <v>74.074074074074076</v>
      </c>
      <c r="R3051" t="s">
        <v>8275</v>
      </c>
      <c r="S3051" t="s">
        <v>8315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>(((L3052/60)/60)/24)+DATE(1970,1,1)</f>
        <v>42465.16851851852</v>
      </c>
      <c r="K3052" s="13">
        <f>(((I3052/60)/60)/24)+DATE(1970,1,1)</f>
        <v>42495.16851851852</v>
      </c>
      <c r="L3052">
        <v>1459828960</v>
      </c>
      <c r="M3052" t="b">
        <v>0</v>
      </c>
      <c r="N3052">
        <v>9</v>
      </c>
      <c r="O3052" t="b">
        <v>1</v>
      </c>
      <c r="P3052" s="6">
        <f>(E3052/D3052)*100</f>
        <v>106</v>
      </c>
      <c r="Q3052" s="9">
        <f>E3052/N3052</f>
        <v>70.666666666666671</v>
      </c>
      <c r="R3052" t="s">
        <v>8275</v>
      </c>
      <c r="S3052" t="s">
        <v>8315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>(((L3053/60)/60)/24)+DATE(1970,1,1)</f>
        <v>42744.416030092587</v>
      </c>
      <c r="K3053" s="13">
        <f>(((I3053/60)/60)/24)+DATE(1970,1,1)</f>
        <v>42774.416030092587</v>
      </c>
      <c r="L3053">
        <v>1483955945</v>
      </c>
      <c r="M3053" t="b">
        <v>1</v>
      </c>
      <c r="N3053">
        <v>35</v>
      </c>
      <c r="O3053" t="b">
        <v>0</v>
      </c>
      <c r="P3053" s="6">
        <f>(E3053/D3053)*100</f>
        <v>23.62857142857143</v>
      </c>
      <c r="Q3053" s="9">
        <f>E3053/N3053</f>
        <v>23.62857142857143</v>
      </c>
      <c r="R3053" t="s">
        <v>8275</v>
      </c>
      <c r="S3053" t="s">
        <v>8315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>(((L3054/60)/60)/24)+DATE(1970,1,1)</f>
        <v>42122.670069444444</v>
      </c>
      <c r="K3054" s="13">
        <f>(((I3054/60)/60)/24)+DATE(1970,1,1)</f>
        <v>42152.665972222225</v>
      </c>
      <c r="L3054">
        <v>1430237094</v>
      </c>
      <c r="M3054" t="b">
        <v>0</v>
      </c>
      <c r="N3054">
        <v>2</v>
      </c>
      <c r="O3054" t="b">
        <v>0</v>
      </c>
      <c r="P3054" s="6">
        <f>(E3054/D3054)*100</f>
        <v>0.15</v>
      </c>
      <c r="Q3054" s="9">
        <f>E3054/N3054</f>
        <v>37.5</v>
      </c>
      <c r="R3054" t="s">
        <v>8275</v>
      </c>
      <c r="S3054" t="s">
        <v>8315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>(((L3055/60)/60)/24)+DATE(1970,1,1)</f>
        <v>41862.761724537035</v>
      </c>
      <c r="K3055" s="13">
        <f>(((I3055/60)/60)/24)+DATE(1970,1,1)</f>
        <v>41914.165972222225</v>
      </c>
      <c r="L3055">
        <v>1407781013</v>
      </c>
      <c r="M3055" t="b">
        <v>0</v>
      </c>
      <c r="N3055">
        <v>3</v>
      </c>
      <c r="O3055" t="b">
        <v>0</v>
      </c>
      <c r="P3055" s="6">
        <f>(E3055/D3055)*100</f>
        <v>0.4</v>
      </c>
      <c r="Q3055" s="9">
        <f>E3055/N3055</f>
        <v>13.333333333333334</v>
      </c>
      <c r="R3055" t="s">
        <v>8275</v>
      </c>
      <c r="S3055" t="s">
        <v>8315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>(((L3056/60)/60)/24)+DATE(1970,1,1)</f>
        <v>42027.832800925928</v>
      </c>
      <c r="K3056" s="13">
        <f>(((I3056/60)/60)/24)+DATE(1970,1,1)</f>
        <v>42065.044444444444</v>
      </c>
      <c r="L3056">
        <v>1422043154</v>
      </c>
      <c r="M3056" t="b">
        <v>0</v>
      </c>
      <c r="N3056">
        <v>0</v>
      </c>
      <c r="O3056" t="b">
        <v>0</v>
      </c>
      <c r="P3056" s="6">
        <f>(E3056/D3056)*100</f>
        <v>0</v>
      </c>
      <c r="Q3056" s="9" t="e">
        <f>E3056/N3056</f>
        <v>#DIV/0!</v>
      </c>
      <c r="R3056" t="s">
        <v>8275</v>
      </c>
      <c r="S3056" t="s">
        <v>8315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>(((L3057/60)/60)/24)+DATE(1970,1,1)</f>
        <v>41953.95821759259</v>
      </c>
      <c r="K3057" s="13">
        <f>(((I3057/60)/60)/24)+DATE(1970,1,1)</f>
        <v>42013.95821759259</v>
      </c>
      <c r="L3057">
        <v>1415660390</v>
      </c>
      <c r="M3057" t="b">
        <v>0</v>
      </c>
      <c r="N3057">
        <v>1</v>
      </c>
      <c r="O3057" t="b">
        <v>0</v>
      </c>
      <c r="P3057" s="6">
        <f>(E3057/D3057)*100</f>
        <v>5.0000000000000001E-3</v>
      </c>
      <c r="Q3057" s="9">
        <f>E3057/N3057</f>
        <v>1</v>
      </c>
      <c r="R3057" t="s">
        <v>8275</v>
      </c>
      <c r="S3057" t="s">
        <v>8315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>(((L3058/60)/60)/24)+DATE(1970,1,1)</f>
        <v>41851.636388888888</v>
      </c>
      <c r="K3058" s="13">
        <f>(((I3058/60)/60)/24)+DATE(1970,1,1)</f>
        <v>41911.636388888888</v>
      </c>
      <c r="L3058">
        <v>1406819784</v>
      </c>
      <c r="M3058" t="b">
        <v>0</v>
      </c>
      <c r="N3058">
        <v>0</v>
      </c>
      <c r="O3058" t="b">
        <v>0</v>
      </c>
      <c r="P3058" s="6">
        <f>(E3058/D3058)*100</f>
        <v>0</v>
      </c>
      <c r="Q3058" s="9" t="e">
        <f>E3058/N3058</f>
        <v>#DIV/0!</v>
      </c>
      <c r="R3058" t="s">
        <v>8275</v>
      </c>
      <c r="S3058" t="s">
        <v>8315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>(((L3059/60)/60)/24)+DATE(1970,1,1)</f>
        <v>42433.650590277779</v>
      </c>
      <c r="K3059" s="13">
        <f>(((I3059/60)/60)/24)+DATE(1970,1,1)</f>
        <v>42463.608923611115</v>
      </c>
      <c r="L3059">
        <v>1457105811</v>
      </c>
      <c r="M3059" t="b">
        <v>0</v>
      </c>
      <c r="N3059">
        <v>0</v>
      </c>
      <c r="O3059" t="b">
        <v>0</v>
      </c>
      <c r="P3059" s="6">
        <f>(E3059/D3059)*100</f>
        <v>0</v>
      </c>
      <c r="Q3059" s="9" t="e">
        <f>E3059/N3059</f>
        <v>#DIV/0!</v>
      </c>
      <c r="R3059" t="s">
        <v>8275</v>
      </c>
      <c r="S3059" t="s">
        <v>8315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>(((L3060/60)/60)/24)+DATE(1970,1,1)</f>
        <v>42460.374305555553</v>
      </c>
      <c r="K3060" s="13">
        <f>(((I3060/60)/60)/24)+DATE(1970,1,1)</f>
        <v>42510.374305555553</v>
      </c>
      <c r="L3060">
        <v>1459414740</v>
      </c>
      <c r="M3060" t="b">
        <v>0</v>
      </c>
      <c r="N3060">
        <v>3</v>
      </c>
      <c r="O3060" t="b">
        <v>0</v>
      </c>
      <c r="P3060" s="6">
        <f>(E3060/D3060)*100</f>
        <v>1.6666666666666666E-2</v>
      </c>
      <c r="Q3060" s="9">
        <f>E3060/N3060</f>
        <v>1</v>
      </c>
      <c r="R3060" t="s">
        <v>8275</v>
      </c>
      <c r="S3060" t="s">
        <v>8315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>(((L3061/60)/60)/24)+DATE(1970,1,1)</f>
        <v>41829.935717592591</v>
      </c>
      <c r="K3061" s="13">
        <f>(((I3061/60)/60)/24)+DATE(1970,1,1)</f>
        <v>41859.935717592591</v>
      </c>
      <c r="L3061">
        <v>1404944846</v>
      </c>
      <c r="M3061" t="b">
        <v>0</v>
      </c>
      <c r="N3061">
        <v>11</v>
      </c>
      <c r="O3061" t="b">
        <v>0</v>
      </c>
      <c r="P3061" s="6">
        <f>(E3061/D3061)*100</f>
        <v>3.0066666666666664</v>
      </c>
      <c r="Q3061" s="9">
        <f>E3061/N3061</f>
        <v>41</v>
      </c>
      <c r="R3061" t="s">
        <v>8275</v>
      </c>
      <c r="S3061" t="s">
        <v>8315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>(((L3062/60)/60)/24)+DATE(1970,1,1)</f>
        <v>42245.274699074071</v>
      </c>
      <c r="K3062" s="13">
        <f>(((I3062/60)/60)/24)+DATE(1970,1,1)</f>
        <v>42275.274699074071</v>
      </c>
      <c r="L3062">
        <v>1440830134</v>
      </c>
      <c r="M3062" t="b">
        <v>0</v>
      </c>
      <c r="N3062">
        <v>6</v>
      </c>
      <c r="O3062" t="b">
        <v>0</v>
      </c>
      <c r="P3062" s="6">
        <f>(E3062/D3062)*100</f>
        <v>0.15227272727272728</v>
      </c>
      <c r="Q3062" s="9">
        <f>E3062/N3062</f>
        <v>55.833333333333336</v>
      </c>
      <c r="R3062" t="s">
        <v>8275</v>
      </c>
      <c r="S3062" t="s">
        <v>8315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>(((L3063/60)/60)/24)+DATE(1970,1,1)</f>
        <v>41834.784120370372</v>
      </c>
      <c r="K3063" s="13">
        <f>(((I3063/60)/60)/24)+DATE(1970,1,1)</f>
        <v>41864.784120370372</v>
      </c>
      <c r="L3063">
        <v>1405363748</v>
      </c>
      <c r="M3063" t="b">
        <v>0</v>
      </c>
      <c r="N3063">
        <v>0</v>
      </c>
      <c r="O3063" t="b">
        <v>0</v>
      </c>
      <c r="P3063" s="6">
        <f>(E3063/D3063)*100</f>
        <v>0</v>
      </c>
      <c r="Q3063" s="9" t="e">
        <f>E3063/N3063</f>
        <v>#DIV/0!</v>
      </c>
      <c r="R3063" t="s">
        <v>8275</v>
      </c>
      <c r="S3063" t="s">
        <v>8315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>(((L3064/60)/60)/24)+DATE(1970,1,1)</f>
        <v>42248.535787037035</v>
      </c>
      <c r="K3064" s="13">
        <f>(((I3064/60)/60)/24)+DATE(1970,1,1)</f>
        <v>42277.75</v>
      </c>
      <c r="L3064">
        <v>1441111892</v>
      </c>
      <c r="M3064" t="b">
        <v>0</v>
      </c>
      <c r="N3064">
        <v>67</v>
      </c>
      <c r="O3064" t="b">
        <v>0</v>
      </c>
      <c r="P3064" s="6">
        <f>(E3064/D3064)*100</f>
        <v>66.84</v>
      </c>
      <c r="Q3064" s="9">
        <f>E3064/N3064</f>
        <v>99.761194029850742</v>
      </c>
      <c r="R3064" t="s">
        <v>8275</v>
      </c>
      <c r="S3064" t="s">
        <v>8315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>(((L3065/60)/60)/24)+DATE(1970,1,1)</f>
        <v>42630.922893518517</v>
      </c>
      <c r="K3065" s="13">
        <f>(((I3065/60)/60)/24)+DATE(1970,1,1)</f>
        <v>42665.922893518517</v>
      </c>
      <c r="L3065">
        <v>1474150138</v>
      </c>
      <c r="M3065" t="b">
        <v>0</v>
      </c>
      <c r="N3065">
        <v>23</v>
      </c>
      <c r="O3065" t="b">
        <v>0</v>
      </c>
      <c r="P3065" s="6">
        <f>(E3065/D3065)*100</f>
        <v>19.566666666666666</v>
      </c>
      <c r="Q3065" s="9">
        <f>E3065/N3065</f>
        <v>25.521739130434781</v>
      </c>
      <c r="R3065" t="s">
        <v>8275</v>
      </c>
      <c r="S3065" t="s">
        <v>8315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>(((L3066/60)/60)/24)+DATE(1970,1,1)</f>
        <v>42299.130162037036</v>
      </c>
      <c r="K3066" s="13">
        <f>(((I3066/60)/60)/24)+DATE(1970,1,1)</f>
        <v>42330.290972222225</v>
      </c>
      <c r="L3066">
        <v>1445483246</v>
      </c>
      <c r="M3066" t="b">
        <v>0</v>
      </c>
      <c r="N3066">
        <v>72</v>
      </c>
      <c r="O3066" t="b">
        <v>0</v>
      </c>
      <c r="P3066" s="6">
        <f>(E3066/D3066)*100</f>
        <v>11.294666666666666</v>
      </c>
      <c r="Q3066" s="9">
        <f>E3066/N3066</f>
        <v>117.65277777777777</v>
      </c>
      <c r="R3066" t="s">
        <v>8275</v>
      </c>
      <c r="S3066" t="s">
        <v>8315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>(((L3067/60)/60)/24)+DATE(1970,1,1)</f>
        <v>41825.055231481485</v>
      </c>
      <c r="K3067" s="13">
        <f>(((I3067/60)/60)/24)+DATE(1970,1,1)</f>
        <v>41850.055231481485</v>
      </c>
      <c r="L3067">
        <v>1404523172</v>
      </c>
      <c r="M3067" t="b">
        <v>0</v>
      </c>
      <c r="N3067">
        <v>2</v>
      </c>
      <c r="O3067" t="b">
        <v>0</v>
      </c>
      <c r="P3067" s="6">
        <f>(E3067/D3067)*100</f>
        <v>0.04</v>
      </c>
      <c r="Q3067" s="9">
        <f>E3067/N3067</f>
        <v>5</v>
      </c>
      <c r="R3067" t="s">
        <v>8275</v>
      </c>
      <c r="S3067" t="s">
        <v>8315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>(((L3068/60)/60)/24)+DATE(1970,1,1)</f>
        <v>42531.228437500002</v>
      </c>
      <c r="K3068" s="13">
        <f>(((I3068/60)/60)/24)+DATE(1970,1,1)</f>
        <v>42561.228437500002</v>
      </c>
      <c r="L3068">
        <v>1465536537</v>
      </c>
      <c r="M3068" t="b">
        <v>0</v>
      </c>
      <c r="N3068">
        <v>15</v>
      </c>
      <c r="O3068" t="b">
        <v>0</v>
      </c>
      <c r="P3068" s="6">
        <f>(E3068/D3068)*100</f>
        <v>11.985714285714286</v>
      </c>
      <c r="Q3068" s="9">
        <f>E3068/N3068</f>
        <v>2796.6666666666665</v>
      </c>
      <c r="R3068" t="s">
        <v>8275</v>
      </c>
      <c r="S3068" t="s">
        <v>8315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>(((L3069/60)/60)/24)+DATE(1970,1,1)</f>
        <v>42226.938414351855</v>
      </c>
      <c r="K3069" s="13">
        <f>(((I3069/60)/60)/24)+DATE(1970,1,1)</f>
        <v>42256.938414351855</v>
      </c>
      <c r="L3069">
        <v>1439245879</v>
      </c>
      <c r="M3069" t="b">
        <v>0</v>
      </c>
      <c r="N3069">
        <v>1</v>
      </c>
      <c r="O3069" t="b">
        <v>0</v>
      </c>
      <c r="P3069" s="6">
        <f>(E3069/D3069)*100</f>
        <v>2.5</v>
      </c>
      <c r="Q3069" s="9">
        <f>E3069/N3069</f>
        <v>200</v>
      </c>
      <c r="R3069" t="s">
        <v>8275</v>
      </c>
      <c r="S3069" t="s">
        <v>8315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>(((L3070/60)/60)/24)+DATE(1970,1,1)</f>
        <v>42263.691574074073</v>
      </c>
      <c r="K3070" s="13">
        <f>(((I3070/60)/60)/24)+DATE(1970,1,1)</f>
        <v>42293.691574074073</v>
      </c>
      <c r="L3070">
        <v>1442421352</v>
      </c>
      <c r="M3070" t="b">
        <v>0</v>
      </c>
      <c r="N3070">
        <v>2</v>
      </c>
      <c r="O3070" t="b">
        <v>0</v>
      </c>
      <c r="P3070" s="6">
        <f>(E3070/D3070)*100</f>
        <v>6.9999999999999993E-2</v>
      </c>
      <c r="Q3070" s="9">
        <f>E3070/N3070</f>
        <v>87.5</v>
      </c>
      <c r="R3070" t="s">
        <v>8275</v>
      </c>
      <c r="S3070" t="s">
        <v>8315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>(((L3071/60)/60)/24)+DATE(1970,1,1)</f>
        <v>41957.833726851852</v>
      </c>
      <c r="K3071" s="13">
        <f>(((I3071/60)/60)/24)+DATE(1970,1,1)</f>
        <v>41987.833726851852</v>
      </c>
      <c r="L3071">
        <v>1415995234</v>
      </c>
      <c r="M3071" t="b">
        <v>0</v>
      </c>
      <c r="N3071">
        <v>7</v>
      </c>
      <c r="O3071" t="b">
        <v>0</v>
      </c>
      <c r="P3071" s="6">
        <f>(E3071/D3071)*100</f>
        <v>14.099999999999998</v>
      </c>
      <c r="Q3071" s="9">
        <f>E3071/N3071</f>
        <v>20.142857142857142</v>
      </c>
      <c r="R3071" t="s">
        <v>8275</v>
      </c>
      <c r="S3071" t="s">
        <v>8315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>(((L3072/60)/60)/24)+DATE(1970,1,1)</f>
        <v>42690.733437499999</v>
      </c>
      <c r="K3072" s="13">
        <f>(((I3072/60)/60)/24)+DATE(1970,1,1)</f>
        <v>42711.733437499999</v>
      </c>
      <c r="L3072">
        <v>1479317769</v>
      </c>
      <c r="M3072" t="b">
        <v>0</v>
      </c>
      <c r="N3072">
        <v>16</v>
      </c>
      <c r="O3072" t="b">
        <v>0</v>
      </c>
      <c r="P3072" s="6">
        <f>(E3072/D3072)*100</f>
        <v>3.34</v>
      </c>
      <c r="Q3072" s="9">
        <f>E3072/N3072</f>
        <v>20.875</v>
      </c>
      <c r="R3072" t="s">
        <v>8275</v>
      </c>
      <c r="S3072" t="s">
        <v>8315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>(((L3073/60)/60)/24)+DATE(1970,1,1)</f>
        <v>42097.732418981483</v>
      </c>
      <c r="K3073" s="13">
        <f>(((I3073/60)/60)/24)+DATE(1970,1,1)</f>
        <v>42115.249305555553</v>
      </c>
      <c r="L3073">
        <v>1428082481</v>
      </c>
      <c r="M3073" t="b">
        <v>0</v>
      </c>
      <c r="N3073">
        <v>117</v>
      </c>
      <c r="O3073" t="b">
        <v>0</v>
      </c>
      <c r="P3073" s="6">
        <f>(E3073/D3073)*100</f>
        <v>59.774999999999999</v>
      </c>
      <c r="Q3073" s="9">
        <f>E3073/N3073</f>
        <v>61.307692307692307</v>
      </c>
      <c r="R3073" t="s">
        <v>8275</v>
      </c>
      <c r="S3073" t="s">
        <v>8315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>(((L3074/60)/60)/24)+DATE(1970,1,1)</f>
        <v>42658.690532407403</v>
      </c>
      <c r="K3074" s="13">
        <f>(((I3074/60)/60)/24)+DATE(1970,1,1)</f>
        <v>42673.073611111111</v>
      </c>
      <c r="L3074">
        <v>1476549262</v>
      </c>
      <c r="M3074" t="b">
        <v>0</v>
      </c>
      <c r="N3074">
        <v>2</v>
      </c>
      <c r="O3074" t="b">
        <v>0</v>
      </c>
      <c r="P3074" s="6">
        <f>(E3074/D3074)*100</f>
        <v>1.6666666666666666E-2</v>
      </c>
      <c r="Q3074" s="9">
        <f>E3074/N3074</f>
        <v>1</v>
      </c>
      <c r="R3074" t="s">
        <v>8275</v>
      </c>
      <c r="S3074" t="s">
        <v>8315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>(((L3075/60)/60)/24)+DATE(1970,1,1)</f>
        <v>42111.684027777781</v>
      </c>
      <c r="K3075" s="13">
        <f>(((I3075/60)/60)/24)+DATE(1970,1,1)</f>
        <v>42169.804861111115</v>
      </c>
      <c r="L3075">
        <v>1429287900</v>
      </c>
      <c r="M3075" t="b">
        <v>0</v>
      </c>
      <c r="N3075">
        <v>7</v>
      </c>
      <c r="O3075" t="b">
        <v>0</v>
      </c>
      <c r="P3075" s="6">
        <f>(E3075/D3075)*100</f>
        <v>2.3035714285714284E-2</v>
      </c>
      <c r="Q3075" s="9">
        <f>E3075/N3075</f>
        <v>92.142857142857139</v>
      </c>
      <c r="R3075" t="s">
        <v>8275</v>
      </c>
      <c r="S3075" t="s">
        <v>8315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>(((L3076/60)/60)/24)+DATE(1970,1,1)</f>
        <v>42409.571284722217</v>
      </c>
      <c r="K3076" s="13">
        <f>(((I3076/60)/60)/24)+DATE(1970,1,1)</f>
        <v>42439.571284722217</v>
      </c>
      <c r="L3076">
        <v>1455025359</v>
      </c>
      <c r="M3076" t="b">
        <v>0</v>
      </c>
      <c r="N3076">
        <v>3</v>
      </c>
      <c r="O3076" t="b">
        <v>0</v>
      </c>
      <c r="P3076" s="6">
        <f>(E3076/D3076)*100</f>
        <v>8.8000000000000009E-2</v>
      </c>
      <c r="Q3076" s="9">
        <f>E3076/N3076</f>
        <v>7.333333333333333</v>
      </c>
      <c r="R3076" t="s">
        <v>8275</v>
      </c>
      <c r="S3076" t="s">
        <v>8315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>(((L3077/60)/60)/24)+DATE(1970,1,1)</f>
        <v>42551.102314814809</v>
      </c>
      <c r="K3077" s="13">
        <f>(((I3077/60)/60)/24)+DATE(1970,1,1)</f>
        <v>42601.102314814809</v>
      </c>
      <c r="L3077">
        <v>1467253640</v>
      </c>
      <c r="M3077" t="b">
        <v>0</v>
      </c>
      <c r="N3077">
        <v>20</v>
      </c>
      <c r="O3077" t="b">
        <v>0</v>
      </c>
      <c r="P3077" s="6">
        <f>(E3077/D3077)*100</f>
        <v>8.64</v>
      </c>
      <c r="Q3077" s="9">
        <f>E3077/N3077</f>
        <v>64.8</v>
      </c>
      <c r="R3077" t="s">
        <v>8275</v>
      </c>
      <c r="S3077" t="s">
        <v>8315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>(((L3078/60)/60)/24)+DATE(1970,1,1)</f>
        <v>42226.651886574073</v>
      </c>
      <c r="K3078" s="13">
        <f>(((I3078/60)/60)/24)+DATE(1970,1,1)</f>
        <v>42286.651886574073</v>
      </c>
      <c r="L3078">
        <v>1439221123</v>
      </c>
      <c r="M3078" t="b">
        <v>0</v>
      </c>
      <c r="N3078">
        <v>50</v>
      </c>
      <c r="O3078" t="b">
        <v>0</v>
      </c>
      <c r="P3078" s="6">
        <f>(E3078/D3078)*100</f>
        <v>15.06</v>
      </c>
      <c r="Q3078" s="9">
        <f>E3078/N3078</f>
        <v>30.12</v>
      </c>
      <c r="R3078" t="s">
        <v>8275</v>
      </c>
      <c r="S3078" t="s">
        <v>8315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>(((L3079/60)/60)/24)+DATE(1970,1,1)</f>
        <v>42766.956921296296</v>
      </c>
      <c r="K3079" s="13">
        <f>(((I3079/60)/60)/24)+DATE(1970,1,1)</f>
        <v>42796.956921296296</v>
      </c>
      <c r="L3079">
        <v>1485903478</v>
      </c>
      <c r="M3079" t="b">
        <v>0</v>
      </c>
      <c r="N3079">
        <v>2</v>
      </c>
      <c r="O3079" t="b">
        <v>0</v>
      </c>
      <c r="P3079" s="6">
        <f>(E3079/D3079)*100</f>
        <v>0.47727272727272729</v>
      </c>
      <c r="Q3079" s="9">
        <f>E3079/N3079</f>
        <v>52.5</v>
      </c>
      <c r="R3079" t="s">
        <v>8275</v>
      </c>
      <c r="S3079" t="s">
        <v>8315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>(((L3080/60)/60)/24)+DATE(1970,1,1)</f>
        <v>42031.138831018514</v>
      </c>
      <c r="K3080" s="13">
        <f>(((I3080/60)/60)/24)+DATE(1970,1,1)</f>
        <v>42061.138831018514</v>
      </c>
      <c r="L3080">
        <v>1422328795</v>
      </c>
      <c r="M3080" t="b">
        <v>0</v>
      </c>
      <c r="N3080">
        <v>3</v>
      </c>
      <c r="O3080" t="b">
        <v>0</v>
      </c>
      <c r="P3080" s="6">
        <f>(E3080/D3080)*100</f>
        <v>0.11833333333333333</v>
      </c>
      <c r="Q3080" s="9">
        <f>E3080/N3080</f>
        <v>23.666666666666668</v>
      </c>
      <c r="R3080" t="s">
        <v>8275</v>
      </c>
      <c r="S3080" t="s">
        <v>8315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>(((L3081/60)/60)/24)+DATE(1970,1,1)</f>
        <v>42055.713368055556</v>
      </c>
      <c r="K3081" s="13">
        <f>(((I3081/60)/60)/24)+DATE(1970,1,1)</f>
        <v>42085.671701388885</v>
      </c>
      <c r="L3081">
        <v>1424452035</v>
      </c>
      <c r="M3081" t="b">
        <v>0</v>
      </c>
      <c r="N3081">
        <v>27</v>
      </c>
      <c r="O3081" t="b">
        <v>0</v>
      </c>
      <c r="P3081" s="6">
        <f>(E3081/D3081)*100</f>
        <v>0.8417399858735245</v>
      </c>
      <c r="Q3081" s="9">
        <f>E3081/N3081</f>
        <v>415.77777777777777</v>
      </c>
      <c r="R3081" t="s">
        <v>8275</v>
      </c>
      <c r="S3081" t="s">
        <v>8315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>(((L3082/60)/60)/24)+DATE(1970,1,1)</f>
        <v>41940.028287037036</v>
      </c>
      <c r="K3082" s="13">
        <f>(((I3082/60)/60)/24)+DATE(1970,1,1)</f>
        <v>42000.0699537037</v>
      </c>
      <c r="L3082">
        <v>1414456844</v>
      </c>
      <c r="M3082" t="b">
        <v>0</v>
      </c>
      <c r="N3082">
        <v>7</v>
      </c>
      <c r="O3082" t="b">
        <v>0</v>
      </c>
      <c r="P3082" s="6">
        <f>(E3082/D3082)*100</f>
        <v>1.8799999999999997E-2</v>
      </c>
      <c r="Q3082" s="9">
        <f>E3082/N3082</f>
        <v>53.714285714285715</v>
      </c>
      <c r="R3082" t="s">
        <v>8275</v>
      </c>
      <c r="S3082" t="s">
        <v>8315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>(((L3083/60)/60)/24)+DATE(1970,1,1)</f>
        <v>42237.181608796294</v>
      </c>
      <c r="K3083" s="13">
        <f>(((I3083/60)/60)/24)+DATE(1970,1,1)</f>
        <v>42267.181608796294</v>
      </c>
      <c r="L3083">
        <v>1440130891</v>
      </c>
      <c r="M3083" t="b">
        <v>0</v>
      </c>
      <c r="N3083">
        <v>5</v>
      </c>
      <c r="O3083" t="b">
        <v>0</v>
      </c>
      <c r="P3083" s="6">
        <f>(E3083/D3083)*100</f>
        <v>0.21029999999999999</v>
      </c>
      <c r="Q3083" s="9">
        <f>E3083/N3083</f>
        <v>420.6</v>
      </c>
      <c r="R3083" t="s">
        <v>8275</v>
      </c>
      <c r="S3083" t="s">
        <v>8315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>(((L3084/60)/60)/24)+DATE(1970,1,1)</f>
        <v>42293.922986111109</v>
      </c>
      <c r="K3084" s="13">
        <f>(((I3084/60)/60)/24)+DATE(1970,1,1)</f>
        <v>42323.96465277778</v>
      </c>
      <c r="L3084">
        <v>1445033346</v>
      </c>
      <c r="M3084" t="b">
        <v>0</v>
      </c>
      <c r="N3084">
        <v>0</v>
      </c>
      <c r="O3084" t="b">
        <v>0</v>
      </c>
      <c r="P3084" s="6">
        <f>(E3084/D3084)*100</f>
        <v>0</v>
      </c>
      <c r="Q3084" s="9" t="e">
        <f>E3084/N3084</f>
        <v>#DIV/0!</v>
      </c>
      <c r="R3084" t="s">
        <v>8275</v>
      </c>
      <c r="S3084" t="s">
        <v>8315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>(((L3085/60)/60)/24)+DATE(1970,1,1)</f>
        <v>41853.563402777778</v>
      </c>
      <c r="K3085" s="13">
        <f>(((I3085/60)/60)/24)+DATE(1970,1,1)</f>
        <v>41883.208333333336</v>
      </c>
      <c r="L3085">
        <v>1406986278</v>
      </c>
      <c r="M3085" t="b">
        <v>0</v>
      </c>
      <c r="N3085">
        <v>3</v>
      </c>
      <c r="O3085" t="b">
        <v>0</v>
      </c>
      <c r="P3085" s="6">
        <f>(E3085/D3085)*100</f>
        <v>0.27999999999999997</v>
      </c>
      <c r="Q3085" s="9">
        <f>E3085/N3085</f>
        <v>18.666666666666668</v>
      </c>
      <c r="R3085" t="s">
        <v>8275</v>
      </c>
      <c r="S3085" t="s">
        <v>8315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>(((L3086/60)/60)/24)+DATE(1970,1,1)</f>
        <v>42100.723738425921</v>
      </c>
      <c r="K3086" s="13">
        <f>(((I3086/60)/60)/24)+DATE(1970,1,1)</f>
        <v>42129.783333333333</v>
      </c>
      <c r="L3086">
        <v>1428340931</v>
      </c>
      <c r="M3086" t="b">
        <v>0</v>
      </c>
      <c r="N3086">
        <v>6</v>
      </c>
      <c r="O3086" t="b">
        <v>0</v>
      </c>
      <c r="P3086" s="6">
        <f>(E3086/D3086)*100</f>
        <v>11.57920670115792</v>
      </c>
      <c r="Q3086" s="9">
        <f>E3086/N3086</f>
        <v>78.333333333333329</v>
      </c>
      <c r="R3086" t="s">
        <v>8275</v>
      </c>
      <c r="S3086" t="s">
        <v>8315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>(((L3087/60)/60)/24)+DATE(1970,1,1)</f>
        <v>42246.883784722217</v>
      </c>
      <c r="K3087" s="13">
        <f>(((I3087/60)/60)/24)+DATE(1970,1,1)</f>
        <v>42276.883784722217</v>
      </c>
      <c r="L3087">
        <v>1440969159</v>
      </c>
      <c r="M3087" t="b">
        <v>0</v>
      </c>
      <c r="N3087">
        <v>9</v>
      </c>
      <c r="O3087" t="b">
        <v>0</v>
      </c>
      <c r="P3087" s="6">
        <f>(E3087/D3087)*100</f>
        <v>2.44</v>
      </c>
      <c r="Q3087" s="9">
        <f>E3087/N3087</f>
        <v>67.777777777777771</v>
      </c>
      <c r="R3087" t="s">
        <v>8275</v>
      </c>
      <c r="S3087" t="s">
        <v>8315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>(((L3088/60)/60)/24)+DATE(1970,1,1)</f>
        <v>42173.67082175926</v>
      </c>
      <c r="K3088" s="13">
        <f>(((I3088/60)/60)/24)+DATE(1970,1,1)</f>
        <v>42233.67082175926</v>
      </c>
      <c r="L3088">
        <v>1434643559</v>
      </c>
      <c r="M3088" t="b">
        <v>0</v>
      </c>
      <c r="N3088">
        <v>3</v>
      </c>
      <c r="O3088" t="b">
        <v>0</v>
      </c>
      <c r="P3088" s="6">
        <f>(E3088/D3088)*100</f>
        <v>0.25</v>
      </c>
      <c r="Q3088" s="9">
        <f>E3088/N3088</f>
        <v>16.666666666666668</v>
      </c>
      <c r="R3088" t="s">
        <v>8275</v>
      </c>
      <c r="S3088" t="s">
        <v>8315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>(((L3089/60)/60)/24)+DATE(1970,1,1)</f>
        <v>42665.150347222225</v>
      </c>
      <c r="K3089" s="13">
        <f>(((I3089/60)/60)/24)+DATE(1970,1,1)</f>
        <v>42725.192013888889</v>
      </c>
      <c r="L3089">
        <v>1477107390</v>
      </c>
      <c r="M3089" t="b">
        <v>0</v>
      </c>
      <c r="N3089">
        <v>2</v>
      </c>
      <c r="O3089" t="b">
        <v>0</v>
      </c>
      <c r="P3089" s="6">
        <f>(E3089/D3089)*100</f>
        <v>0.625</v>
      </c>
      <c r="Q3089" s="9">
        <f>E3089/N3089</f>
        <v>62.5</v>
      </c>
      <c r="R3089" t="s">
        <v>8275</v>
      </c>
      <c r="S3089" t="s">
        <v>8315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>(((L3090/60)/60)/24)+DATE(1970,1,1)</f>
        <v>41981.57230324074</v>
      </c>
      <c r="K3090" s="13">
        <f>(((I3090/60)/60)/24)+DATE(1970,1,1)</f>
        <v>42012.570138888885</v>
      </c>
      <c r="L3090">
        <v>1418046247</v>
      </c>
      <c r="M3090" t="b">
        <v>0</v>
      </c>
      <c r="N3090">
        <v>3</v>
      </c>
      <c r="O3090" t="b">
        <v>0</v>
      </c>
      <c r="P3090" s="6">
        <f>(E3090/D3090)*100</f>
        <v>0.19384615384615383</v>
      </c>
      <c r="Q3090" s="9">
        <f>E3090/N3090</f>
        <v>42</v>
      </c>
      <c r="R3090" t="s">
        <v>8275</v>
      </c>
      <c r="S3090" t="s">
        <v>8315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>(((L3091/60)/60)/24)+DATE(1970,1,1)</f>
        <v>42528.542627314819</v>
      </c>
      <c r="K3091" s="13">
        <f>(((I3091/60)/60)/24)+DATE(1970,1,1)</f>
        <v>42560.082638888889</v>
      </c>
      <c r="L3091">
        <v>1465304483</v>
      </c>
      <c r="M3091" t="b">
        <v>0</v>
      </c>
      <c r="N3091">
        <v>45</v>
      </c>
      <c r="O3091" t="b">
        <v>0</v>
      </c>
      <c r="P3091" s="6">
        <f>(E3091/D3091)*100</f>
        <v>23.416</v>
      </c>
      <c r="Q3091" s="9">
        <f>E3091/N3091</f>
        <v>130.0888888888889</v>
      </c>
      <c r="R3091" t="s">
        <v>8275</v>
      </c>
      <c r="S3091" t="s">
        <v>8315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>(((L3092/60)/60)/24)+DATE(1970,1,1)</f>
        <v>42065.818807870368</v>
      </c>
      <c r="K3092" s="13">
        <f>(((I3092/60)/60)/24)+DATE(1970,1,1)</f>
        <v>42125.777141203704</v>
      </c>
      <c r="L3092">
        <v>1425325145</v>
      </c>
      <c r="M3092" t="b">
        <v>0</v>
      </c>
      <c r="N3092">
        <v>9</v>
      </c>
      <c r="O3092" t="b">
        <v>0</v>
      </c>
      <c r="P3092" s="6">
        <f>(E3092/D3092)*100</f>
        <v>5.0808888888888886</v>
      </c>
      <c r="Q3092" s="9">
        <f>E3092/N3092</f>
        <v>1270.2222222222222</v>
      </c>
      <c r="R3092" t="s">
        <v>8275</v>
      </c>
      <c r="S3092" t="s">
        <v>8315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>(((L3093/60)/60)/24)+DATE(1970,1,1)</f>
        <v>42566.948414351849</v>
      </c>
      <c r="K3093" s="13">
        <f>(((I3093/60)/60)/24)+DATE(1970,1,1)</f>
        <v>42596.948414351849</v>
      </c>
      <c r="L3093">
        <v>1468622743</v>
      </c>
      <c r="M3093" t="b">
        <v>0</v>
      </c>
      <c r="N3093">
        <v>9</v>
      </c>
      <c r="O3093" t="b">
        <v>0</v>
      </c>
      <c r="P3093" s="6">
        <f>(E3093/D3093)*100</f>
        <v>15.920000000000002</v>
      </c>
      <c r="Q3093" s="9">
        <f>E3093/N3093</f>
        <v>88.444444444444443</v>
      </c>
      <c r="R3093" t="s">
        <v>8275</v>
      </c>
      <c r="S3093" t="s">
        <v>8315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>(((L3094/60)/60)/24)+DATE(1970,1,1)</f>
        <v>42255.619351851856</v>
      </c>
      <c r="K3094" s="13">
        <f>(((I3094/60)/60)/24)+DATE(1970,1,1)</f>
        <v>42292.916666666672</v>
      </c>
      <c r="L3094">
        <v>1441723912</v>
      </c>
      <c r="M3094" t="b">
        <v>0</v>
      </c>
      <c r="N3094">
        <v>21</v>
      </c>
      <c r="O3094" t="b">
        <v>0</v>
      </c>
      <c r="P3094" s="6">
        <f>(E3094/D3094)*100</f>
        <v>1.1831900000000002</v>
      </c>
      <c r="Q3094" s="9">
        <f>E3094/N3094</f>
        <v>56.342380952380957</v>
      </c>
      <c r="R3094" t="s">
        <v>8275</v>
      </c>
      <c r="S3094" t="s">
        <v>8315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>(((L3095/60)/60)/24)+DATE(1970,1,1)</f>
        <v>41760.909039351849</v>
      </c>
      <c r="K3095" s="13">
        <f>(((I3095/60)/60)/24)+DATE(1970,1,1)</f>
        <v>41791.165972222225</v>
      </c>
      <c r="L3095">
        <v>1398980941</v>
      </c>
      <c r="M3095" t="b">
        <v>0</v>
      </c>
      <c r="N3095">
        <v>17</v>
      </c>
      <c r="O3095" t="b">
        <v>0</v>
      </c>
      <c r="P3095" s="6">
        <f>(E3095/D3095)*100</f>
        <v>22.75</v>
      </c>
      <c r="Q3095" s="9">
        <f>E3095/N3095</f>
        <v>53.529411764705884</v>
      </c>
      <c r="R3095" t="s">
        <v>8275</v>
      </c>
      <c r="S3095" t="s">
        <v>8315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>(((L3096/60)/60)/24)+DATE(1970,1,1)</f>
        <v>42207.795787037037</v>
      </c>
      <c r="K3096" s="13">
        <f>(((I3096/60)/60)/24)+DATE(1970,1,1)</f>
        <v>42267.795787037037</v>
      </c>
      <c r="L3096">
        <v>1437591956</v>
      </c>
      <c r="M3096" t="b">
        <v>0</v>
      </c>
      <c r="N3096">
        <v>1</v>
      </c>
      <c r="O3096" t="b">
        <v>0</v>
      </c>
      <c r="P3096" s="6">
        <f>(E3096/D3096)*100</f>
        <v>2.5000000000000001E-2</v>
      </c>
      <c r="Q3096" s="9">
        <f>E3096/N3096</f>
        <v>25</v>
      </c>
      <c r="R3096" t="s">
        <v>8275</v>
      </c>
      <c r="S3096" t="s">
        <v>8315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>(((L3097/60)/60)/24)+DATE(1970,1,1)</f>
        <v>42523.025231481486</v>
      </c>
      <c r="K3097" s="13">
        <f>(((I3097/60)/60)/24)+DATE(1970,1,1)</f>
        <v>42583.025231481486</v>
      </c>
      <c r="L3097">
        <v>1464827780</v>
      </c>
      <c r="M3097" t="b">
        <v>0</v>
      </c>
      <c r="N3097">
        <v>1</v>
      </c>
      <c r="O3097" t="b">
        <v>0</v>
      </c>
      <c r="P3097" s="6">
        <f>(E3097/D3097)*100</f>
        <v>0.33512064343163539</v>
      </c>
      <c r="Q3097" s="9">
        <f>E3097/N3097</f>
        <v>50</v>
      </c>
      <c r="R3097" t="s">
        <v>8275</v>
      </c>
      <c r="S3097" t="s">
        <v>8315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>(((L3098/60)/60)/24)+DATE(1970,1,1)</f>
        <v>42114.825532407413</v>
      </c>
      <c r="K3098" s="13">
        <f>(((I3098/60)/60)/24)+DATE(1970,1,1)</f>
        <v>42144.825532407413</v>
      </c>
      <c r="L3098">
        <v>1429559326</v>
      </c>
      <c r="M3098" t="b">
        <v>0</v>
      </c>
      <c r="N3098">
        <v>14</v>
      </c>
      <c r="O3098" t="b">
        <v>0</v>
      </c>
      <c r="P3098" s="6">
        <f>(E3098/D3098)*100</f>
        <v>3.9750000000000001</v>
      </c>
      <c r="Q3098" s="9">
        <f>E3098/N3098</f>
        <v>56.785714285714285</v>
      </c>
      <c r="R3098" t="s">
        <v>8275</v>
      </c>
      <c r="S3098" t="s">
        <v>8315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>(((L3099/60)/60)/24)+DATE(1970,1,1)</f>
        <v>42629.503483796296</v>
      </c>
      <c r="K3099" s="13">
        <f>(((I3099/60)/60)/24)+DATE(1970,1,1)</f>
        <v>42650.583333333328</v>
      </c>
      <c r="L3099">
        <v>1474027501</v>
      </c>
      <c r="M3099" t="b">
        <v>0</v>
      </c>
      <c r="N3099">
        <v>42</v>
      </c>
      <c r="O3099" t="b">
        <v>0</v>
      </c>
      <c r="P3099" s="6">
        <f>(E3099/D3099)*100</f>
        <v>17.150000000000002</v>
      </c>
      <c r="Q3099" s="9">
        <f>E3099/N3099</f>
        <v>40.833333333333336</v>
      </c>
      <c r="R3099" t="s">
        <v>8275</v>
      </c>
      <c r="S3099" t="s">
        <v>8315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>(((L3100/60)/60)/24)+DATE(1970,1,1)</f>
        <v>42359.792233796295</v>
      </c>
      <c r="K3100" s="13">
        <f>(((I3100/60)/60)/24)+DATE(1970,1,1)</f>
        <v>42408.01180555555</v>
      </c>
      <c r="L3100">
        <v>1450724449</v>
      </c>
      <c r="M3100" t="b">
        <v>0</v>
      </c>
      <c r="N3100">
        <v>27</v>
      </c>
      <c r="O3100" t="b">
        <v>0</v>
      </c>
      <c r="P3100" s="6">
        <f>(E3100/D3100)*100</f>
        <v>3.6080041046690612</v>
      </c>
      <c r="Q3100" s="9">
        <f>E3100/N3100</f>
        <v>65.111111111111114</v>
      </c>
      <c r="R3100" t="s">
        <v>8275</v>
      </c>
      <c r="S3100" t="s">
        <v>8315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>(((L3101/60)/60)/24)+DATE(1970,1,1)</f>
        <v>42382.189710648148</v>
      </c>
      <c r="K3101" s="13">
        <f>(((I3101/60)/60)/24)+DATE(1970,1,1)</f>
        <v>42412.189710648148</v>
      </c>
      <c r="L3101">
        <v>1452659591</v>
      </c>
      <c r="M3101" t="b">
        <v>0</v>
      </c>
      <c r="N3101">
        <v>5</v>
      </c>
      <c r="O3101" t="b">
        <v>0</v>
      </c>
      <c r="P3101" s="6">
        <f>(E3101/D3101)*100</f>
        <v>13.900000000000002</v>
      </c>
      <c r="Q3101" s="9">
        <f>E3101/N3101</f>
        <v>55.6</v>
      </c>
      <c r="R3101" t="s">
        <v>8275</v>
      </c>
      <c r="S3101" t="s">
        <v>8315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>(((L3102/60)/60)/24)+DATE(1970,1,1)</f>
        <v>41902.622395833336</v>
      </c>
      <c r="K3102" s="13">
        <f>(((I3102/60)/60)/24)+DATE(1970,1,1)</f>
        <v>41932.622395833336</v>
      </c>
      <c r="L3102">
        <v>1411224975</v>
      </c>
      <c r="M3102" t="b">
        <v>0</v>
      </c>
      <c r="N3102">
        <v>13</v>
      </c>
      <c r="O3102" t="b">
        <v>0</v>
      </c>
      <c r="P3102" s="6">
        <f>(E3102/D3102)*100</f>
        <v>15.225</v>
      </c>
      <c r="Q3102" s="9">
        <f>E3102/N3102</f>
        <v>140.53846153846155</v>
      </c>
      <c r="R3102" t="s">
        <v>8275</v>
      </c>
      <c r="S3102" t="s">
        <v>8315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>(((L3103/60)/60)/24)+DATE(1970,1,1)</f>
        <v>42171.383530092593</v>
      </c>
      <c r="K3103" s="13">
        <f>(((I3103/60)/60)/24)+DATE(1970,1,1)</f>
        <v>42201.330555555556</v>
      </c>
      <c r="L3103">
        <v>1434445937</v>
      </c>
      <c r="M3103" t="b">
        <v>0</v>
      </c>
      <c r="N3103">
        <v>12</v>
      </c>
      <c r="O3103" t="b">
        <v>0</v>
      </c>
      <c r="P3103" s="6">
        <f>(E3103/D3103)*100</f>
        <v>12</v>
      </c>
      <c r="Q3103" s="9">
        <f>E3103/N3103</f>
        <v>25</v>
      </c>
      <c r="R3103" t="s">
        <v>8275</v>
      </c>
      <c r="S3103" t="s">
        <v>8315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>(((L3104/60)/60)/24)+DATE(1970,1,1)</f>
        <v>42555.340486111112</v>
      </c>
      <c r="K3104" s="13">
        <f>(((I3104/60)/60)/24)+DATE(1970,1,1)</f>
        <v>42605.340486111112</v>
      </c>
      <c r="L3104">
        <v>1467619818</v>
      </c>
      <c r="M3104" t="b">
        <v>0</v>
      </c>
      <c r="N3104">
        <v>90</v>
      </c>
      <c r="O3104" t="b">
        <v>0</v>
      </c>
      <c r="P3104" s="6">
        <f>(E3104/D3104)*100</f>
        <v>39.112499999999997</v>
      </c>
      <c r="Q3104" s="9">
        <f>E3104/N3104</f>
        <v>69.533333333333331</v>
      </c>
      <c r="R3104" t="s">
        <v>8275</v>
      </c>
      <c r="S3104" t="s">
        <v>8315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>(((L3105/60)/60)/24)+DATE(1970,1,1)</f>
        <v>42107.156319444446</v>
      </c>
      <c r="K3105" s="13">
        <f>(((I3105/60)/60)/24)+DATE(1970,1,1)</f>
        <v>42167.156319444446</v>
      </c>
      <c r="L3105">
        <v>1428896706</v>
      </c>
      <c r="M3105" t="b">
        <v>0</v>
      </c>
      <c r="N3105">
        <v>2</v>
      </c>
      <c r="O3105" t="b">
        <v>0</v>
      </c>
      <c r="P3105" s="6">
        <f>(E3105/D3105)*100</f>
        <v>0.26829268292682928</v>
      </c>
      <c r="Q3105" s="9">
        <f>E3105/N3105</f>
        <v>5.5</v>
      </c>
      <c r="R3105" t="s">
        <v>8275</v>
      </c>
      <c r="S3105" t="s">
        <v>8315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>(((L3106/60)/60)/24)+DATE(1970,1,1)</f>
        <v>42006.908692129626</v>
      </c>
      <c r="K3106" s="13">
        <f>(((I3106/60)/60)/24)+DATE(1970,1,1)</f>
        <v>42038.083333333328</v>
      </c>
      <c r="L3106">
        <v>1420235311</v>
      </c>
      <c r="M3106" t="b">
        <v>0</v>
      </c>
      <c r="N3106">
        <v>5</v>
      </c>
      <c r="O3106" t="b">
        <v>0</v>
      </c>
      <c r="P3106" s="6">
        <f>(E3106/D3106)*100</f>
        <v>29.625</v>
      </c>
      <c r="Q3106" s="9">
        <f>E3106/N3106</f>
        <v>237</v>
      </c>
      <c r="R3106" t="s">
        <v>8275</v>
      </c>
      <c r="S3106" t="s">
        <v>8315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>(((L3107/60)/60)/24)+DATE(1970,1,1)</f>
        <v>41876.718935185185</v>
      </c>
      <c r="K3107" s="13">
        <f>(((I3107/60)/60)/24)+DATE(1970,1,1)</f>
        <v>41931.208333333336</v>
      </c>
      <c r="L3107">
        <v>1408986916</v>
      </c>
      <c r="M3107" t="b">
        <v>0</v>
      </c>
      <c r="N3107">
        <v>31</v>
      </c>
      <c r="O3107" t="b">
        <v>0</v>
      </c>
      <c r="P3107" s="6">
        <f>(E3107/D3107)*100</f>
        <v>42.360992301112063</v>
      </c>
      <c r="Q3107" s="9">
        <f>E3107/N3107</f>
        <v>79.870967741935488</v>
      </c>
      <c r="R3107" t="s">
        <v>8275</v>
      </c>
      <c r="S3107" t="s">
        <v>8315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>(((L3108/60)/60)/24)+DATE(1970,1,1)</f>
        <v>42241.429120370376</v>
      </c>
      <c r="K3108" s="13">
        <f>(((I3108/60)/60)/24)+DATE(1970,1,1)</f>
        <v>42263.916666666672</v>
      </c>
      <c r="L3108">
        <v>1440497876</v>
      </c>
      <c r="M3108" t="b">
        <v>0</v>
      </c>
      <c r="N3108">
        <v>4</v>
      </c>
      <c r="O3108" t="b">
        <v>0</v>
      </c>
      <c r="P3108" s="6">
        <f>(E3108/D3108)*100</f>
        <v>4.1000000000000005</v>
      </c>
      <c r="Q3108" s="9">
        <f>E3108/N3108</f>
        <v>10.25</v>
      </c>
      <c r="R3108" t="s">
        <v>8275</v>
      </c>
      <c r="S3108" t="s">
        <v>8315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>(((L3109/60)/60)/24)+DATE(1970,1,1)</f>
        <v>42128.814247685179</v>
      </c>
      <c r="K3109" s="13">
        <f>(((I3109/60)/60)/24)+DATE(1970,1,1)</f>
        <v>42135.814247685179</v>
      </c>
      <c r="L3109">
        <v>1430767951</v>
      </c>
      <c r="M3109" t="b">
        <v>0</v>
      </c>
      <c r="N3109">
        <v>29</v>
      </c>
      <c r="O3109" t="b">
        <v>0</v>
      </c>
      <c r="P3109" s="6">
        <f>(E3109/D3109)*100</f>
        <v>19.762499999999999</v>
      </c>
      <c r="Q3109" s="9">
        <f>E3109/N3109</f>
        <v>272.58620689655174</v>
      </c>
      <c r="R3109" t="s">
        <v>8275</v>
      </c>
      <c r="S3109" t="s">
        <v>8315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>(((L3110/60)/60)/24)+DATE(1970,1,1)</f>
        <v>42062.680486111116</v>
      </c>
      <c r="K3110" s="13">
        <f>(((I3110/60)/60)/24)+DATE(1970,1,1)</f>
        <v>42122.638819444444</v>
      </c>
      <c r="L3110">
        <v>1425053994</v>
      </c>
      <c r="M3110" t="b">
        <v>0</v>
      </c>
      <c r="N3110">
        <v>2</v>
      </c>
      <c r="O3110" t="b">
        <v>0</v>
      </c>
      <c r="P3110" s="6">
        <f>(E3110/D3110)*100</f>
        <v>5.1999999999999998E-2</v>
      </c>
      <c r="Q3110" s="9">
        <f>E3110/N3110</f>
        <v>13</v>
      </c>
      <c r="R3110" t="s">
        <v>8275</v>
      </c>
      <c r="S3110" t="s">
        <v>8315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>(((L3111/60)/60)/24)+DATE(1970,1,1)</f>
        <v>41844.125115740739</v>
      </c>
      <c r="K3111" s="13">
        <f>(((I3111/60)/60)/24)+DATE(1970,1,1)</f>
        <v>41879.125115740739</v>
      </c>
      <c r="L3111">
        <v>1406170810</v>
      </c>
      <c r="M3111" t="b">
        <v>0</v>
      </c>
      <c r="N3111">
        <v>114</v>
      </c>
      <c r="O3111" t="b">
        <v>0</v>
      </c>
      <c r="P3111" s="6">
        <f>(E3111/D3111)*100</f>
        <v>25.030188679245285</v>
      </c>
      <c r="Q3111" s="9">
        <f>E3111/N3111</f>
        <v>58.184210526315788</v>
      </c>
      <c r="R3111" t="s">
        <v>8275</v>
      </c>
      <c r="S3111" t="s">
        <v>8315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>(((L3112/60)/60)/24)+DATE(1970,1,1)</f>
        <v>42745.031469907408</v>
      </c>
      <c r="K3112" s="13">
        <f>(((I3112/60)/60)/24)+DATE(1970,1,1)</f>
        <v>42785.031469907408</v>
      </c>
      <c r="L3112">
        <v>1484009119</v>
      </c>
      <c r="M3112" t="b">
        <v>0</v>
      </c>
      <c r="N3112">
        <v>1</v>
      </c>
      <c r="O3112" t="b">
        <v>0</v>
      </c>
      <c r="P3112" s="6">
        <f>(E3112/D3112)*100</f>
        <v>0.04</v>
      </c>
      <c r="Q3112" s="9">
        <f>E3112/N3112</f>
        <v>10</v>
      </c>
      <c r="R3112" t="s">
        <v>8275</v>
      </c>
      <c r="S3112" t="s">
        <v>8315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>(((L3113/60)/60)/24)+DATE(1970,1,1)</f>
        <v>41885.595138888886</v>
      </c>
      <c r="K3113" s="13">
        <f>(((I3113/60)/60)/24)+DATE(1970,1,1)</f>
        <v>41916.595138888886</v>
      </c>
      <c r="L3113">
        <v>1409753820</v>
      </c>
      <c r="M3113" t="b">
        <v>0</v>
      </c>
      <c r="N3113">
        <v>76</v>
      </c>
      <c r="O3113" t="b">
        <v>0</v>
      </c>
      <c r="P3113" s="6">
        <f>(E3113/D3113)*100</f>
        <v>26.640000000000004</v>
      </c>
      <c r="Q3113" s="9">
        <f>E3113/N3113</f>
        <v>70.10526315789474</v>
      </c>
      <c r="R3113" t="s">
        <v>8275</v>
      </c>
      <c r="S3113" t="s">
        <v>8315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>(((L3114/60)/60)/24)+DATE(1970,1,1)</f>
        <v>42615.121921296297</v>
      </c>
      <c r="K3114" s="13">
        <f>(((I3114/60)/60)/24)+DATE(1970,1,1)</f>
        <v>42675.121921296297</v>
      </c>
      <c r="L3114">
        <v>1472784934</v>
      </c>
      <c r="M3114" t="b">
        <v>0</v>
      </c>
      <c r="N3114">
        <v>9</v>
      </c>
      <c r="O3114" t="b">
        <v>0</v>
      </c>
      <c r="P3114" s="6">
        <f>(E3114/D3114)*100</f>
        <v>4.7363636363636363</v>
      </c>
      <c r="Q3114" s="9">
        <f>E3114/N3114</f>
        <v>57.888888888888886</v>
      </c>
      <c r="R3114" t="s">
        <v>8275</v>
      </c>
      <c r="S3114" t="s">
        <v>8315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>(((L3115/60)/60)/24)+DATE(1970,1,1)</f>
        <v>42081.731273148151</v>
      </c>
      <c r="K3115" s="13">
        <f>(((I3115/60)/60)/24)+DATE(1970,1,1)</f>
        <v>42111.731273148151</v>
      </c>
      <c r="L3115">
        <v>1426699982</v>
      </c>
      <c r="M3115" t="b">
        <v>0</v>
      </c>
      <c r="N3115">
        <v>37</v>
      </c>
      <c r="O3115" t="b">
        <v>0</v>
      </c>
      <c r="P3115" s="6">
        <f>(E3115/D3115)*100</f>
        <v>4.2435339894712749</v>
      </c>
      <c r="Q3115" s="9">
        <f>E3115/N3115</f>
        <v>125.27027027027027</v>
      </c>
      <c r="R3115" t="s">
        <v>8275</v>
      </c>
      <c r="S3115" t="s">
        <v>8315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>(((L3116/60)/60)/24)+DATE(1970,1,1)</f>
        <v>41843.632523148146</v>
      </c>
      <c r="K3116" s="13">
        <f>(((I3116/60)/60)/24)+DATE(1970,1,1)</f>
        <v>41903.632523148146</v>
      </c>
      <c r="L3116">
        <v>1406128250</v>
      </c>
      <c r="M3116" t="b">
        <v>0</v>
      </c>
      <c r="N3116">
        <v>0</v>
      </c>
      <c r="O3116" t="b">
        <v>0</v>
      </c>
      <c r="P3116" s="6">
        <f>(E3116/D3116)*100</f>
        <v>0</v>
      </c>
      <c r="Q3116" s="9" t="e">
        <f>E3116/N3116</f>
        <v>#DIV/0!</v>
      </c>
      <c r="R3116" t="s">
        <v>8275</v>
      </c>
      <c r="S3116" t="s">
        <v>8315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>(((L3117/60)/60)/24)+DATE(1970,1,1)</f>
        <v>42496.447071759263</v>
      </c>
      <c r="K3117" s="13">
        <f>(((I3117/60)/60)/24)+DATE(1970,1,1)</f>
        <v>42526.447071759263</v>
      </c>
      <c r="L3117">
        <v>1462531427</v>
      </c>
      <c r="M3117" t="b">
        <v>0</v>
      </c>
      <c r="N3117">
        <v>1</v>
      </c>
      <c r="O3117" t="b">
        <v>0</v>
      </c>
      <c r="P3117" s="6">
        <f>(E3117/D3117)*100</f>
        <v>3</v>
      </c>
      <c r="Q3117" s="9">
        <f>E3117/N3117</f>
        <v>300</v>
      </c>
      <c r="R3117" t="s">
        <v>8275</v>
      </c>
      <c r="S3117" t="s">
        <v>8315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>(((L3118/60)/60)/24)+DATE(1970,1,1)</f>
        <v>42081.515335648146</v>
      </c>
      <c r="K3118" s="13">
        <f>(((I3118/60)/60)/24)+DATE(1970,1,1)</f>
        <v>42095.515335648146</v>
      </c>
      <c r="L3118">
        <v>1426681325</v>
      </c>
      <c r="M3118" t="b">
        <v>0</v>
      </c>
      <c r="N3118">
        <v>10</v>
      </c>
      <c r="O3118" t="b">
        <v>0</v>
      </c>
      <c r="P3118" s="6">
        <f>(E3118/D3118)*100</f>
        <v>57.333333333333336</v>
      </c>
      <c r="Q3118" s="9">
        <f>E3118/N3118</f>
        <v>43</v>
      </c>
      <c r="R3118" t="s">
        <v>8275</v>
      </c>
      <c r="S3118" t="s">
        <v>8315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>(((L3119/60)/60)/24)+DATE(1970,1,1)</f>
        <v>42509.374537037031</v>
      </c>
      <c r="K3119" s="13">
        <f>(((I3119/60)/60)/24)+DATE(1970,1,1)</f>
        <v>42517.55</v>
      </c>
      <c r="L3119">
        <v>1463648360</v>
      </c>
      <c r="M3119" t="b">
        <v>0</v>
      </c>
      <c r="N3119">
        <v>1</v>
      </c>
      <c r="O3119" t="b">
        <v>0</v>
      </c>
      <c r="P3119" s="6">
        <f>(E3119/D3119)*100</f>
        <v>0.1</v>
      </c>
      <c r="Q3119" s="9">
        <f>E3119/N3119</f>
        <v>1</v>
      </c>
      <c r="R3119" t="s">
        <v>8275</v>
      </c>
      <c r="S3119" t="s">
        <v>8315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>(((L3120/60)/60)/24)+DATE(1970,1,1)</f>
        <v>42534.649571759262</v>
      </c>
      <c r="K3120" s="13">
        <f>(((I3120/60)/60)/24)+DATE(1970,1,1)</f>
        <v>42553.649571759262</v>
      </c>
      <c r="L3120">
        <v>1465832123</v>
      </c>
      <c r="M3120" t="b">
        <v>0</v>
      </c>
      <c r="N3120">
        <v>2</v>
      </c>
      <c r="O3120" t="b">
        <v>0</v>
      </c>
      <c r="P3120" s="6">
        <f>(E3120/D3120)*100</f>
        <v>0.31</v>
      </c>
      <c r="Q3120" s="9">
        <f>E3120/N3120</f>
        <v>775</v>
      </c>
      <c r="R3120" t="s">
        <v>8275</v>
      </c>
      <c r="S3120" t="s">
        <v>8315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>(((L3121/60)/60)/24)+DATE(1970,1,1)</f>
        <v>42060.04550925926</v>
      </c>
      <c r="K3121" s="13">
        <f>(((I3121/60)/60)/24)+DATE(1970,1,1)</f>
        <v>42090.003842592589</v>
      </c>
      <c r="L3121">
        <v>1424826332</v>
      </c>
      <c r="M3121" t="b">
        <v>0</v>
      </c>
      <c r="N3121">
        <v>1</v>
      </c>
      <c r="O3121" t="b">
        <v>0</v>
      </c>
      <c r="P3121" s="6">
        <f>(E3121/D3121)*100</f>
        <v>0.05</v>
      </c>
      <c r="Q3121" s="9">
        <f>E3121/N3121</f>
        <v>5</v>
      </c>
      <c r="R3121" t="s">
        <v>8275</v>
      </c>
      <c r="S3121" t="s">
        <v>8315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>(((L3122/60)/60)/24)+DATE(1970,1,1)</f>
        <v>42435.942083333335</v>
      </c>
      <c r="K3122" s="13">
        <f>(((I3122/60)/60)/24)+DATE(1970,1,1)</f>
        <v>42495.900416666671</v>
      </c>
      <c r="L3122">
        <v>1457303796</v>
      </c>
      <c r="M3122" t="b">
        <v>0</v>
      </c>
      <c r="N3122">
        <v>10</v>
      </c>
      <c r="O3122" t="b">
        <v>0</v>
      </c>
      <c r="P3122" s="6">
        <f>(E3122/D3122)*100</f>
        <v>9.8461538461538465E-3</v>
      </c>
      <c r="Q3122" s="9">
        <f>E3122/N3122</f>
        <v>12.8</v>
      </c>
      <c r="R3122" t="s">
        <v>8275</v>
      </c>
      <c r="S3122" t="s">
        <v>8315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>(((L3123/60)/60)/24)+DATE(1970,1,1)</f>
        <v>41848.679803240739</v>
      </c>
      <c r="K3123" s="13">
        <f>(((I3123/60)/60)/24)+DATE(1970,1,1)</f>
        <v>41908.679803240739</v>
      </c>
      <c r="L3123">
        <v>1406564335</v>
      </c>
      <c r="M3123" t="b">
        <v>0</v>
      </c>
      <c r="N3123">
        <v>1</v>
      </c>
      <c r="O3123" t="b">
        <v>0</v>
      </c>
      <c r="P3123" s="6">
        <f>(E3123/D3123)*100</f>
        <v>0.66666666666666674</v>
      </c>
      <c r="Q3123" s="9">
        <f>E3123/N3123</f>
        <v>10</v>
      </c>
      <c r="R3123" t="s">
        <v>8275</v>
      </c>
      <c r="S3123" t="s">
        <v>8315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>(((L3124/60)/60)/24)+DATE(1970,1,1)</f>
        <v>42678.932083333333</v>
      </c>
      <c r="K3124" s="13">
        <f>(((I3124/60)/60)/24)+DATE(1970,1,1)</f>
        <v>42683.973750000005</v>
      </c>
      <c r="L3124">
        <v>1478298132</v>
      </c>
      <c r="M3124" t="b">
        <v>0</v>
      </c>
      <c r="N3124">
        <v>2</v>
      </c>
      <c r="O3124" t="b">
        <v>0</v>
      </c>
      <c r="P3124" s="6">
        <f>(E3124/D3124)*100</f>
        <v>58.291457286432156</v>
      </c>
      <c r="Q3124" s="9">
        <f>E3124/N3124</f>
        <v>58</v>
      </c>
      <c r="R3124" t="s">
        <v>8275</v>
      </c>
      <c r="S3124" t="s">
        <v>8315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>(((L3125/60)/60)/24)+DATE(1970,1,1)</f>
        <v>42530.993032407408</v>
      </c>
      <c r="K3125" s="13">
        <f>(((I3125/60)/60)/24)+DATE(1970,1,1)</f>
        <v>42560.993032407408</v>
      </c>
      <c r="L3125">
        <v>1465516198</v>
      </c>
      <c r="M3125" t="b">
        <v>0</v>
      </c>
      <c r="N3125">
        <v>348</v>
      </c>
      <c r="O3125" t="b">
        <v>0</v>
      </c>
      <c r="P3125" s="6">
        <f>(E3125/D3125)*100</f>
        <v>68.153599999999997</v>
      </c>
      <c r="Q3125" s="9">
        <f>E3125/N3125</f>
        <v>244.80459770114942</v>
      </c>
      <c r="R3125" t="s">
        <v>8275</v>
      </c>
      <c r="S3125" t="s">
        <v>8315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>(((L3126/60)/60)/24)+DATE(1970,1,1)</f>
        <v>41977.780104166668</v>
      </c>
      <c r="K3126" s="13">
        <f>(((I3126/60)/60)/24)+DATE(1970,1,1)</f>
        <v>42037.780104166668</v>
      </c>
      <c r="L3126">
        <v>1417718601</v>
      </c>
      <c r="M3126" t="b">
        <v>0</v>
      </c>
      <c r="N3126">
        <v>4</v>
      </c>
      <c r="O3126" t="b">
        <v>0</v>
      </c>
      <c r="P3126" s="6">
        <f>(E3126/D3126)*100</f>
        <v>3.2499999999999999E-3</v>
      </c>
      <c r="Q3126" s="9">
        <f>E3126/N3126</f>
        <v>6.5</v>
      </c>
      <c r="R3126" t="s">
        <v>8275</v>
      </c>
      <c r="S3126" t="s">
        <v>8315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>(((L3127/60)/60)/24)+DATE(1970,1,1)</f>
        <v>42346.20685185185</v>
      </c>
      <c r="K3127" s="13">
        <f>(((I3127/60)/60)/24)+DATE(1970,1,1)</f>
        <v>42376.20685185185</v>
      </c>
      <c r="L3127">
        <v>1449550672</v>
      </c>
      <c r="M3127" t="b">
        <v>0</v>
      </c>
      <c r="N3127">
        <v>0</v>
      </c>
      <c r="O3127" t="b">
        <v>0</v>
      </c>
      <c r="P3127" s="6">
        <f>(E3127/D3127)*100</f>
        <v>0</v>
      </c>
      <c r="Q3127" s="9" t="e">
        <f>E3127/N3127</f>
        <v>#DIV/0!</v>
      </c>
      <c r="R3127" t="s">
        <v>8275</v>
      </c>
      <c r="S3127" t="s">
        <v>8315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>(((L3128/60)/60)/24)+DATE(1970,1,1)</f>
        <v>42427.01807870371</v>
      </c>
      <c r="K3128" s="13">
        <f>(((I3128/60)/60)/24)+DATE(1970,1,1)</f>
        <v>42456.976412037038</v>
      </c>
      <c r="L3128">
        <v>1456532762</v>
      </c>
      <c r="M3128" t="b">
        <v>0</v>
      </c>
      <c r="N3128">
        <v>17</v>
      </c>
      <c r="O3128" t="b">
        <v>0</v>
      </c>
      <c r="P3128" s="6">
        <f>(E3128/D3128)*100</f>
        <v>4.16</v>
      </c>
      <c r="Q3128" s="9">
        <f>E3128/N3128</f>
        <v>61.176470588235297</v>
      </c>
      <c r="R3128" t="s">
        <v>8275</v>
      </c>
      <c r="S3128" t="s">
        <v>8315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>(((L3129/60)/60)/24)+DATE(1970,1,1)</f>
        <v>42034.856817129628</v>
      </c>
      <c r="K3129" s="13">
        <f>(((I3129/60)/60)/24)+DATE(1970,1,1)</f>
        <v>42064.856817129628</v>
      </c>
      <c r="L3129">
        <v>1422650029</v>
      </c>
      <c r="M3129" t="b">
        <v>0</v>
      </c>
      <c r="N3129">
        <v>0</v>
      </c>
      <c r="O3129" t="b">
        <v>0</v>
      </c>
      <c r="P3129" s="6">
        <f>(E3129/D3129)*100</f>
        <v>0</v>
      </c>
      <c r="Q3129" s="9" t="e">
        <f>E3129/N3129</f>
        <v>#DIV/0!</v>
      </c>
      <c r="R3129" t="s">
        <v>8275</v>
      </c>
      <c r="S3129" t="s">
        <v>8315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>(((L3130/60)/60)/24)+DATE(1970,1,1)</f>
        <v>42780.825706018513</v>
      </c>
      <c r="K3130" s="13">
        <f>(((I3130/60)/60)/24)+DATE(1970,1,1)</f>
        <v>42810.784039351856</v>
      </c>
      <c r="L3130">
        <v>1487101741</v>
      </c>
      <c r="M3130" t="b">
        <v>0</v>
      </c>
      <c r="N3130">
        <v>117</v>
      </c>
      <c r="O3130" t="b">
        <v>0</v>
      </c>
      <c r="P3130" s="6">
        <f>(E3130/D3130)*100</f>
        <v>108.60666666666667</v>
      </c>
      <c r="Q3130" s="9">
        <f>E3130/N3130</f>
        <v>139.23931623931625</v>
      </c>
      <c r="R3130" t="s">
        <v>8275</v>
      </c>
      <c r="S3130" t="s">
        <v>8276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>(((L3131/60)/60)/24)+DATE(1970,1,1)</f>
        <v>42803.842812499999</v>
      </c>
      <c r="K3131" s="13">
        <f>(((I3131/60)/60)/24)+DATE(1970,1,1)</f>
        <v>42843.801145833335</v>
      </c>
      <c r="L3131">
        <v>1489090419</v>
      </c>
      <c r="M3131" t="b">
        <v>0</v>
      </c>
      <c r="N3131">
        <v>1</v>
      </c>
      <c r="O3131" t="b">
        <v>0</v>
      </c>
      <c r="P3131" s="6">
        <f>(E3131/D3131)*100</f>
        <v>0.8</v>
      </c>
      <c r="Q3131" s="9">
        <f>E3131/N3131</f>
        <v>10</v>
      </c>
      <c r="R3131" t="s">
        <v>8275</v>
      </c>
      <c r="S3131" t="s">
        <v>8276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>(((L3132/60)/60)/24)+DATE(1970,1,1)</f>
        <v>42808.640231481477</v>
      </c>
      <c r="K3132" s="13">
        <f>(((I3132/60)/60)/24)+DATE(1970,1,1)</f>
        <v>42839.207638888889</v>
      </c>
      <c r="L3132">
        <v>1489504916</v>
      </c>
      <c r="M3132" t="b">
        <v>0</v>
      </c>
      <c r="N3132">
        <v>4</v>
      </c>
      <c r="O3132" t="b">
        <v>0</v>
      </c>
      <c r="P3132" s="6">
        <f>(E3132/D3132)*100</f>
        <v>3.75</v>
      </c>
      <c r="Q3132" s="9">
        <f>E3132/N3132</f>
        <v>93.75</v>
      </c>
      <c r="R3132" t="s">
        <v>8275</v>
      </c>
      <c r="S3132" t="s">
        <v>8276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>(((L3133/60)/60)/24)+DATE(1970,1,1)</f>
        <v>42803.579224537039</v>
      </c>
      <c r="K3133" s="13">
        <f>(((I3133/60)/60)/24)+DATE(1970,1,1)</f>
        <v>42833.537557870368</v>
      </c>
      <c r="L3133">
        <v>1489067645</v>
      </c>
      <c r="M3133" t="b">
        <v>0</v>
      </c>
      <c r="N3133">
        <v>12</v>
      </c>
      <c r="O3133" t="b">
        <v>0</v>
      </c>
      <c r="P3133" s="6">
        <f>(E3133/D3133)*100</f>
        <v>15.731707317073171</v>
      </c>
      <c r="Q3133" s="9">
        <f>E3133/N3133</f>
        <v>53.75</v>
      </c>
      <c r="R3133" t="s">
        <v>8275</v>
      </c>
      <c r="S3133" t="s">
        <v>8276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>(((L3134/60)/60)/24)+DATE(1970,1,1)</f>
        <v>42786.350231481483</v>
      </c>
      <c r="K3134" s="13">
        <f>(((I3134/60)/60)/24)+DATE(1970,1,1)</f>
        <v>42846.308564814812</v>
      </c>
      <c r="L3134">
        <v>1487579060</v>
      </c>
      <c r="M3134" t="b">
        <v>0</v>
      </c>
      <c r="N3134">
        <v>1</v>
      </c>
      <c r="O3134" t="b">
        <v>0</v>
      </c>
      <c r="P3134" s="6">
        <f>(E3134/D3134)*100</f>
        <v>3.3333333333333333E-2</v>
      </c>
      <c r="Q3134" s="9">
        <f>E3134/N3134</f>
        <v>10</v>
      </c>
      <c r="R3134" t="s">
        <v>8275</v>
      </c>
      <c r="S3134" t="s">
        <v>8276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>(((L3135/60)/60)/24)+DATE(1970,1,1)</f>
        <v>42788.565208333333</v>
      </c>
      <c r="K3135" s="13">
        <f>(((I3135/60)/60)/24)+DATE(1970,1,1)</f>
        <v>42818.523541666669</v>
      </c>
      <c r="L3135">
        <v>1487770434</v>
      </c>
      <c r="M3135" t="b">
        <v>0</v>
      </c>
      <c r="N3135">
        <v>16</v>
      </c>
      <c r="O3135" t="b">
        <v>0</v>
      </c>
      <c r="P3135" s="6">
        <f>(E3135/D3135)*100</f>
        <v>108</v>
      </c>
      <c r="Q3135" s="9">
        <f>E3135/N3135</f>
        <v>33.75</v>
      </c>
      <c r="R3135" t="s">
        <v>8275</v>
      </c>
      <c r="S3135" t="s">
        <v>8276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>(((L3136/60)/60)/24)+DATE(1970,1,1)</f>
        <v>42800.720127314817</v>
      </c>
      <c r="K3136" s="13">
        <f>(((I3136/60)/60)/24)+DATE(1970,1,1)</f>
        <v>42821.678460648152</v>
      </c>
      <c r="L3136">
        <v>1488820619</v>
      </c>
      <c r="M3136" t="b">
        <v>0</v>
      </c>
      <c r="N3136">
        <v>12</v>
      </c>
      <c r="O3136" t="b">
        <v>0</v>
      </c>
      <c r="P3136" s="6">
        <f>(E3136/D3136)*100</f>
        <v>22.5</v>
      </c>
      <c r="Q3136" s="9">
        <f>E3136/N3136</f>
        <v>18.75</v>
      </c>
      <c r="R3136" t="s">
        <v>8275</v>
      </c>
      <c r="S3136" t="s">
        <v>8276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>(((L3137/60)/60)/24)+DATE(1970,1,1)</f>
        <v>42807.151863425926</v>
      </c>
      <c r="K3137" s="13">
        <f>(((I3137/60)/60)/24)+DATE(1970,1,1)</f>
        <v>42829.151863425926</v>
      </c>
      <c r="L3137">
        <v>1489376321</v>
      </c>
      <c r="M3137" t="b">
        <v>0</v>
      </c>
      <c r="N3137">
        <v>7</v>
      </c>
      <c r="O3137" t="b">
        <v>0</v>
      </c>
      <c r="P3137" s="6">
        <f>(E3137/D3137)*100</f>
        <v>20.849420849420849</v>
      </c>
      <c r="Q3137" s="9">
        <f>E3137/N3137</f>
        <v>23.142857142857142</v>
      </c>
      <c r="R3137" t="s">
        <v>8275</v>
      </c>
      <c r="S3137" t="s">
        <v>8276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>(((L3138/60)/60)/24)+DATE(1970,1,1)</f>
        <v>42789.462430555555</v>
      </c>
      <c r="K3138" s="13">
        <f>(((I3138/60)/60)/24)+DATE(1970,1,1)</f>
        <v>42825.957638888889</v>
      </c>
      <c r="L3138">
        <v>1487847954</v>
      </c>
      <c r="M3138" t="b">
        <v>0</v>
      </c>
      <c r="N3138">
        <v>22</v>
      </c>
      <c r="O3138" t="b">
        <v>0</v>
      </c>
      <c r="P3138" s="6">
        <f>(E3138/D3138)*100</f>
        <v>127.8</v>
      </c>
      <c r="Q3138" s="9">
        <f>E3138/N3138</f>
        <v>29.045454545454547</v>
      </c>
      <c r="R3138" t="s">
        <v>8275</v>
      </c>
      <c r="S3138" t="s">
        <v>8276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>(((L3139/60)/60)/24)+DATE(1970,1,1)</f>
        <v>42807.885057870371</v>
      </c>
      <c r="K3139" s="13">
        <f>(((I3139/60)/60)/24)+DATE(1970,1,1)</f>
        <v>42858.8</v>
      </c>
      <c r="L3139">
        <v>1489439669</v>
      </c>
      <c r="M3139" t="b">
        <v>0</v>
      </c>
      <c r="N3139">
        <v>1</v>
      </c>
      <c r="O3139" t="b">
        <v>0</v>
      </c>
      <c r="P3139" s="6">
        <f>(E3139/D3139)*100</f>
        <v>3.3333333333333335</v>
      </c>
      <c r="Q3139" s="9">
        <f>E3139/N3139</f>
        <v>50</v>
      </c>
      <c r="R3139" t="s">
        <v>8275</v>
      </c>
      <c r="S3139" t="s">
        <v>8276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>(((L3140/60)/60)/24)+DATE(1970,1,1)</f>
        <v>42809.645914351851</v>
      </c>
      <c r="K3140" s="13">
        <f>(((I3140/60)/60)/24)+DATE(1970,1,1)</f>
        <v>42828.645914351851</v>
      </c>
      <c r="L3140">
        <v>1489591807</v>
      </c>
      <c r="M3140" t="b">
        <v>0</v>
      </c>
      <c r="N3140">
        <v>0</v>
      </c>
      <c r="O3140" t="b">
        <v>0</v>
      </c>
      <c r="P3140" s="6">
        <f>(E3140/D3140)*100</f>
        <v>0</v>
      </c>
      <c r="Q3140" s="9" t="e">
        <f>E3140/N3140</f>
        <v>#DIV/0!</v>
      </c>
      <c r="R3140" t="s">
        <v>8275</v>
      </c>
      <c r="S3140" t="s">
        <v>8276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>(((L3141/60)/60)/24)+DATE(1970,1,1)</f>
        <v>42785.270370370374</v>
      </c>
      <c r="K3141" s="13">
        <f>(((I3141/60)/60)/24)+DATE(1970,1,1)</f>
        <v>42819.189583333333</v>
      </c>
      <c r="L3141">
        <v>1487485760</v>
      </c>
      <c r="M3141" t="b">
        <v>0</v>
      </c>
      <c r="N3141">
        <v>6</v>
      </c>
      <c r="O3141" t="b">
        <v>0</v>
      </c>
      <c r="P3141" s="6">
        <f>(E3141/D3141)*100</f>
        <v>5.4</v>
      </c>
      <c r="Q3141" s="9">
        <f>E3141/N3141</f>
        <v>450</v>
      </c>
      <c r="R3141" t="s">
        <v>8275</v>
      </c>
      <c r="S3141" t="s">
        <v>8276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>(((L3142/60)/60)/24)+DATE(1970,1,1)</f>
        <v>42802.718784722223</v>
      </c>
      <c r="K3142" s="13">
        <f>(((I3142/60)/60)/24)+DATE(1970,1,1)</f>
        <v>42832.677118055552</v>
      </c>
      <c r="L3142">
        <v>1488993303</v>
      </c>
      <c r="M3142" t="b">
        <v>0</v>
      </c>
      <c r="N3142">
        <v>4</v>
      </c>
      <c r="O3142" t="b">
        <v>0</v>
      </c>
      <c r="P3142" s="6">
        <f>(E3142/D3142)*100</f>
        <v>0.96</v>
      </c>
      <c r="Q3142" s="9">
        <f>E3142/N3142</f>
        <v>24</v>
      </c>
      <c r="R3142" t="s">
        <v>8275</v>
      </c>
      <c r="S3142" t="s">
        <v>8276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>(((L3143/60)/60)/24)+DATE(1970,1,1)</f>
        <v>42800.753333333334</v>
      </c>
      <c r="K3143" s="13">
        <f>(((I3143/60)/60)/24)+DATE(1970,1,1)</f>
        <v>42841.833333333328</v>
      </c>
      <c r="L3143">
        <v>1488823488</v>
      </c>
      <c r="M3143" t="b">
        <v>0</v>
      </c>
      <c r="N3143">
        <v>8</v>
      </c>
      <c r="O3143" t="b">
        <v>0</v>
      </c>
      <c r="P3143" s="6">
        <f>(E3143/D3143)*100</f>
        <v>51.6</v>
      </c>
      <c r="Q3143" s="9">
        <f>E3143/N3143</f>
        <v>32.25</v>
      </c>
      <c r="R3143" t="s">
        <v>8275</v>
      </c>
      <c r="S3143" t="s">
        <v>8276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>(((L3144/60)/60)/24)+DATE(1970,1,1)</f>
        <v>42783.513182870374</v>
      </c>
      <c r="K3144" s="13">
        <f>(((I3144/60)/60)/24)+DATE(1970,1,1)</f>
        <v>42813.471516203703</v>
      </c>
      <c r="L3144">
        <v>1487333939</v>
      </c>
      <c r="M3144" t="b">
        <v>0</v>
      </c>
      <c r="N3144">
        <v>3</v>
      </c>
      <c r="O3144" t="b">
        <v>0</v>
      </c>
      <c r="P3144" s="6">
        <f>(E3144/D3144)*100</f>
        <v>1.6363636363636365</v>
      </c>
      <c r="Q3144" s="9">
        <f>E3144/N3144</f>
        <v>15</v>
      </c>
      <c r="R3144" t="s">
        <v>8275</v>
      </c>
      <c r="S3144" t="s">
        <v>8276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>(((L3145/60)/60)/24)+DATE(1970,1,1)</f>
        <v>42808.358287037037</v>
      </c>
      <c r="K3145" s="13">
        <f>(((I3145/60)/60)/24)+DATE(1970,1,1)</f>
        <v>42834.358287037037</v>
      </c>
      <c r="L3145">
        <v>1489480556</v>
      </c>
      <c r="M3145" t="b">
        <v>0</v>
      </c>
      <c r="N3145">
        <v>0</v>
      </c>
      <c r="O3145" t="b">
        <v>0</v>
      </c>
      <c r="P3145" s="6">
        <f>(E3145/D3145)*100</f>
        <v>0</v>
      </c>
      <c r="Q3145" s="9" t="e">
        <f>E3145/N3145</f>
        <v>#DIV/0!</v>
      </c>
      <c r="R3145" t="s">
        <v>8275</v>
      </c>
      <c r="S3145" t="s">
        <v>8276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>(((L3146/60)/60)/24)+DATE(1970,1,1)</f>
        <v>42796.538275462968</v>
      </c>
      <c r="K3146" s="13">
        <f>(((I3146/60)/60)/24)+DATE(1970,1,1)</f>
        <v>42813.25</v>
      </c>
      <c r="L3146">
        <v>1488459307</v>
      </c>
      <c r="M3146" t="b">
        <v>0</v>
      </c>
      <c r="N3146">
        <v>30</v>
      </c>
      <c r="O3146" t="b">
        <v>0</v>
      </c>
      <c r="P3146" s="6">
        <f>(E3146/D3146)*100</f>
        <v>75.400000000000006</v>
      </c>
      <c r="Q3146" s="9">
        <f>E3146/N3146</f>
        <v>251.33333333333334</v>
      </c>
      <c r="R3146" t="s">
        <v>8275</v>
      </c>
      <c r="S3146" t="s">
        <v>8276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>(((L3147/60)/60)/24)+DATE(1970,1,1)</f>
        <v>42762.040902777779</v>
      </c>
      <c r="K3147" s="13">
        <f>(((I3147/60)/60)/24)+DATE(1970,1,1)</f>
        <v>42821.999236111107</v>
      </c>
      <c r="L3147">
        <v>1485478734</v>
      </c>
      <c r="M3147" t="b">
        <v>0</v>
      </c>
      <c r="N3147">
        <v>0</v>
      </c>
      <c r="O3147" t="b">
        <v>0</v>
      </c>
      <c r="P3147" s="6">
        <f>(E3147/D3147)*100</f>
        <v>0</v>
      </c>
      <c r="Q3147" s="9" t="e">
        <f>E3147/N3147</f>
        <v>#DIV/0!</v>
      </c>
      <c r="R3147" t="s">
        <v>8275</v>
      </c>
      <c r="S3147" t="s">
        <v>8276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>(((L3148/60)/60)/24)+DATE(1970,1,1)</f>
        <v>42796.682476851856</v>
      </c>
      <c r="K3148" s="13">
        <f>(((I3148/60)/60)/24)+DATE(1970,1,1)</f>
        <v>42841.640810185185</v>
      </c>
      <c r="L3148">
        <v>1488471766</v>
      </c>
      <c r="M3148" t="b">
        <v>0</v>
      </c>
      <c r="N3148">
        <v>12</v>
      </c>
      <c r="O3148" t="b">
        <v>0</v>
      </c>
      <c r="P3148" s="6">
        <f>(E3148/D3148)*100</f>
        <v>10.5</v>
      </c>
      <c r="Q3148" s="9">
        <f>E3148/N3148</f>
        <v>437.5</v>
      </c>
      <c r="R3148" t="s">
        <v>8275</v>
      </c>
      <c r="S3148" t="s">
        <v>8276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>(((L3149/60)/60)/24)+DATE(1970,1,1)</f>
        <v>41909.969386574077</v>
      </c>
      <c r="K3149" s="13">
        <f>(((I3149/60)/60)/24)+DATE(1970,1,1)</f>
        <v>41950.011053240742</v>
      </c>
      <c r="L3149">
        <v>1411859755</v>
      </c>
      <c r="M3149" t="b">
        <v>1</v>
      </c>
      <c r="N3149">
        <v>213</v>
      </c>
      <c r="O3149" t="b">
        <v>1</v>
      </c>
      <c r="P3149" s="6">
        <f>(E3149/D3149)*100</f>
        <v>117.52499999999999</v>
      </c>
      <c r="Q3149" s="9">
        <f>E3149/N3149</f>
        <v>110.35211267605634</v>
      </c>
      <c r="R3149" t="s">
        <v>8275</v>
      </c>
      <c r="S3149" t="s">
        <v>8276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>(((L3150/60)/60)/24)+DATE(1970,1,1)</f>
        <v>41891.665324074071</v>
      </c>
      <c r="K3150" s="13">
        <f>(((I3150/60)/60)/24)+DATE(1970,1,1)</f>
        <v>41913.166666666664</v>
      </c>
      <c r="L3150">
        <v>1410278284</v>
      </c>
      <c r="M3150" t="b">
        <v>1</v>
      </c>
      <c r="N3150">
        <v>57</v>
      </c>
      <c r="O3150" t="b">
        <v>1</v>
      </c>
      <c r="P3150" s="6">
        <f>(E3150/D3150)*100</f>
        <v>131.16666666666669</v>
      </c>
      <c r="Q3150" s="9">
        <f>E3150/N3150</f>
        <v>41.421052631578945</v>
      </c>
      <c r="R3150" t="s">
        <v>8275</v>
      </c>
      <c r="S3150" t="s">
        <v>8276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>(((L3151/60)/60)/24)+DATE(1970,1,1)</f>
        <v>41226.017361111109</v>
      </c>
      <c r="K3151" s="13">
        <f>(((I3151/60)/60)/24)+DATE(1970,1,1)</f>
        <v>41250.083333333336</v>
      </c>
      <c r="L3151">
        <v>1352766300</v>
      </c>
      <c r="M3151" t="b">
        <v>1</v>
      </c>
      <c r="N3151">
        <v>25</v>
      </c>
      <c r="O3151" t="b">
        <v>1</v>
      </c>
      <c r="P3151" s="6">
        <f>(E3151/D3151)*100</f>
        <v>104</v>
      </c>
      <c r="Q3151" s="9">
        <f>E3151/N3151</f>
        <v>52</v>
      </c>
      <c r="R3151" t="s">
        <v>8275</v>
      </c>
      <c r="S3151" t="s">
        <v>8276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>(((L3152/60)/60)/24)+DATE(1970,1,1)</f>
        <v>40478.263923611114</v>
      </c>
      <c r="K3152" s="13">
        <f>(((I3152/60)/60)/24)+DATE(1970,1,1)</f>
        <v>40568.166666666664</v>
      </c>
      <c r="L3152">
        <v>1288160403</v>
      </c>
      <c r="M3152" t="b">
        <v>1</v>
      </c>
      <c r="N3152">
        <v>104</v>
      </c>
      <c r="O3152" t="b">
        <v>1</v>
      </c>
      <c r="P3152" s="6">
        <f>(E3152/D3152)*100</f>
        <v>101</v>
      </c>
      <c r="Q3152" s="9">
        <f>E3152/N3152</f>
        <v>33.990384615384613</v>
      </c>
      <c r="R3152" t="s">
        <v>8275</v>
      </c>
      <c r="S3152" t="s">
        <v>8276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>(((L3153/60)/60)/24)+DATE(1970,1,1)</f>
        <v>41862.83997685185</v>
      </c>
      <c r="K3153" s="13">
        <f>(((I3153/60)/60)/24)+DATE(1970,1,1)</f>
        <v>41892.83997685185</v>
      </c>
      <c r="L3153">
        <v>1407787774</v>
      </c>
      <c r="M3153" t="b">
        <v>1</v>
      </c>
      <c r="N3153">
        <v>34</v>
      </c>
      <c r="O3153" t="b">
        <v>1</v>
      </c>
      <c r="P3153" s="6">
        <f>(E3153/D3153)*100</f>
        <v>100.4</v>
      </c>
      <c r="Q3153" s="9">
        <f>E3153/N3153</f>
        <v>103.35294117647059</v>
      </c>
      <c r="R3153" t="s">
        <v>8275</v>
      </c>
      <c r="S3153" t="s">
        <v>8276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>(((L3154/60)/60)/24)+DATE(1970,1,1)</f>
        <v>41550.867673611108</v>
      </c>
      <c r="K3154" s="13">
        <f>(((I3154/60)/60)/24)+DATE(1970,1,1)</f>
        <v>41580.867673611108</v>
      </c>
      <c r="L3154">
        <v>1380833367</v>
      </c>
      <c r="M3154" t="b">
        <v>1</v>
      </c>
      <c r="N3154">
        <v>67</v>
      </c>
      <c r="O3154" t="b">
        <v>1</v>
      </c>
      <c r="P3154" s="6">
        <f>(E3154/D3154)*100</f>
        <v>105.95454545454545</v>
      </c>
      <c r="Q3154" s="9">
        <f>E3154/N3154</f>
        <v>34.791044776119406</v>
      </c>
      <c r="R3154" t="s">
        <v>8275</v>
      </c>
      <c r="S3154" t="s">
        <v>8276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>(((L3155/60)/60)/24)+DATE(1970,1,1)</f>
        <v>40633.154363425929</v>
      </c>
      <c r="K3155" s="13">
        <f>(((I3155/60)/60)/24)+DATE(1970,1,1)</f>
        <v>40664.207638888889</v>
      </c>
      <c r="L3155">
        <v>1301542937</v>
      </c>
      <c r="M3155" t="b">
        <v>1</v>
      </c>
      <c r="N3155">
        <v>241</v>
      </c>
      <c r="O3155" t="b">
        <v>1</v>
      </c>
      <c r="P3155" s="6">
        <f>(E3155/D3155)*100</f>
        <v>335.58333333333337</v>
      </c>
      <c r="Q3155" s="9">
        <f>E3155/N3155</f>
        <v>41.773858921161825</v>
      </c>
      <c r="R3155" t="s">
        <v>8275</v>
      </c>
      <c r="S3155" t="s">
        <v>8276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>(((L3156/60)/60)/24)+DATE(1970,1,1)</f>
        <v>40970.875671296293</v>
      </c>
      <c r="K3156" s="13">
        <f>(((I3156/60)/60)/24)+DATE(1970,1,1)</f>
        <v>41000.834004629629</v>
      </c>
      <c r="L3156">
        <v>1330722058</v>
      </c>
      <c r="M3156" t="b">
        <v>1</v>
      </c>
      <c r="N3156">
        <v>123</v>
      </c>
      <c r="O3156" t="b">
        <v>1</v>
      </c>
      <c r="P3156" s="6">
        <f>(E3156/D3156)*100</f>
        <v>112.92857142857142</v>
      </c>
      <c r="Q3156" s="9">
        <f>E3156/N3156</f>
        <v>64.268292682926827</v>
      </c>
      <c r="R3156" t="s">
        <v>8275</v>
      </c>
      <c r="S3156" t="s">
        <v>8276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>(((L3157/60)/60)/24)+DATE(1970,1,1)</f>
        <v>41233.499131944445</v>
      </c>
      <c r="K3157" s="13">
        <f>(((I3157/60)/60)/24)+DATE(1970,1,1)</f>
        <v>41263.499131944445</v>
      </c>
      <c r="L3157">
        <v>1353412725</v>
      </c>
      <c r="M3157" t="b">
        <v>1</v>
      </c>
      <c r="N3157">
        <v>302</v>
      </c>
      <c r="O3157" t="b">
        <v>1</v>
      </c>
      <c r="P3157" s="6">
        <f>(E3157/D3157)*100</f>
        <v>188.50460000000001</v>
      </c>
      <c r="Q3157" s="9">
        <f>E3157/N3157</f>
        <v>31.209370860927152</v>
      </c>
      <c r="R3157" t="s">
        <v>8275</v>
      </c>
      <c r="S3157" t="s">
        <v>8276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>(((L3158/60)/60)/24)+DATE(1970,1,1)</f>
        <v>41026.953055555554</v>
      </c>
      <c r="K3158" s="13">
        <f>(((I3158/60)/60)/24)+DATE(1970,1,1)</f>
        <v>41061.953055555554</v>
      </c>
      <c r="L3158">
        <v>1335567144</v>
      </c>
      <c r="M3158" t="b">
        <v>1</v>
      </c>
      <c r="N3158">
        <v>89</v>
      </c>
      <c r="O3158" t="b">
        <v>1</v>
      </c>
      <c r="P3158" s="6">
        <f>(E3158/D3158)*100</f>
        <v>101.81818181818181</v>
      </c>
      <c r="Q3158" s="9">
        <f>E3158/N3158</f>
        <v>62.921348314606739</v>
      </c>
      <c r="R3158" t="s">
        <v>8275</v>
      </c>
      <c r="S3158" t="s">
        <v>8276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>(((L3159/60)/60)/24)+DATE(1970,1,1)</f>
        <v>41829.788252314815</v>
      </c>
      <c r="K3159" s="13">
        <f>(((I3159/60)/60)/24)+DATE(1970,1,1)</f>
        <v>41839.208333333336</v>
      </c>
      <c r="L3159">
        <v>1404932105</v>
      </c>
      <c r="M3159" t="b">
        <v>1</v>
      </c>
      <c r="N3159">
        <v>41</v>
      </c>
      <c r="O3159" t="b">
        <v>1</v>
      </c>
      <c r="P3159" s="6">
        <f>(E3159/D3159)*100</f>
        <v>101</v>
      </c>
      <c r="Q3159" s="9">
        <f>E3159/N3159</f>
        <v>98.536585365853654</v>
      </c>
      <c r="R3159" t="s">
        <v>8275</v>
      </c>
      <c r="S3159" t="s">
        <v>8276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>(((L3160/60)/60)/24)+DATE(1970,1,1)</f>
        <v>41447.839722222219</v>
      </c>
      <c r="K3160" s="13">
        <f>(((I3160/60)/60)/24)+DATE(1970,1,1)</f>
        <v>41477.839722222219</v>
      </c>
      <c r="L3160">
        <v>1371931752</v>
      </c>
      <c r="M3160" t="b">
        <v>1</v>
      </c>
      <c r="N3160">
        <v>69</v>
      </c>
      <c r="O3160" t="b">
        <v>1</v>
      </c>
      <c r="P3160" s="6">
        <f>(E3160/D3160)*100</f>
        <v>113.99999999999999</v>
      </c>
      <c r="Q3160" s="9">
        <f>E3160/N3160</f>
        <v>82.608695652173907</v>
      </c>
      <c r="R3160" t="s">
        <v>8275</v>
      </c>
      <c r="S3160" t="s">
        <v>8276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>(((L3161/60)/60)/24)+DATE(1970,1,1)</f>
        <v>40884.066678240742</v>
      </c>
      <c r="K3161" s="13">
        <f>(((I3161/60)/60)/24)+DATE(1970,1,1)</f>
        <v>40926.958333333336</v>
      </c>
      <c r="L3161">
        <v>1323221761</v>
      </c>
      <c r="M3161" t="b">
        <v>1</v>
      </c>
      <c r="N3161">
        <v>52</v>
      </c>
      <c r="O3161" t="b">
        <v>1</v>
      </c>
      <c r="P3161" s="6">
        <f>(E3161/D3161)*100</f>
        <v>133.48133333333334</v>
      </c>
      <c r="Q3161" s="9">
        <f>E3161/N3161</f>
        <v>38.504230769230773</v>
      </c>
      <c r="R3161" t="s">
        <v>8275</v>
      </c>
      <c r="S3161" t="s">
        <v>8276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>(((L3162/60)/60)/24)+DATE(1970,1,1)</f>
        <v>41841.26489583333</v>
      </c>
      <c r="K3162" s="13">
        <f>(((I3162/60)/60)/24)+DATE(1970,1,1)</f>
        <v>41864.207638888889</v>
      </c>
      <c r="L3162">
        <v>1405923687</v>
      </c>
      <c r="M3162" t="b">
        <v>1</v>
      </c>
      <c r="N3162">
        <v>57</v>
      </c>
      <c r="O3162" t="b">
        <v>1</v>
      </c>
      <c r="P3162" s="6">
        <f>(E3162/D3162)*100</f>
        <v>101.53333333333335</v>
      </c>
      <c r="Q3162" s="9">
        <f>E3162/N3162</f>
        <v>80.15789473684211</v>
      </c>
      <c r="R3162" t="s">
        <v>8275</v>
      </c>
      <c r="S3162" t="s">
        <v>8276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>(((L3163/60)/60)/24)+DATE(1970,1,1)</f>
        <v>41897.536134259259</v>
      </c>
      <c r="K3163" s="13">
        <f>(((I3163/60)/60)/24)+DATE(1970,1,1)</f>
        <v>41927.536134259259</v>
      </c>
      <c r="L3163">
        <v>1410785522</v>
      </c>
      <c r="M3163" t="b">
        <v>1</v>
      </c>
      <c r="N3163">
        <v>74</v>
      </c>
      <c r="O3163" t="b">
        <v>1</v>
      </c>
      <c r="P3163" s="6">
        <f>(E3163/D3163)*100</f>
        <v>105.1</v>
      </c>
      <c r="Q3163" s="9">
        <f>E3163/N3163</f>
        <v>28.405405405405407</v>
      </c>
      <c r="R3163" t="s">
        <v>8275</v>
      </c>
      <c r="S3163" t="s">
        <v>8276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>(((L3164/60)/60)/24)+DATE(1970,1,1)</f>
        <v>41799.685902777775</v>
      </c>
      <c r="K3164" s="13">
        <f>(((I3164/60)/60)/24)+DATE(1970,1,1)</f>
        <v>41827.083333333336</v>
      </c>
      <c r="L3164">
        <v>1402331262</v>
      </c>
      <c r="M3164" t="b">
        <v>1</v>
      </c>
      <c r="N3164">
        <v>63</v>
      </c>
      <c r="O3164" t="b">
        <v>1</v>
      </c>
      <c r="P3164" s="6">
        <f>(E3164/D3164)*100</f>
        <v>127.15</v>
      </c>
      <c r="Q3164" s="9">
        <f>E3164/N3164</f>
        <v>80.730158730158735</v>
      </c>
      <c r="R3164" t="s">
        <v>8275</v>
      </c>
      <c r="S3164" t="s">
        <v>8276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>(((L3165/60)/60)/24)+DATE(1970,1,1)</f>
        <v>41775.753761574073</v>
      </c>
      <c r="K3165" s="13">
        <f>(((I3165/60)/60)/24)+DATE(1970,1,1)</f>
        <v>41805.753761574073</v>
      </c>
      <c r="L3165">
        <v>1400263525</v>
      </c>
      <c r="M3165" t="b">
        <v>1</v>
      </c>
      <c r="N3165">
        <v>72</v>
      </c>
      <c r="O3165" t="b">
        <v>1</v>
      </c>
      <c r="P3165" s="6">
        <f>(E3165/D3165)*100</f>
        <v>111.15384615384616</v>
      </c>
      <c r="Q3165" s="9">
        <f>E3165/N3165</f>
        <v>200.69444444444446</v>
      </c>
      <c r="R3165" t="s">
        <v>8275</v>
      </c>
      <c r="S3165" t="s">
        <v>8276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>(((L3166/60)/60)/24)+DATE(1970,1,1)</f>
        <v>41766.80572916667</v>
      </c>
      <c r="K3166" s="13">
        <f>(((I3166/60)/60)/24)+DATE(1970,1,1)</f>
        <v>41799.80572916667</v>
      </c>
      <c r="L3166">
        <v>1399490415</v>
      </c>
      <c r="M3166" t="b">
        <v>1</v>
      </c>
      <c r="N3166">
        <v>71</v>
      </c>
      <c r="O3166" t="b">
        <v>1</v>
      </c>
      <c r="P3166" s="6">
        <f>(E3166/D3166)*100</f>
        <v>106.76</v>
      </c>
      <c r="Q3166" s="9">
        <f>E3166/N3166</f>
        <v>37.591549295774648</v>
      </c>
      <c r="R3166" t="s">
        <v>8275</v>
      </c>
      <c r="S3166" t="s">
        <v>8276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>(((L3167/60)/60)/24)+DATE(1970,1,1)</f>
        <v>40644.159259259257</v>
      </c>
      <c r="K3167" s="13">
        <f>(((I3167/60)/60)/24)+DATE(1970,1,1)</f>
        <v>40666.165972222225</v>
      </c>
      <c r="L3167">
        <v>1302493760</v>
      </c>
      <c r="M3167" t="b">
        <v>1</v>
      </c>
      <c r="N3167">
        <v>21</v>
      </c>
      <c r="O3167" t="b">
        <v>1</v>
      </c>
      <c r="P3167" s="6">
        <f>(E3167/D3167)*100</f>
        <v>162.66666666666666</v>
      </c>
      <c r="Q3167" s="9">
        <f>E3167/N3167</f>
        <v>58.095238095238095</v>
      </c>
      <c r="R3167" t="s">
        <v>8275</v>
      </c>
      <c r="S3167" t="s">
        <v>8276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>(((L3168/60)/60)/24)+DATE(1970,1,1)</f>
        <v>41940.69158564815</v>
      </c>
      <c r="K3168" s="13">
        <f>(((I3168/60)/60)/24)+DATE(1970,1,1)</f>
        <v>41969.332638888889</v>
      </c>
      <c r="L3168">
        <v>1414514153</v>
      </c>
      <c r="M3168" t="b">
        <v>1</v>
      </c>
      <c r="N3168">
        <v>930</v>
      </c>
      <c r="O3168" t="b">
        <v>1</v>
      </c>
      <c r="P3168" s="6">
        <f>(E3168/D3168)*100</f>
        <v>160.22808571428573</v>
      </c>
      <c r="Q3168" s="9">
        <f>E3168/N3168</f>
        <v>60.300892473118282</v>
      </c>
      <c r="R3168" t="s">
        <v>8275</v>
      </c>
      <c r="S3168" t="s">
        <v>8276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>(((L3169/60)/60)/24)+DATE(1970,1,1)</f>
        <v>41839.175706018519</v>
      </c>
      <c r="K3169" s="13">
        <f>(((I3169/60)/60)/24)+DATE(1970,1,1)</f>
        <v>41853.175706018519</v>
      </c>
      <c r="L3169">
        <v>1405743181</v>
      </c>
      <c r="M3169" t="b">
        <v>1</v>
      </c>
      <c r="N3169">
        <v>55</v>
      </c>
      <c r="O3169" t="b">
        <v>1</v>
      </c>
      <c r="P3169" s="6">
        <f>(E3169/D3169)*100</f>
        <v>116.16666666666666</v>
      </c>
      <c r="Q3169" s="9">
        <f>E3169/N3169</f>
        <v>63.363636363636367</v>
      </c>
      <c r="R3169" t="s">
        <v>8275</v>
      </c>
      <c r="S3169" t="s">
        <v>8276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>(((L3170/60)/60)/24)+DATE(1970,1,1)</f>
        <v>41772.105937500004</v>
      </c>
      <c r="K3170" s="13">
        <f>(((I3170/60)/60)/24)+DATE(1970,1,1)</f>
        <v>41803.916666666664</v>
      </c>
      <c r="L3170">
        <v>1399948353</v>
      </c>
      <c r="M3170" t="b">
        <v>1</v>
      </c>
      <c r="N3170">
        <v>61</v>
      </c>
      <c r="O3170" t="b">
        <v>1</v>
      </c>
      <c r="P3170" s="6">
        <f>(E3170/D3170)*100</f>
        <v>124.2</v>
      </c>
      <c r="Q3170" s="9">
        <f>E3170/N3170</f>
        <v>50.901639344262293</v>
      </c>
      <c r="R3170" t="s">
        <v>8275</v>
      </c>
      <c r="S3170" t="s">
        <v>8276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>(((L3171/60)/60)/24)+DATE(1970,1,1)</f>
        <v>41591.737974537034</v>
      </c>
      <c r="K3171" s="13">
        <f>(((I3171/60)/60)/24)+DATE(1970,1,1)</f>
        <v>41621.207638888889</v>
      </c>
      <c r="L3171">
        <v>1384364561</v>
      </c>
      <c r="M3171" t="b">
        <v>1</v>
      </c>
      <c r="N3171">
        <v>82</v>
      </c>
      <c r="O3171" t="b">
        <v>1</v>
      </c>
      <c r="P3171" s="6">
        <f>(E3171/D3171)*100</f>
        <v>103.01249999999999</v>
      </c>
      <c r="Q3171" s="9">
        <f>E3171/N3171</f>
        <v>100.5</v>
      </c>
      <c r="R3171" t="s">
        <v>8275</v>
      </c>
      <c r="S3171" t="s">
        <v>8276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>(((L3172/60)/60)/24)+DATE(1970,1,1)</f>
        <v>41789.080370370371</v>
      </c>
      <c r="K3172" s="13">
        <f>(((I3172/60)/60)/24)+DATE(1970,1,1)</f>
        <v>41822.166666666664</v>
      </c>
      <c r="L3172">
        <v>1401414944</v>
      </c>
      <c r="M3172" t="b">
        <v>1</v>
      </c>
      <c r="N3172">
        <v>71</v>
      </c>
      <c r="O3172" t="b">
        <v>1</v>
      </c>
      <c r="P3172" s="6">
        <f>(E3172/D3172)*100</f>
        <v>112.25</v>
      </c>
      <c r="Q3172" s="9">
        <f>E3172/N3172</f>
        <v>31.619718309859156</v>
      </c>
      <c r="R3172" t="s">
        <v>8275</v>
      </c>
      <c r="S3172" t="s">
        <v>8276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>(((L3173/60)/60)/24)+DATE(1970,1,1)</f>
        <v>42466.608310185184</v>
      </c>
      <c r="K3173" s="13">
        <f>(((I3173/60)/60)/24)+DATE(1970,1,1)</f>
        <v>42496.608310185184</v>
      </c>
      <c r="L3173">
        <v>1459953358</v>
      </c>
      <c r="M3173" t="b">
        <v>1</v>
      </c>
      <c r="N3173">
        <v>117</v>
      </c>
      <c r="O3173" t="b">
        <v>1</v>
      </c>
      <c r="P3173" s="6">
        <f>(E3173/D3173)*100</f>
        <v>108.8142857142857</v>
      </c>
      <c r="Q3173" s="9">
        <f>E3173/N3173</f>
        <v>65.102564102564102</v>
      </c>
      <c r="R3173" t="s">
        <v>8275</v>
      </c>
      <c r="S3173" t="s">
        <v>8276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>(((L3174/60)/60)/24)+DATE(1970,1,1)</f>
        <v>40923.729953703703</v>
      </c>
      <c r="K3174" s="13">
        <f>(((I3174/60)/60)/24)+DATE(1970,1,1)</f>
        <v>40953.729953703703</v>
      </c>
      <c r="L3174">
        <v>1326648668</v>
      </c>
      <c r="M3174" t="b">
        <v>1</v>
      </c>
      <c r="N3174">
        <v>29</v>
      </c>
      <c r="O3174" t="b">
        <v>1</v>
      </c>
      <c r="P3174" s="6">
        <f>(E3174/D3174)*100</f>
        <v>114.99999999999999</v>
      </c>
      <c r="Q3174" s="9">
        <f>E3174/N3174</f>
        <v>79.310344827586206</v>
      </c>
      <c r="R3174" t="s">
        <v>8275</v>
      </c>
      <c r="S3174" t="s">
        <v>8276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>(((L3175/60)/60)/24)+DATE(1970,1,1)</f>
        <v>41878.878379629627</v>
      </c>
      <c r="K3175" s="13">
        <f>(((I3175/60)/60)/24)+DATE(1970,1,1)</f>
        <v>41908.878379629627</v>
      </c>
      <c r="L3175">
        <v>1409173492</v>
      </c>
      <c r="M3175" t="b">
        <v>1</v>
      </c>
      <c r="N3175">
        <v>74</v>
      </c>
      <c r="O3175" t="b">
        <v>1</v>
      </c>
      <c r="P3175" s="6">
        <f>(E3175/D3175)*100</f>
        <v>103</v>
      </c>
      <c r="Q3175" s="9">
        <f>E3175/N3175</f>
        <v>139.18918918918919</v>
      </c>
      <c r="R3175" t="s">
        <v>8275</v>
      </c>
      <c r="S3175" t="s">
        <v>8276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>(((L3176/60)/60)/24)+DATE(1970,1,1)</f>
        <v>41862.864675925928</v>
      </c>
      <c r="K3176" s="13">
        <f>(((I3176/60)/60)/24)+DATE(1970,1,1)</f>
        <v>41876.864675925928</v>
      </c>
      <c r="L3176">
        <v>1407789908</v>
      </c>
      <c r="M3176" t="b">
        <v>1</v>
      </c>
      <c r="N3176">
        <v>23</v>
      </c>
      <c r="O3176" t="b">
        <v>1</v>
      </c>
      <c r="P3176" s="6">
        <f>(E3176/D3176)*100</f>
        <v>101.13333333333334</v>
      </c>
      <c r="Q3176" s="9">
        <f>E3176/N3176</f>
        <v>131.91304347826087</v>
      </c>
      <c r="R3176" t="s">
        <v>8275</v>
      </c>
      <c r="S3176" t="s">
        <v>8276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>(((L3177/60)/60)/24)+DATE(1970,1,1)</f>
        <v>40531.886886574073</v>
      </c>
      <c r="K3177" s="13">
        <f>(((I3177/60)/60)/24)+DATE(1970,1,1)</f>
        <v>40591.886886574073</v>
      </c>
      <c r="L3177">
        <v>1292793427</v>
      </c>
      <c r="M3177" t="b">
        <v>1</v>
      </c>
      <c r="N3177">
        <v>60</v>
      </c>
      <c r="O3177" t="b">
        <v>1</v>
      </c>
      <c r="P3177" s="6">
        <f>(E3177/D3177)*100</f>
        <v>109.55999999999999</v>
      </c>
      <c r="Q3177" s="9">
        <f>E3177/N3177</f>
        <v>91.3</v>
      </c>
      <c r="R3177" t="s">
        <v>8275</v>
      </c>
      <c r="S3177" t="s">
        <v>8276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>(((L3178/60)/60)/24)+DATE(1970,1,1)</f>
        <v>41477.930914351848</v>
      </c>
      <c r="K3178" s="13">
        <f>(((I3178/60)/60)/24)+DATE(1970,1,1)</f>
        <v>41504.625</v>
      </c>
      <c r="L3178">
        <v>1374531631</v>
      </c>
      <c r="M3178" t="b">
        <v>1</v>
      </c>
      <c r="N3178">
        <v>55</v>
      </c>
      <c r="O3178" t="b">
        <v>1</v>
      </c>
      <c r="P3178" s="6">
        <f>(E3178/D3178)*100</f>
        <v>114.8421052631579</v>
      </c>
      <c r="Q3178" s="9">
        <f>E3178/N3178</f>
        <v>39.672727272727272</v>
      </c>
      <c r="R3178" t="s">
        <v>8275</v>
      </c>
      <c r="S3178" t="s">
        <v>8276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>(((L3179/60)/60)/24)+DATE(1970,1,1)</f>
        <v>41781.666770833333</v>
      </c>
      <c r="K3179" s="13">
        <f>(((I3179/60)/60)/24)+DATE(1970,1,1)</f>
        <v>41811.666770833333</v>
      </c>
      <c r="L3179">
        <v>1400774409</v>
      </c>
      <c r="M3179" t="b">
        <v>1</v>
      </c>
      <c r="N3179">
        <v>51</v>
      </c>
      <c r="O3179" t="b">
        <v>1</v>
      </c>
      <c r="P3179" s="6">
        <f>(E3179/D3179)*100</f>
        <v>117.39999999999999</v>
      </c>
      <c r="Q3179" s="9">
        <f>E3179/N3179</f>
        <v>57.549019607843135</v>
      </c>
      <c r="R3179" t="s">
        <v>8275</v>
      </c>
      <c r="S3179" t="s">
        <v>8276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>(((L3180/60)/60)/24)+DATE(1970,1,1)</f>
        <v>41806.605034722219</v>
      </c>
      <c r="K3180" s="13">
        <f>(((I3180/60)/60)/24)+DATE(1970,1,1)</f>
        <v>41836.605034722219</v>
      </c>
      <c r="L3180">
        <v>1402929075</v>
      </c>
      <c r="M3180" t="b">
        <v>1</v>
      </c>
      <c r="N3180">
        <v>78</v>
      </c>
      <c r="O3180" t="b">
        <v>1</v>
      </c>
      <c r="P3180" s="6">
        <f>(E3180/D3180)*100</f>
        <v>171.73333333333335</v>
      </c>
      <c r="Q3180" s="9">
        <f>E3180/N3180</f>
        <v>33.025641025641029</v>
      </c>
      <c r="R3180" t="s">
        <v>8275</v>
      </c>
      <c r="S3180" t="s">
        <v>8276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>(((L3181/60)/60)/24)+DATE(1970,1,1)</f>
        <v>41375.702210648145</v>
      </c>
      <c r="K3181" s="13">
        <f>(((I3181/60)/60)/24)+DATE(1970,1,1)</f>
        <v>41400.702210648145</v>
      </c>
      <c r="L3181">
        <v>1365699071</v>
      </c>
      <c r="M3181" t="b">
        <v>1</v>
      </c>
      <c r="N3181">
        <v>62</v>
      </c>
      <c r="O3181" t="b">
        <v>1</v>
      </c>
      <c r="P3181" s="6">
        <f>(E3181/D3181)*100</f>
        <v>114.16238095238094</v>
      </c>
      <c r="Q3181" s="9">
        <f>E3181/N3181</f>
        <v>77.335806451612896</v>
      </c>
      <c r="R3181" t="s">
        <v>8275</v>
      </c>
      <c r="S3181" t="s">
        <v>8276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>(((L3182/60)/60)/24)+DATE(1970,1,1)</f>
        <v>41780.412604166668</v>
      </c>
      <c r="K3182" s="13">
        <f>(((I3182/60)/60)/24)+DATE(1970,1,1)</f>
        <v>41810.412604166668</v>
      </c>
      <c r="L3182">
        <v>1400666049</v>
      </c>
      <c r="M3182" t="b">
        <v>1</v>
      </c>
      <c r="N3182">
        <v>45</v>
      </c>
      <c r="O3182" t="b">
        <v>1</v>
      </c>
      <c r="P3182" s="6">
        <f>(E3182/D3182)*100</f>
        <v>119.75</v>
      </c>
      <c r="Q3182" s="9">
        <f>E3182/N3182</f>
        <v>31.933333333333334</v>
      </c>
      <c r="R3182" t="s">
        <v>8275</v>
      </c>
      <c r="S3182" t="s">
        <v>8276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>(((L3183/60)/60)/24)+DATE(1970,1,1)</f>
        <v>41779.310034722221</v>
      </c>
      <c r="K3183" s="13">
        <f>(((I3183/60)/60)/24)+DATE(1970,1,1)</f>
        <v>41805.666666666664</v>
      </c>
      <c r="L3183">
        <v>1400570787</v>
      </c>
      <c r="M3183" t="b">
        <v>1</v>
      </c>
      <c r="N3183">
        <v>15</v>
      </c>
      <c r="O3183" t="b">
        <v>1</v>
      </c>
      <c r="P3183" s="6">
        <f>(E3183/D3183)*100</f>
        <v>109.00000000000001</v>
      </c>
      <c r="Q3183" s="9">
        <f>E3183/N3183</f>
        <v>36.333333333333336</v>
      </c>
      <c r="R3183" t="s">
        <v>8275</v>
      </c>
      <c r="S3183" t="s">
        <v>8276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>(((L3184/60)/60)/24)+DATE(1970,1,1)</f>
        <v>40883.949317129627</v>
      </c>
      <c r="K3184" s="13">
        <f>(((I3184/60)/60)/24)+DATE(1970,1,1)</f>
        <v>40939.708333333336</v>
      </c>
      <c r="L3184">
        <v>1323211621</v>
      </c>
      <c r="M3184" t="b">
        <v>1</v>
      </c>
      <c r="N3184">
        <v>151</v>
      </c>
      <c r="O3184" t="b">
        <v>1</v>
      </c>
      <c r="P3184" s="6">
        <f>(E3184/D3184)*100</f>
        <v>100.88571428571429</v>
      </c>
      <c r="Q3184" s="9">
        <f>E3184/N3184</f>
        <v>46.768211920529801</v>
      </c>
      <c r="R3184" t="s">
        <v>8275</v>
      </c>
      <c r="S3184" t="s">
        <v>8276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>(((L3185/60)/60)/24)+DATE(1970,1,1)</f>
        <v>41491.79478009259</v>
      </c>
      <c r="K3185" s="13">
        <f>(((I3185/60)/60)/24)+DATE(1970,1,1)</f>
        <v>41509.79478009259</v>
      </c>
      <c r="L3185">
        <v>1375729469</v>
      </c>
      <c r="M3185" t="b">
        <v>1</v>
      </c>
      <c r="N3185">
        <v>68</v>
      </c>
      <c r="O3185" t="b">
        <v>1</v>
      </c>
      <c r="P3185" s="6">
        <f>(E3185/D3185)*100</f>
        <v>109.00000000000001</v>
      </c>
      <c r="Q3185" s="9">
        <f>E3185/N3185</f>
        <v>40.073529411764703</v>
      </c>
      <c r="R3185" t="s">
        <v>8275</v>
      </c>
      <c r="S3185" t="s">
        <v>8276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>(((L3186/60)/60)/24)+DATE(1970,1,1)</f>
        <v>41791.993414351848</v>
      </c>
      <c r="K3186" s="13">
        <f>(((I3186/60)/60)/24)+DATE(1970,1,1)</f>
        <v>41821.993414351848</v>
      </c>
      <c r="L3186">
        <v>1401666631</v>
      </c>
      <c r="M3186" t="b">
        <v>1</v>
      </c>
      <c r="N3186">
        <v>46</v>
      </c>
      <c r="O3186" t="b">
        <v>1</v>
      </c>
      <c r="P3186" s="6">
        <f>(E3186/D3186)*100</f>
        <v>107.20930232558139</v>
      </c>
      <c r="Q3186" s="9">
        <f>E3186/N3186</f>
        <v>100.21739130434783</v>
      </c>
      <c r="R3186" t="s">
        <v>8275</v>
      </c>
      <c r="S3186" t="s">
        <v>8276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>(((L3187/60)/60)/24)+DATE(1970,1,1)</f>
        <v>41829.977326388893</v>
      </c>
      <c r="K3187" s="13">
        <f>(((I3187/60)/60)/24)+DATE(1970,1,1)</f>
        <v>41836.977326388893</v>
      </c>
      <c r="L3187">
        <v>1404948441</v>
      </c>
      <c r="M3187" t="b">
        <v>1</v>
      </c>
      <c r="N3187">
        <v>24</v>
      </c>
      <c r="O3187" t="b">
        <v>1</v>
      </c>
      <c r="P3187" s="6">
        <f>(E3187/D3187)*100</f>
        <v>100</v>
      </c>
      <c r="Q3187" s="9">
        <f>E3187/N3187</f>
        <v>41.666666666666664</v>
      </c>
      <c r="R3187" t="s">
        <v>8275</v>
      </c>
      <c r="S3187" t="s">
        <v>8276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>(((L3188/60)/60)/24)+DATE(1970,1,1)</f>
        <v>41868.924050925925</v>
      </c>
      <c r="K3188" s="13">
        <f>(((I3188/60)/60)/24)+DATE(1970,1,1)</f>
        <v>41898.875</v>
      </c>
      <c r="L3188">
        <v>1408313438</v>
      </c>
      <c r="M3188" t="b">
        <v>1</v>
      </c>
      <c r="N3188">
        <v>70</v>
      </c>
      <c r="O3188" t="b">
        <v>1</v>
      </c>
      <c r="P3188" s="6">
        <f>(E3188/D3188)*100</f>
        <v>102.18750000000001</v>
      </c>
      <c r="Q3188" s="9">
        <f>E3188/N3188</f>
        <v>46.714285714285715</v>
      </c>
      <c r="R3188" t="s">
        <v>8275</v>
      </c>
      <c r="S3188" t="s">
        <v>8276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>(((L3189/60)/60)/24)+DATE(1970,1,1)</f>
        <v>41835.666354166664</v>
      </c>
      <c r="K3189" s="13">
        <f>(((I3189/60)/60)/24)+DATE(1970,1,1)</f>
        <v>41855.666354166664</v>
      </c>
      <c r="L3189">
        <v>1405439973</v>
      </c>
      <c r="M3189" t="b">
        <v>1</v>
      </c>
      <c r="N3189">
        <v>244</v>
      </c>
      <c r="O3189" t="b">
        <v>1</v>
      </c>
      <c r="P3189" s="6">
        <f>(E3189/D3189)*100</f>
        <v>116.29333333333334</v>
      </c>
      <c r="Q3189" s="9">
        <f>E3189/N3189</f>
        <v>71.491803278688522</v>
      </c>
      <c r="R3189" t="s">
        <v>8275</v>
      </c>
      <c r="S3189" t="s">
        <v>8276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>(((L3190/60)/60)/24)+DATE(1970,1,1)</f>
        <v>42144.415532407409</v>
      </c>
      <c r="K3190" s="13">
        <f>(((I3190/60)/60)/24)+DATE(1970,1,1)</f>
        <v>42165.415532407409</v>
      </c>
      <c r="L3190">
        <v>1432115902</v>
      </c>
      <c r="M3190" t="b">
        <v>0</v>
      </c>
      <c r="N3190">
        <v>9</v>
      </c>
      <c r="O3190" t="b">
        <v>0</v>
      </c>
      <c r="P3190" s="6">
        <f>(E3190/D3190)*100</f>
        <v>65</v>
      </c>
      <c r="Q3190" s="9">
        <f>E3190/N3190</f>
        <v>14.444444444444445</v>
      </c>
      <c r="R3190" t="s">
        <v>8275</v>
      </c>
      <c r="S3190" t="s">
        <v>8317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>(((L3191/60)/60)/24)+DATE(1970,1,1)</f>
        <v>42118.346435185187</v>
      </c>
      <c r="K3191" s="13">
        <f>(((I3191/60)/60)/24)+DATE(1970,1,1)</f>
        <v>42148.346435185187</v>
      </c>
      <c r="L3191">
        <v>1429863532</v>
      </c>
      <c r="M3191" t="b">
        <v>0</v>
      </c>
      <c r="N3191">
        <v>19</v>
      </c>
      <c r="O3191" t="b">
        <v>0</v>
      </c>
      <c r="P3191" s="6">
        <f>(E3191/D3191)*100</f>
        <v>12.327272727272726</v>
      </c>
      <c r="Q3191" s="9">
        <f>E3191/N3191</f>
        <v>356.84210526315792</v>
      </c>
      <c r="R3191" t="s">
        <v>8275</v>
      </c>
      <c r="S3191" t="s">
        <v>8317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>(((L3192/60)/60)/24)+DATE(1970,1,1)</f>
        <v>42683.151331018518</v>
      </c>
      <c r="K3192" s="13">
        <f>(((I3192/60)/60)/24)+DATE(1970,1,1)</f>
        <v>42713.192997685182</v>
      </c>
      <c r="L3192">
        <v>1478662675</v>
      </c>
      <c r="M3192" t="b">
        <v>0</v>
      </c>
      <c r="N3192">
        <v>0</v>
      </c>
      <c r="O3192" t="b">
        <v>0</v>
      </c>
      <c r="P3192" s="6">
        <f>(E3192/D3192)*100</f>
        <v>0</v>
      </c>
      <c r="Q3192" s="9" t="e">
        <f>E3192/N3192</f>
        <v>#DIV/0!</v>
      </c>
      <c r="R3192" t="s">
        <v>8275</v>
      </c>
      <c r="S3192" t="s">
        <v>8317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>(((L3193/60)/60)/24)+DATE(1970,1,1)</f>
        <v>42538.755428240736</v>
      </c>
      <c r="K3193" s="13">
        <f>(((I3193/60)/60)/24)+DATE(1970,1,1)</f>
        <v>42598.755428240736</v>
      </c>
      <c r="L3193">
        <v>1466186869</v>
      </c>
      <c r="M3193" t="b">
        <v>0</v>
      </c>
      <c r="N3193">
        <v>4</v>
      </c>
      <c r="O3193" t="b">
        <v>0</v>
      </c>
      <c r="P3193" s="6">
        <f>(E3193/D3193)*100</f>
        <v>4.0266666666666664</v>
      </c>
      <c r="Q3193" s="9">
        <f>E3193/N3193</f>
        <v>37.75</v>
      </c>
      <c r="R3193" t="s">
        <v>8275</v>
      </c>
      <c r="S3193" t="s">
        <v>8317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>(((L3194/60)/60)/24)+DATE(1970,1,1)</f>
        <v>42018.94049768518</v>
      </c>
      <c r="K3194" s="13">
        <f>(((I3194/60)/60)/24)+DATE(1970,1,1)</f>
        <v>42063.916666666672</v>
      </c>
      <c r="L3194">
        <v>1421274859</v>
      </c>
      <c r="M3194" t="b">
        <v>0</v>
      </c>
      <c r="N3194">
        <v>8</v>
      </c>
      <c r="O3194" t="b">
        <v>0</v>
      </c>
      <c r="P3194" s="6">
        <f>(E3194/D3194)*100</f>
        <v>1.02</v>
      </c>
      <c r="Q3194" s="9">
        <f>E3194/N3194</f>
        <v>12.75</v>
      </c>
      <c r="R3194" t="s">
        <v>8275</v>
      </c>
      <c r="S3194" t="s">
        <v>8317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>(((L3195/60)/60)/24)+DATE(1970,1,1)</f>
        <v>42010.968240740738</v>
      </c>
      <c r="K3195" s="13">
        <f>(((I3195/60)/60)/24)+DATE(1970,1,1)</f>
        <v>42055.968240740738</v>
      </c>
      <c r="L3195">
        <v>1420586056</v>
      </c>
      <c r="M3195" t="b">
        <v>0</v>
      </c>
      <c r="N3195">
        <v>24</v>
      </c>
      <c r="O3195" t="b">
        <v>0</v>
      </c>
      <c r="P3195" s="6">
        <f>(E3195/D3195)*100</f>
        <v>11.74</v>
      </c>
      <c r="Q3195" s="9">
        <f>E3195/N3195</f>
        <v>24.458333333333332</v>
      </c>
      <c r="R3195" t="s">
        <v>8275</v>
      </c>
      <c r="S3195" t="s">
        <v>8317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>(((L3196/60)/60)/24)+DATE(1970,1,1)</f>
        <v>42182.062476851846</v>
      </c>
      <c r="K3196" s="13">
        <f>(((I3196/60)/60)/24)+DATE(1970,1,1)</f>
        <v>42212.062476851846</v>
      </c>
      <c r="L3196">
        <v>1435368598</v>
      </c>
      <c r="M3196" t="b">
        <v>0</v>
      </c>
      <c r="N3196">
        <v>0</v>
      </c>
      <c r="O3196" t="b">
        <v>0</v>
      </c>
      <c r="P3196" s="6">
        <f>(E3196/D3196)*100</f>
        <v>0</v>
      </c>
      <c r="Q3196" s="9" t="e">
        <f>E3196/N3196</f>
        <v>#DIV/0!</v>
      </c>
      <c r="R3196" t="s">
        <v>8275</v>
      </c>
      <c r="S3196" t="s">
        <v>8317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>(((L3197/60)/60)/24)+DATE(1970,1,1)</f>
        <v>42017.594236111108</v>
      </c>
      <c r="K3197" s="13">
        <f>(((I3197/60)/60)/24)+DATE(1970,1,1)</f>
        <v>42047.594236111108</v>
      </c>
      <c r="L3197">
        <v>1421158542</v>
      </c>
      <c r="M3197" t="b">
        <v>0</v>
      </c>
      <c r="N3197">
        <v>39</v>
      </c>
      <c r="O3197" t="b">
        <v>0</v>
      </c>
      <c r="P3197" s="6">
        <f>(E3197/D3197)*100</f>
        <v>59.142857142857139</v>
      </c>
      <c r="Q3197" s="9">
        <f>E3197/N3197</f>
        <v>53.07692307692308</v>
      </c>
      <c r="R3197" t="s">
        <v>8275</v>
      </c>
      <c r="S3197" t="s">
        <v>8317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>(((L3198/60)/60)/24)+DATE(1970,1,1)</f>
        <v>42157.598090277781</v>
      </c>
      <c r="K3198" s="13">
        <f>(((I3198/60)/60)/24)+DATE(1970,1,1)</f>
        <v>42217.583333333328</v>
      </c>
      <c r="L3198">
        <v>1433254875</v>
      </c>
      <c r="M3198" t="b">
        <v>0</v>
      </c>
      <c r="N3198">
        <v>6</v>
      </c>
      <c r="O3198" t="b">
        <v>0</v>
      </c>
      <c r="P3198" s="6">
        <f>(E3198/D3198)*100</f>
        <v>0.06</v>
      </c>
      <c r="Q3198" s="9">
        <f>E3198/N3198</f>
        <v>300</v>
      </c>
      <c r="R3198" t="s">
        <v>8275</v>
      </c>
      <c r="S3198" t="s">
        <v>8317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>(((L3199/60)/60)/24)+DATE(1970,1,1)</f>
        <v>42009.493263888886</v>
      </c>
      <c r="K3199" s="13">
        <f>(((I3199/60)/60)/24)+DATE(1970,1,1)</f>
        <v>42039.493263888886</v>
      </c>
      <c r="L3199">
        <v>1420458618</v>
      </c>
      <c r="M3199" t="b">
        <v>0</v>
      </c>
      <c r="N3199">
        <v>4</v>
      </c>
      <c r="O3199" t="b">
        <v>0</v>
      </c>
      <c r="P3199" s="6">
        <f>(E3199/D3199)*100</f>
        <v>11.450000000000001</v>
      </c>
      <c r="Q3199" s="9">
        <f>E3199/N3199</f>
        <v>286.25</v>
      </c>
      <c r="R3199" t="s">
        <v>8275</v>
      </c>
      <c r="S3199" t="s">
        <v>8317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>(((L3200/60)/60)/24)+DATE(1970,1,1)</f>
        <v>42013.424502314811</v>
      </c>
      <c r="K3200" s="13">
        <f>(((I3200/60)/60)/24)+DATE(1970,1,1)</f>
        <v>42051.424502314811</v>
      </c>
      <c r="L3200">
        <v>1420798277</v>
      </c>
      <c r="M3200" t="b">
        <v>0</v>
      </c>
      <c r="N3200">
        <v>3</v>
      </c>
      <c r="O3200" t="b">
        <v>0</v>
      </c>
      <c r="P3200" s="6">
        <f>(E3200/D3200)*100</f>
        <v>0.36666666666666664</v>
      </c>
      <c r="Q3200" s="9">
        <f>E3200/N3200</f>
        <v>36.666666666666664</v>
      </c>
      <c r="R3200" t="s">
        <v>8275</v>
      </c>
      <c r="S3200" t="s">
        <v>8317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>(((L3201/60)/60)/24)+DATE(1970,1,1)</f>
        <v>41858.761782407404</v>
      </c>
      <c r="K3201" s="13">
        <f>(((I3201/60)/60)/24)+DATE(1970,1,1)</f>
        <v>41888.875</v>
      </c>
      <c r="L3201">
        <v>1407435418</v>
      </c>
      <c r="M3201" t="b">
        <v>0</v>
      </c>
      <c r="N3201">
        <v>53</v>
      </c>
      <c r="O3201" t="b">
        <v>0</v>
      </c>
      <c r="P3201" s="6">
        <f>(E3201/D3201)*100</f>
        <v>52.16</v>
      </c>
      <c r="Q3201" s="9">
        <f>E3201/N3201</f>
        <v>49.20754716981132</v>
      </c>
      <c r="R3201" t="s">
        <v>8275</v>
      </c>
      <c r="S3201" t="s">
        <v>8317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>(((L3202/60)/60)/24)+DATE(1970,1,1)</f>
        <v>42460.320613425924</v>
      </c>
      <c r="K3202" s="13">
        <f>(((I3202/60)/60)/24)+DATE(1970,1,1)</f>
        <v>42490.231944444444</v>
      </c>
      <c r="L3202">
        <v>1459410101</v>
      </c>
      <c r="M3202" t="b">
        <v>0</v>
      </c>
      <c r="N3202">
        <v>1</v>
      </c>
      <c r="O3202" t="b">
        <v>0</v>
      </c>
      <c r="P3202" s="6">
        <f>(E3202/D3202)*100</f>
        <v>2E-3</v>
      </c>
      <c r="Q3202" s="9">
        <f>E3202/N3202</f>
        <v>1</v>
      </c>
      <c r="R3202" t="s">
        <v>8275</v>
      </c>
      <c r="S3202" t="s">
        <v>8317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>(((L3203/60)/60)/24)+DATE(1970,1,1)</f>
        <v>41861.767094907409</v>
      </c>
      <c r="K3203" s="13">
        <f>(((I3203/60)/60)/24)+DATE(1970,1,1)</f>
        <v>41882.767094907409</v>
      </c>
      <c r="L3203">
        <v>1407695077</v>
      </c>
      <c r="M3203" t="b">
        <v>0</v>
      </c>
      <c r="N3203">
        <v>2</v>
      </c>
      <c r="O3203" t="b">
        <v>0</v>
      </c>
      <c r="P3203" s="6">
        <f>(E3203/D3203)*100</f>
        <v>1.25</v>
      </c>
      <c r="Q3203" s="9">
        <f>E3203/N3203</f>
        <v>12.5</v>
      </c>
      <c r="R3203" t="s">
        <v>8275</v>
      </c>
      <c r="S3203" t="s">
        <v>8317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>(((L3204/60)/60)/24)+DATE(1970,1,1)</f>
        <v>42293.853541666671</v>
      </c>
      <c r="K3204" s="13">
        <f>(((I3204/60)/60)/24)+DATE(1970,1,1)</f>
        <v>42352.249305555553</v>
      </c>
      <c r="L3204">
        <v>1445027346</v>
      </c>
      <c r="M3204" t="b">
        <v>0</v>
      </c>
      <c r="N3204">
        <v>25</v>
      </c>
      <c r="O3204" t="b">
        <v>0</v>
      </c>
      <c r="P3204" s="6">
        <f>(E3204/D3204)*100</f>
        <v>54.52</v>
      </c>
      <c r="Q3204" s="9">
        <f>E3204/N3204</f>
        <v>109.04</v>
      </c>
      <c r="R3204" t="s">
        <v>8275</v>
      </c>
      <c r="S3204" t="s">
        <v>8317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>(((L3205/60)/60)/24)+DATE(1970,1,1)</f>
        <v>42242.988680555558</v>
      </c>
      <c r="K3205" s="13">
        <f>(((I3205/60)/60)/24)+DATE(1970,1,1)</f>
        <v>42272.988680555558</v>
      </c>
      <c r="L3205">
        <v>1440632622</v>
      </c>
      <c r="M3205" t="b">
        <v>0</v>
      </c>
      <c r="N3205">
        <v>6</v>
      </c>
      <c r="O3205" t="b">
        <v>0</v>
      </c>
      <c r="P3205" s="6">
        <f>(E3205/D3205)*100</f>
        <v>25</v>
      </c>
      <c r="Q3205" s="9">
        <f>E3205/N3205</f>
        <v>41.666666666666664</v>
      </c>
      <c r="R3205" t="s">
        <v>8275</v>
      </c>
      <c r="S3205" t="s">
        <v>8317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>(((L3206/60)/60)/24)+DATE(1970,1,1)</f>
        <v>42172.686099537037</v>
      </c>
      <c r="K3206" s="13">
        <f>(((I3206/60)/60)/24)+DATE(1970,1,1)</f>
        <v>42202.676388888889</v>
      </c>
      <c r="L3206">
        <v>1434558479</v>
      </c>
      <c r="M3206" t="b">
        <v>0</v>
      </c>
      <c r="N3206">
        <v>0</v>
      </c>
      <c r="O3206" t="b">
        <v>0</v>
      </c>
      <c r="P3206" s="6">
        <f>(E3206/D3206)*100</f>
        <v>0</v>
      </c>
      <c r="Q3206" s="9" t="e">
        <f>E3206/N3206</f>
        <v>#DIV/0!</v>
      </c>
      <c r="R3206" t="s">
        <v>8275</v>
      </c>
      <c r="S3206" t="s">
        <v>8317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>(((L3207/60)/60)/24)+DATE(1970,1,1)</f>
        <v>42095.374675925923</v>
      </c>
      <c r="K3207" s="13">
        <f>(((I3207/60)/60)/24)+DATE(1970,1,1)</f>
        <v>42125.374675925923</v>
      </c>
      <c r="L3207">
        <v>1427878772</v>
      </c>
      <c r="M3207" t="b">
        <v>0</v>
      </c>
      <c r="N3207">
        <v>12</v>
      </c>
      <c r="O3207" t="b">
        <v>0</v>
      </c>
      <c r="P3207" s="6">
        <f>(E3207/D3207)*100</f>
        <v>3.4125000000000001</v>
      </c>
      <c r="Q3207" s="9">
        <f>E3207/N3207</f>
        <v>22.75</v>
      </c>
      <c r="R3207" t="s">
        <v>8275</v>
      </c>
      <c r="S3207" t="s">
        <v>8317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>(((L3208/60)/60)/24)+DATE(1970,1,1)</f>
        <v>42236.276053240741</v>
      </c>
      <c r="K3208" s="13">
        <f>(((I3208/60)/60)/24)+DATE(1970,1,1)</f>
        <v>42266.276053240741</v>
      </c>
      <c r="L3208">
        <v>1440052651</v>
      </c>
      <c r="M3208" t="b">
        <v>0</v>
      </c>
      <c r="N3208">
        <v>0</v>
      </c>
      <c r="O3208" t="b">
        <v>0</v>
      </c>
      <c r="P3208" s="6">
        <f>(E3208/D3208)*100</f>
        <v>0</v>
      </c>
      <c r="Q3208" s="9" t="e">
        <f>E3208/N3208</f>
        <v>#DIV/0!</v>
      </c>
      <c r="R3208" t="s">
        <v>8275</v>
      </c>
      <c r="S3208" t="s">
        <v>8317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>(((L3209/60)/60)/24)+DATE(1970,1,1)</f>
        <v>42057.277858796297</v>
      </c>
      <c r="K3209" s="13">
        <f>(((I3209/60)/60)/24)+DATE(1970,1,1)</f>
        <v>42117.236192129625</v>
      </c>
      <c r="L3209">
        <v>1424587207</v>
      </c>
      <c r="M3209" t="b">
        <v>0</v>
      </c>
      <c r="N3209">
        <v>36</v>
      </c>
      <c r="O3209" t="b">
        <v>0</v>
      </c>
      <c r="P3209" s="6">
        <f>(E3209/D3209)*100</f>
        <v>46.36363636363636</v>
      </c>
      <c r="Q3209" s="9">
        <f>E3209/N3209</f>
        <v>70.833333333333329</v>
      </c>
      <c r="R3209" t="s">
        <v>8275</v>
      </c>
      <c r="S3209" t="s">
        <v>8317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>(((L3210/60)/60)/24)+DATE(1970,1,1)</f>
        <v>41827.605057870373</v>
      </c>
      <c r="K3210" s="13">
        <f>(((I3210/60)/60)/24)+DATE(1970,1,1)</f>
        <v>41848.605057870373</v>
      </c>
      <c r="L3210">
        <v>1404743477</v>
      </c>
      <c r="M3210" t="b">
        <v>1</v>
      </c>
      <c r="N3210">
        <v>82</v>
      </c>
      <c r="O3210" t="b">
        <v>1</v>
      </c>
      <c r="P3210" s="6">
        <f>(E3210/D3210)*100</f>
        <v>103.49999999999999</v>
      </c>
      <c r="Q3210" s="9">
        <f>E3210/N3210</f>
        <v>63.109756097560975</v>
      </c>
      <c r="R3210" t="s">
        <v>8275</v>
      </c>
      <c r="S3210" t="s">
        <v>8276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>(((L3211/60)/60)/24)+DATE(1970,1,1)</f>
        <v>41778.637245370373</v>
      </c>
      <c r="K3211" s="13">
        <f>(((I3211/60)/60)/24)+DATE(1970,1,1)</f>
        <v>41810.958333333336</v>
      </c>
      <c r="L3211">
        <v>1400512658</v>
      </c>
      <c r="M3211" t="b">
        <v>1</v>
      </c>
      <c r="N3211">
        <v>226</v>
      </c>
      <c r="O3211" t="b">
        <v>1</v>
      </c>
      <c r="P3211" s="6">
        <f>(E3211/D3211)*100</f>
        <v>119.32315789473684</v>
      </c>
      <c r="Q3211" s="9">
        <f>E3211/N3211</f>
        <v>50.157964601769912</v>
      </c>
      <c r="R3211" t="s">
        <v>8275</v>
      </c>
      <c r="S3211" t="s">
        <v>8276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>(((L3212/60)/60)/24)+DATE(1970,1,1)</f>
        <v>41013.936562499999</v>
      </c>
      <c r="K3212" s="13">
        <f>(((I3212/60)/60)/24)+DATE(1970,1,1)</f>
        <v>41061.165972222225</v>
      </c>
      <c r="L3212">
        <v>1334442519</v>
      </c>
      <c r="M3212" t="b">
        <v>1</v>
      </c>
      <c r="N3212">
        <v>60</v>
      </c>
      <c r="O3212" t="b">
        <v>1</v>
      </c>
      <c r="P3212" s="6">
        <f>(E3212/D3212)*100</f>
        <v>125.76666666666667</v>
      </c>
      <c r="Q3212" s="9">
        <f>E3212/N3212</f>
        <v>62.883333333333333</v>
      </c>
      <c r="R3212" t="s">
        <v>8275</v>
      </c>
      <c r="S3212" t="s">
        <v>8276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>(((L3213/60)/60)/24)+DATE(1970,1,1)</f>
        <v>41834.586574074077</v>
      </c>
      <c r="K3213" s="13">
        <f>(((I3213/60)/60)/24)+DATE(1970,1,1)</f>
        <v>41866.083333333336</v>
      </c>
      <c r="L3213">
        <v>1405346680</v>
      </c>
      <c r="M3213" t="b">
        <v>1</v>
      </c>
      <c r="N3213">
        <v>322</v>
      </c>
      <c r="O3213" t="b">
        <v>1</v>
      </c>
      <c r="P3213" s="6">
        <f>(E3213/D3213)*100</f>
        <v>119.74347826086958</v>
      </c>
      <c r="Q3213" s="9">
        <f>E3213/N3213</f>
        <v>85.531055900621112</v>
      </c>
      <c r="R3213" t="s">
        <v>8275</v>
      </c>
      <c r="S3213" t="s">
        <v>8276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>(((L3214/60)/60)/24)+DATE(1970,1,1)</f>
        <v>41829.795729166668</v>
      </c>
      <c r="K3214" s="13">
        <f>(((I3214/60)/60)/24)+DATE(1970,1,1)</f>
        <v>41859.795729166668</v>
      </c>
      <c r="L3214">
        <v>1404932751</v>
      </c>
      <c r="M3214" t="b">
        <v>1</v>
      </c>
      <c r="N3214">
        <v>94</v>
      </c>
      <c r="O3214" t="b">
        <v>1</v>
      </c>
      <c r="P3214" s="6">
        <f>(E3214/D3214)*100</f>
        <v>126.25</v>
      </c>
      <c r="Q3214" s="9">
        <f>E3214/N3214</f>
        <v>53.723404255319146</v>
      </c>
      <c r="R3214" t="s">
        <v>8275</v>
      </c>
      <c r="S3214" t="s">
        <v>8276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>(((L3215/60)/60)/24)+DATE(1970,1,1)</f>
        <v>42171.763414351852</v>
      </c>
      <c r="K3215" s="13">
        <f>(((I3215/60)/60)/24)+DATE(1970,1,1)</f>
        <v>42211.763414351852</v>
      </c>
      <c r="L3215">
        <v>1434478759</v>
      </c>
      <c r="M3215" t="b">
        <v>1</v>
      </c>
      <c r="N3215">
        <v>47</v>
      </c>
      <c r="O3215" t="b">
        <v>1</v>
      </c>
      <c r="P3215" s="6">
        <f>(E3215/D3215)*100</f>
        <v>100.11666666666667</v>
      </c>
      <c r="Q3215" s="9">
        <f>E3215/N3215</f>
        <v>127.80851063829788</v>
      </c>
      <c r="R3215" t="s">
        <v>8275</v>
      </c>
      <c r="S3215" t="s">
        <v>8276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>(((L3216/60)/60)/24)+DATE(1970,1,1)</f>
        <v>42337.792511574073</v>
      </c>
      <c r="K3216" s="13">
        <f>(((I3216/60)/60)/24)+DATE(1970,1,1)</f>
        <v>42374.996527777781</v>
      </c>
      <c r="L3216">
        <v>1448823673</v>
      </c>
      <c r="M3216" t="b">
        <v>1</v>
      </c>
      <c r="N3216">
        <v>115</v>
      </c>
      <c r="O3216" t="b">
        <v>1</v>
      </c>
      <c r="P3216" s="6">
        <f>(E3216/D3216)*100</f>
        <v>102.13333333333334</v>
      </c>
      <c r="Q3216" s="9">
        <f>E3216/N3216</f>
        <v>106.57391304347826</v>
      </c>
      <c r="R3216" t="s">
        <v>8275</v>
      </c>
      <c r="S3216" t="s">
        <v>8276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>(((L3217/60)/60)/24)+DATE(1970,1,1)</f>
        <v>42219.665173611109</v>
      </c>
      <c r="K3217" s="13">
        <f>(((I3217/60)/60)/24)+DATE(1970,1,1)</f>
        <v>42257.165972222225</v>
      </c>
      <c r="L3217">
        <v>1438617471</v>
      </c>
      <c r="M3217" t="b">
        <v>1</v>
      </c>
      <c r="N3217">
        <v>134</v>
      </c>
      <c r="O3217" t="b">
        <v>1</v>
      </c>
      <c r="P3217" s="6">
        <f>(E3217/D3217)*100</f>
        <v>100.35142857142858</v>
      </c>
      <c r="Q3217" s="9">
        <f>E3217/N3217</f>
        <v>262.11194029850748</v>
      </c>
      <c r="R3217" t="s">
        <v>8275</v>
      </c>
      <c r="S3217" t="s">
        <v>8276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>(((L3218/60)/60)/24)+DATE(1970,1,1)</f>
        <v>42165.462627314817</v>
      </c>
      <c r="K3218" s="13">
        <f>(((I3218/60)/60)/24)+DATE(1970,1,1)</f>
        <v>42196.604166666672</v>
      </c>
      <c r="L3218">
        <v>1433934371</v>
      </c>
      <c r="M3218" t="b">
        <v>1</v>
      </c>
      <c r="N3218">
        <v>35</v>
      </c>
      <c r="O3218" t="b">
        <v>1</v>
      </c>
      <c r="P3218" s="6">
        <f>(E3218/D3218)*100</f>
        <v>100.05</v>
      </c>
      <c r="Q3218" s="9">
        <f>E3218/N3218</f>
        <v>57.171428571428571</v>
      </c>
      <c r="R3218" t="s">
        <v>8275</v>
      </c>
      <c r="S3218" t="s">
        <v>8276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>(((L3219/60)/60)/24)+DATE(1970,1,1)</f>
        <v>42648.546111111107</v>
      </c>
      <c r="K3219" s="13">
        <f>(((I3219/60)/60)/24)+DATE(1970,1,1)</f>
        <v>42678.546111111107</v>
      </c>
      <c r="L3219">
        <v>1475672784</v>
      </c>
      <c r="M3219" t="b">
        <v>1</v>
      </c>
      <c r="N3219">
        <v>104</v>
      </c>
      <c r="O3219" t="b">
        <v>1</v>
      </c>
      <c r="P3219" s="6">
        <f>(E3219/D3219)*100</f>
        <v>116.02222222222223</v>
      </c>
      <c r="Q3219" s="9">
        <f>E3219/N3219</f>
        <v>50.20192307692308</v>
      </c>
      <c r="R3219" t="s">
        <v>8275</v>
      </c>
      <c r="S3219" t="s">
        <v>8276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>(((L3220/60)/60)/24)+DATE(1970,1,1)</f>
        <v>41971.002152777779</v>
      </c>
      <c r="K3220" s="13">
        <f>(((I3220/60)/60)/24)+DATE(1970,1,1)</f>
        <v>42004</v>
      </c>
      <c r="L3220">
        <v>1417132986</v>
      </c>
      <c r="M3220" t="b">
        <v>1</v>
      </c>
      <c r="N3220">
        <v>184</v>
      </c>
      <c r="O3220" t="b">
        <v>1</v>
      </c>
      <c r="P3220" s="6">
        <f>(E3220/D3220)*100</f>
        <v>102.1</v>
      </c>
      <c r="Q3220" s="9">
        <f>E3220/N3220</f>
        <v>66.586956521739125</v>
      </c>
      <c r="R3220" t="s">
        <v>8275</v>
      </c>
      <c r="S3220" t="s">
        <v>8276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>(((L3221/60)/60)/24)+DATE(1970,1,1)</f>
        <v>42050.983182870375</v>
      </c>
      <c r="K3221" s="13">
        <f>(((I3221/60)/60)/24)+DATE(1970,1,1)</f>
        <v>42085.941516203704</v>
      </c>
      <c r="L3221">
        <v>1424043347</v>
      </c>
      <c r="M3221" t="b">
        <v>1</v>
      </c>
      <c r="N3221">
        <v>119</v>
      </c>
      <c r="O3221" t="b">
        <v>1</v>
      </c>
      <c r="P3221" s="6">
        <f>(E3221/D3221)*100</f>
        <v>100.11000000000001</v>
      </c>
      <c r="Q3221" s="9">
        <f>E3221/N3221</f>
        <v>168.25210084033614</v>
      </c>
      <c r="R3221" t="s">
        <v>8275</v>
      </c>
      <c r="S3221" t="s">
        <v>8276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>(((L3222/60)/60)/24)+DATE(1970,1,1)</f>
        <v>42772.833379629628</v>
      </c>
      <c r="K3222" s="13">
        <f>(((I3222/60)/60)/24)+DATE(1970,1,1)</f>
        <v>42806.875</v>
      </c>
      <c r="L3222">
        <v>1486411204</v>
      </c>
      <c r="M3222" t="b">
        <v>1</v>
      </c>
      <c r="N3222">
        <v>59</v>
      </c>
      <c r="O3222" t="b">
        <v>1</v>
      </c>
      <c r="P3222" s="6">
        <f>(E3222/D3222)*100</f>
        <v>100.84</v>
      </c>
      <c r="Q3222" s="9">
        <f>E3222/N3222</f>
        <v>256.37288135593218</v>
      </c>
      <c r="R3222" t="s">
        <v>8275</v>
      </c>
      <c r="S3222" t="s">
        <v>8276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>(((L3223/60)/60)/24)+DATE(1970,1,1)</f>
        <v>42155.696793981479</v>
      </c>
      <c r="K3223" s="13">
        <f>(((I3223/60)/60)/24)+DATE(1970,1,1)</f>
        <v>42190.696793981479</v>
      </c>
      <c r="L3223">
        <v>1433090603</v>
      </c>
      <c r="M3223" t="b">
        <v>1</v>
      </c>
      <c r="N3223">
        <v>113</v>
      </c>
      <c r="O3223" t="b">
        <v>1</v>
      </c>
      <c r="P3223" s="6">
        <f>(E3223/D3223)*100</f>
        <v>103.42499999999998</v>
      </c>
      <c r="Q3223" s="9">
        <f>E3223/N3223</f>
        <v>36.610619469026545</v>
      </c>
      <c r="R3223" t="s">
        <v>8275</v>
      </c>
      <c r="S3223" t="s">
        <v>8276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>(((L3224/60)/60)/24)+DATE(1970,1,1)</f>
        <v>42270.582141203704</v>
      </c>
      <c r="K3224" s="13">
        <f>(((I3224/60)/60)/24)+DATE(1970,1,1)</f>
        <v>42301.895138888889</v>
      </c>
      <c r="L3224">
        <v>1443016697</v>
      </c>
      <c r="M3224" t="b">
        <v>1</v>
      </c>
      <c r="N3224">
        <v>84</v>
      </c>
      <c r="O3224" t="b">
        <v>1</v>
      </c>
      <c r="P3224" s="6">
        <f>(E3224/D3224)*100</f>
        <v>124.8</v>
      </c>
      <c r="Q3224" s="9">
        <f>E3224/N3224</f>
        <v>37.142857142857146</v>
      </c>
      <c r="R3224" t="s">
        <v>8275</v>
      </c>
      <c r="S3224" t="s">
        <v>8276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>(((L3225/60)/60)/24)+DATE(1970,1,1)</f>
        <v>42206.835370370376</v>
      </c>
      <c r="K3225" s="13">
        <f>(((I3225/60)/60)/24)+DATE(1970,1,1)</f>
        <v>42236.835370370376</v>
      </c>
      <c r="L3225">
        <v>1437508976</v>
      </c>
      <c r="M3225" t="b">
        <v>1</v>
      </c>
      <c r="N3225">
        <v>74</v>
      </c>
      <c r="O3225" t="b">
        <v>1</v>
      </c>
      <c r="P3225" s="6">
        <f>(E3225/D3225)*100</f>
        <v>109.51612903225806</v>
      </c>
      <c r="Q3225" s="9">
        <f>E3225/N3225</f>
        <v>45.878378378378379</v>
      </c>
      <c r="R3225" t="s">
        <v>8275</v>
      </c>
      <c r="S3225" t="s">
        <v>8276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>(((L3226/60)/60)/24)+DATE(1970,1,1)</f>
        <v>42697.850844907407</v>
      </c>
      <c r="K3226" s="13">
        <f>(((I3226/60)/60)/24)+DATE(1970,1,1)</f>
        <v>42745.208333333328</v>
      </c>
      <c r="L3226">
        <v>1479932713</v>
      </c>
      <c r="M3226" t="b">
        <v>1</v>
      </c>
      <c r="N3226">
        <v>216</v>
      </c>
      <c r="O3226" t="b">
        <v>1</v>
      </c>
      <c r="P3226" s="6">
        <f>(E3226/D3226)*100</f>
        <v>102.03333333333333</v>
      </c>
      <c r="Q3226" s="9">
        <f>E3226/N3226</f>
        <v>141.71296296296296</v>
      </c>
      <c r="R3226" t="s">
        <v>8275</v>
      </c>
      <c r="S3226" t="s">
        <v>8276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>(((L3227/60)/60)/24)+DATE(1970,1,1)</f>
        <v>42503.559467592597</v>
      </c>
      <c r="K3227" s="13">
        <f>(((I3227/60)/60)/24)+DATE(1970,1,1)</f>
        <v>42524.875</v>
      </c>
      <c r="L3227">
        <v>1463145938</v>
      </c>
      <c r="M3227" t="b">
        <v>1</v>
      </c>
      <c r="N3227">
        <v>39</v>
      </c>
      <c r="O3227" t="b">
        <v>1</v>
      </c>
      <c r="P3227" s="6">
        <f>(E3227/D3227)*100</f>
        <v>102.35000000000001</v>
      </c>
      <c r="Q3227" s="9">
        <f>E3227/N3227</f>
        <v>52.487179487179489</v>
      </c>
      <c r="R3227" t="s">
        <v>8275</v>
      </c>
      <c r="S3227" t="s">
        <v>8276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>(((L3228/60)/60)/24)+DATE(1970,1,1)</f>
        <v>42277.583472222221</v>
      </c>
      <c r="K3228" s="13">
        <f>(((I3228/60)/60)/24)+DATE(1970,1,1)</f>
        <v>42307.583472222221</v>
      </c>
      <c r="L3228">
        <v>1443621612</v>
      </c>
      <c r="M3228" t="b">
        <v>1</v>
      </c>
      <c r="N3228">
        <v>21</v>
      </c>
      <c r="O3228" t="b">
        <v>1</v>
      </c>
      <c r="P3228" s="6">
        <f>(E3228/D3228)*100</f>
        <v>104.16666666666667</v>
      </c>
      <c r="Q3228" s="9">
        <f>E3228/N3228</f>
        <v>59.523809523809526</v>
      </c>
      <c r="R3228" t="s">
        <v>8275</v>
      </c>
      <c r="S3228" t="s">
        <v>8276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>(((L3229/60)/60)/24)+DATE(1970,1,1)</f>
        <v>42722.882361111115</v>
      </c>
      <c r="K3229" s="13">
        <f>(((I3229/60)/60)/24)+DATE(1970,1,1)</f>
        <v>42752.882361111115</v>
      </c>
      <c r="L3229">
        <v>1482095436</v>
      </c>
      <c r="M3229" t="b">
        <v>0</v>
      </c>
      <c r="N3229">
        <v>30</v>
      </c>
      <c r="O3229" t="b">
        <v>1</v>
      </c>
      <c r="P3229" s="6">
        <f>(E3229/D3229)*100</f>
        <v>125</v>
      </c>
      <c r="Q3229" s="9">
        <f>E3229/N3229</f>
        <v>50</v>
      </c>
      <c r="R3229" t="s">
        <v>8275</v>
      </c>
      <c r="S3229" t="s">
        <v>8276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>(((L3230/60)/60)/24)+DATE(1970,1,1)</f>
        <v>42323.70930555556</v>
      </c>
      <c r="K3230" s="13">
        <f>(((I3230/60)/60)/24)+DATE(1970,1,1)</f>
        <v>42355.207638888889</v>
      </c>
      <c r="L3230">
        <v>1447606884</v>
      </c>
      <c r="M3230" t="b">
        <v>1</v>
      </c>
      <c r="N3230">
        <v>37</v>
      </c>
      <c r="O3230" t="b">
        <v>1</v>
      </c>
      <c r="P3230" s="6">
        <f>(E3230/D3230)*100</f>
        <v>102.34285714285714</v>
      </c>
      <c r="Q3230" s="9">
        <f>E3230/N3230</f>
        <v>193.62162162162161</v>
      </c>
      <c r="R3230" t="s">
        <v>8275</v>
      </c>
      <c r="S3230" t="s">
        <v>8276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>(((L3231/60)/60)/24)+DATE(1970,1,1)</f>
        <v>41933.291643518518</v>
      </c>
      <c r="K3231" s="13">
        <f>(((I3231/60)/60)/24)+DATE(1970,1,1)</f>
        <v>41963.333310185189</v>
      </c>
      <c r="L3231">
        <v>1413874798</v>
      </c>
      <c r="M3231" t="b">
        <v>1</v>
      </c>
      <c r="N3231">
        <v>202</v>
      </c>
      <c r="O3231" t="b">
        <v>1</v>
      </c>
      <c r="P3231" s="6">
        <f>(E3231/D3231)*100</f>
        <v>107.86500000000001</v>
      </c>
      <c r="Q3231" s="9">
        <f>E3231/N3231</f>
        <v>106.79702970297029</v>
      </c>
      <c r="R3231" t="s">
        <v>8275</v>
      </c>
      <c r="S3231" t="s">
        <v>8276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>(((L3232/60)/60)/24)+DATE(1970,1,1)</f>
        <v>41898.168125000004</v>
      </c>
      <c r="K3232" s="13">
        <f>(((I3232/60)/60)/24)+DATE(1970,1,1)</f>
        <v>41913.165972222225</v>
      </c>
      <c r="L3232">
        <v>1410840126</v>
      </c>
      <c r="M3232" t="b">
        <v>1</v>
      </c>
      <c r="N3232">
        <v>37</v>
      </c>
      <c r="O3232" t="b">
        <v>1</v>
      </c>
      <c r="P3232" s="6">
        <f>(E3232/D3232)*100</f>
        <v>109.88461538461539</v>
      </c>
      <c r="Q3232" s="9">
        <f>E3232/N3232</f>
        <v>77.21621621621621</v>
      </c>
      <c r="R3232" t="s">
        <v>8275</v>
      </c>
      <c r="S3232" t="s">
        <v>8276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>(((L3233/60)/60)/24)+DATE(1970,1,1)</f>
        <v>42446.943831018521</v>
      </c>
      <c r="K3233" s="13">
        <f>(((I3233/60)/60)/24)+DATE(1970,1,1)</f>
        <v>42476.943831018521</v>
      </c>
      <c r="L3233">
        <v>1458254347</v>
      </c>
      <c r="M3233" t="b">
        <v>0</v>
      </c>
      <c r="N3233">
        <v>28</v>
      </c>
      <c r="O3233" t="b">
        <v>1</v>
      </c>
      <c r="P3233" s="6">
        <f>(E3233/D3233)*100</f>
        <v>161</v>
      </c>
      <c r="Q3233" s="9">
        <f>E3233/N3233</f>
        <v>57.5</v>
      </c>
      <c r="R3233" t="s">
        <v>8275</v>
      </c>
      <c r="S3233" t="s">
        <v>8276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>(((L3234/60)/60)/24)+DATE(1970,1,1)</f>
        <v>42463.81385416667</v>
      </c>
      <c r="K3234" s="13">
        <f>(((I3234/60)/60)/24)+DATE(1970,1,1)</f>
        <v>42494.165972222225</v>
      </c>
      <c r="L3234">
        <v>1459711917</v>
      </c>
      <c r="M3234" t="b">
        <v>1</v>
      </c>
      <c r="N3234">
        <v>26</v>
      </c>
      <c r="O3234" t="b">
        <v>1</v>
      </c>
      <c r="P3234" s="6">
        <f>(E3234/D3234)*100</f>
        <v>131.20000000000002</v>
      </c>
      <c r="Q3234" s="9">
        <f>E3234/N3234</f>
        <v>50.46153846153846</v>
      </c>
      <c r="R3234" t="s">
        <v>8275</v>
      </c>
      <c r="S3234" t="s">
        <v>8276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>(((L3235/60)/60)/24)+DATE(1970,1,1)</f>
        <v>42766.805034722223</v>
      </c>
      <c r="K3235" s="13">
        <f>(((I3235/60)/60)/24)+DATE(1970,1,1)</f>
        <v>42796.805034722223</v>
      </c>
      <c r="L3235">
        <v>1485890355</v>
      </c>
      <c r="M3235" t="b">
        <v>0</v>
      </c>
      <c r="N3235">
        <v>61</v>
      </c>
      <c r="O3235" t="b">
        <v>1</v>
      </c>
      <c r="P3235" s="6">
        <f>(E3235/D3235)*100</f>
        <v>118.8</v>
      </c>
      <c r="Q3235" s="9">
        <f>E3235/N3235</f>
        <v>97.377049180327873</v>
      </c>
      <c r="R3235" t="s">
        <v>8275</v>
      </c>
      <c r="S3235" t="s">
        <v>8276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>(((L3236/60)/60)/24)+DATE(1970,1,1)</f>
        <v>42734.789444444439</v>
      </c>
      <c r="K3236" s="13">
        <f>(((I3236/60)/60)/24)+DATE(1970,1,1)</f>
        <v>42767.979861111111</v>
      </c>
      <c r="L3236">
        <v>1483124208</v>
      </c>
      <c r="M3236" t="b">
        <v>0</v>
      </c>
      <c r="N3236">
        <v>115</v>
      </c>
      <c r="O3236" t="b">
        <v>1</v>
      </c>
      <c r="P3236" s="6">
        <f>(E3236/D3236)*100</f>
        <v>100.39275000000001</v>
      </c>
      <c r="Q3236" s="9">
        <f>E3236/N3236</f>
        <v>34.91921739130435</v>
      </c>
      <c r="R3236" t="s">
        <v>8275</v>
      </c>
      <c r="S3236" t="s">
        <v>8276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>(((L3237/60)/60)/24)+DATE(1970,1,1)</f>
        <v>42522.347812499997</v>
      </c>
      <c r="K3237" s="13">
        <f>(((I3237/60)/60)/24)+DATE(1970,1,1)</f>
        <v>42552.347812499997</v>
      </c>
      <c r="L3237">
        <v>1464769251</v>
      </c>
      <c r="M3237" t="b">
        <v>1</v>
      </c>
      <c r="N3237">
        <v>181</v>
      </c>
      <c r="O3237" t="b">
        <v>1</v>
      </c>
      <c r="P3237" s="6">
        <f>(E3237/D3237)*100</f>
        <v>103.20666666666666</v>
      </c>
      <c r="Q3237" s="9">
        <f>E3237/N3237</f>
        <v>85.530386740331494</v>
      </c>
      <c r="R3237" t="s">
        <v>8275</v>
      </c>
      <c r="S3237" t="s">
        <v>8276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>(((L3238/60)/60)/24)+DATE(1970,1,1)</f>
        <v>42702.917048611111</v>
      </c>
      <c r="K3238" s="13">
        <f>(((I3238/60)/60)/24)+DATE(1970,1,1)</f>
        <v>42732.917048611111</v>
      </c>
      <c r="L3238">
        <v>1480370433</v>
      </c>
      <c r="M3238" t="b">
        <v>0</v>
      </c>
      <c r="N3238">
        <v>110</v>
      </c>
      <c r="O3238" t="b">
        <v>1</v>
      </c>
      <c r="P3238" s="6">
        <f>(E3238/D3238)*100</f>
        <v>100.6</v>
      </c>
      <c r="Q3238" s="9">
        <f>E3238/N3238</f>
        <v>182.90909090909091</v>
      </c>
      <c r="R3238" t="s">
        <v>8275</v>
      </c>
      <c r="S3238" t="s">
        <v>8276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>(((L3239/60)/60)/24)+DATE(1970,1,1)</f>
        <v>42252.474351851852</v>
      </c>
      <c r="K3239" s="13">
        <f>(((I3239/60)/60)/24)+DATE(1970,1,1)</f>
        <v>42276.165972222225</v>
      </c>
      <c r="L3239">
        <v>1441452184</v>
      </c>
      <c r="M3239" t="b">
        <v>1</v>
      </c>
      <c r="N3239">
        <v>269</v>
      </c>
      <c r="O3239" t="b">
        <v>1</v>
      </c>
      <c r="P3239" s="6">
        <f>(E3239/D3239)*100</f>
        <v>100.78754285714287</v>
      </c>
      <c r="Q3239" s="9">
        <f>E3239/N3239</f>
        <v>131.13620817843866</v>
      </c>
      <c r="R3239" t="s">
        <v>8275</v>
      </c>
      <c r="S3239" t="s">
        <v>8276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>(((L3240/60)/60)/24)+DATE(1970,1,1)</f>
        <v>42156.510393518518</v>
      </c>
      <c r="K3240" s="13">
        <f>(((I3240/60)/60)/24)+DATE(1970,1,1)</f>
        <v>42186.510393518518</v>
      </c>
      <c r="L3240">
        <v>1433160898</v>
      </c>
      <c r="M3240" t="b">
        <v>1</v>
      </c>
      <c r="N3240">
        <v>79</v>
      </c>
      <c r="O3240" t="b">
        <v>1</v>
      </c>
      <c r="P3240" s="6">
        <f>(E3240/D3240)*100</f>
        <v>112.32142857142857</v>
      </c>
      <c r="Q3240" s="9">
        <f>E3240/N3240</f>
        <v>39.810126582278478</v>
      </c>
      <c r="R3240" t="s">
        <v>8275</v>
      </c>
      <c r="S3240" t="s">
        <v>8276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>(((L3241/60)/60)/24)+DATE(1970,1,1)</f>
        <v>42278.089039351849</v>
      </c>
      <c r="K3241" s="13">
        <f>(((I3241/60)/60)/24)+DATE(1970,1,1)</f>
        <v>42302.999305555553</v>
      </c>
      <c r="L3241">
        <v>1443665293</v>
      </c>
      <c r="M3241" t="b">
        <v>1</v>
      </c>
      <c r="N3241">
        <v>104</v>
      </c>
      <c r="O3241" t="b">
        <v>1</v>
      </c>
      <c r="P3241" s="6">
        <f>(E3241/D3241)*100</f>
        <v>105.91914022517912</v>
      </c>
      <c r="Q3241" s="9">
        <f>E3241/N3241</f>
        <v>59.701730769230764</v>
      </c>
      <c r="R3241" t="s">
        <v>8275</v>
      </c>
      <c r="S3241" t="s">
        <v>8276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>(((L3242/60)/60)/24)+DATE(1970,1,1)</f>
        <v>42754.693842592591</v>
      </c>
      <c r="K3242" s="13">
        <f>(((I3242/60)/60)/24)+DATE(1970,1,1)</f>
        <v>42782.958333333328</v>
      </c>
      <c r="L3242">
        <v>1484843948</v>
      </c>
      <c r="M3242" t="b">
        <v>0</v>
      </c>
      <c r="N3242">
        <v>34</v>
      </c>
      <c r="O3242" t="b">
        <v>1</v>
      </c>
      <c r="P3242" s="6">
        <f>(E3242/D3242)*100</f>
        <v>100.56666666666668</v>
      </c>
      <c r="Q3242" s="9">
        <f>E3242/N3242</f>
        <v>88.735294117647058</v>
      </c>
      <c r="R3242" t="s">
        <v>8275</v>
      </c>
      <c r="S3242" t="s">
        <v>8276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>(((L3243/60)/60)/24)+DATE(1970,1,1)</f>
        <v>41893.324884259258</v>
      </c>
      <c r="K3243" s="13">
        <f>(((I3243/60)/60)/24)+DATE(1970,1,1)</f>
        <v>41926.290972222225</v>
      </c>
      <c r="L3243">
        <v>1410421670</v>
      </c>
      <c r="M3243" t="b">
        <v>1</v>
      </c>
      <c r="N3243">
        <v>167</v>
      </c>
      <c r="O3243" t="b">
        <v>1</v>
      </c>
      <c r="P3243" s="6">
        <f>(E3243/D3243)*100</f>
        <v>115.30588235294117</v>
      </c>
      <c r="Q3243" s="9">
        <f>E3243/N3243</f>
        <v>58.688622754491021</v>
      </c>
      <c r="R3243" t="s">
        <v>8275</v>
      </c>
      <c r="S3243" t="s">
        <v>8276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>(((L3244/60)/60)/24)+DATE(1970,1,1)</f>
        <v>41871.755694444444</v>
      </c>
      <c r="K3244" s="13">
        <f>(((I3244/60)/60)/24)+DATE(1970,1,1)</f>
        <v>41901.755694444444</v>
      </c>
      <c r="L3244">
        <v>1408558092</v>
      </c>
      <c r="M3244" t="b">
        <v>1</v>
      </c>
      <c r="N3244">
        <v>183</v>
      </c>
      <c r="O3244" t="b">
        <v>1</v>
      </c>
      <c r="P3244" s="6">
        <f>(E3244/D3244)*100</f>
        <v>127.30419999999999</v>
      </c>
      <c r="Q3244" s="9">
        <f>E3244/N3244</f>
        <v>69.56513661202186</v>
      </c>
      <c r="R3244" t="s">
        <v>8275</v>
      </c>
      <c r="S3244" t="s">
        <v>8276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>(((L3245/60)/60)/24)+DATE(1970,1,1)</f>
        <v>42262.096782407403</v>
      </c>
      <c r="K3245" s="13">
        <f>(((I3245/60)/60)/24)+DATE(1970,1,1)</f>
        <v>42286</v>
      </c>
      <c r="L3245">
        <v>1442283562</v>
      </c>
      <c r="M3245" t="b">
        <v>1</v>
      </c>
      <c r="N3245">
        <v>71</v>
      </c>
      <c r="O3245" t="b">
        <v>1</v>
      </c>
      <c r="P3245" s="6">
        <f>(E3245/D3245)*100</f>
        <v>102.83750000000001</v>
      </c>
      <c r="Q3245" s="9">
        <f>E3245/N3245</f>
        <v>115.87323943661971</v>
      </c>
      <c r="R3245" t="s">
        <v>8275</v>
      </c>
      <c r="S3245" t="s">
        <v>8276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>(((L3246/60)/60)/24)+DATE(1970,1,1)</f>
        <v>42675.694236111114</v>
      </c>
      <c r="K3246" s="13">
        <f>(((I3246/60)/60)/24)+DATE(1970,1,1)</f>
        <v>42705.735902777778</v>
      </c>
      <c r="L3246">
        <v>1478018382</v>
      </c>
      <c r="M3246" t="b">
        <v>0</v>
      </c>
      <c r="N3246">
        <v>69</v>
      </c>
      <c r="O3246" t="b">
        <v>1</v>
      </c>
      <c r="P3246" s="6">
        <f>(E3246/D3246)*100</f>
        <v>102.9375</v>
      </c>
      <c r="Q3246" s="9">
        <f>E3246/N3246</f>
        <v>23.869565217391305</v>
      </c>
      <c r="R3246" t="s">
        <v>8275</v>
      </c>
      <c r="S3246" t="s">
        <v>8276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>(((L3247/60)/60)/24)+DATE(1970,1,1)</f>
        <v>42135.60020833333</v>
      </c>
      <c r="K3247" s="13">
        <f>(((I3247/60)/60)/24)+DATE(1970,1,1)</f>
        <v>42167.083333333328</v>
      </c>
      <c r="L3247">
        <v>1431354258</v>
      </c>
      <c r="M3247" t="b">
        <v>0</v>
      </c>
      <c r="N3247">
        <v>270</v>
      </c>
      <c r="O3247" t="b">
        <v>1</v>
      </c>
      <c r="P3247" s="6">
        <f>(E3247/D3247)*100</f>
        <v>104.3047619047619</v>
      </c>
      <c r="Q3247" s="9">
        <f>E3247/N3247</f>
        <v>81.125925925925927</v>
      </c>
      <c r="R3247" t="s">
        <v>8275</v>
      </c>
      <c r="S3247" t="s">
        <v>8276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>(((L3248/60)/60)/24)+DATE(1970,1,1)</f>
        <v>42230.472222222219</v>
      </c>
      <c r="K3248" s="13">
        <f>(((I3248/60)/60)/24)+DATE(1970,1,1)</f>
        <v>42259.165972222225</v>
      </c>
      <c r="L3248">
        <v>1439551200</v>
      </c>
      <c r="M3248" t="b">
        <v>1</v>
      </c>
      <c r="N3248">
        <v>193</v>
      </c>
      <c r="O3248" t="b">
        <v>1</v>
      </c>
      <c r="P3248" s="6">
        <f>(E3248/D3248)*100</f>
        <v>111.22000000000001</v>
      </c>
      <c r="Q3248" s="9">
        <f>E3248/N3248</f>
        <v>57.626943005181346</v>
      </c>
      <c r="R3248" t="s">
        <v>8275</v>
      </c>
      <c r="S3248" t="s">
        <v>8276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>(((L3249/60)/60)/24)+DATE(1970,1,1)</f>
        <v>42167.434166666666</v>
      </c>
      <c r="K3249" s="13">
        <f>(((I3249/60)/60)/24)+DATE(1970,1,1)</f>
        <v>42197.434166666666</v>
      </c>
      <c r="L3249">
        <v>1434104712</v>
      </c>
      <c r="M3249" t="b">
        <v>1</v>
      </c>
      <c r="N3249">
        <v>57</v>
      </c>
      <c r="O3249" t="b">
        <v>1</v>
      </c>
      <c r="P3249" s="6">
        <f>(E3249/D3249)*100</f>
        <v>105.86</v>
      </c>
      <c r="Q3249" s="9">
        <f>E3249/N3249</f>
        <v>46.429824561403507</v>
      </c>
      <c r="R3249" t="s">
        <v>8275</v>
      </c>
      <c r="S3249" t="s">
        <v>8276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>(((L3250/60)/60)/24)+DATE(1970,1,1)</f>
        <v>42068.888391203705</v>
      </c>
      <c r="K3250" s="13">
        <f>(((I3250/60)/60)/24)+DATE(1970,1,1)</f>
        <v>42098.846724537041</v>
      </c>
      <c r="L3250">
        <v>1425590357</v>
      </c>
      <c r="M3250" t="b">
        <v>1</v>
      </c>
      <c r="N3250">
        <v>200</v>
      </c>
      <c r="O3250" t="b">
        <v>1</v>
      </c>
      <c r="P3250" s="6">
        <f>(E3250/D3250)*100</f>
        <v>100.79166666666666</v>
      </c>
      <c r="Q3250" s="9">
        <f>E3250/N3250</f>
        <v>60.475000000000001</v>
      </c>
      <c r="R3250" t="s">
        <v>8275</v>
      </c>
      <c r="S3250" t="s">
        <v>8276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>(((L3251/60)/60)/24)+DATE(1970,1,1)</f>
        <v>42145.746689814812</v>
      </c>
      <c r="K3251" s="13">
        <f>(((I3251/60)/60)/24)+DATE(1970,1,1)</f>
        <v>42175.746689814812</v>
      </c>
      <c r="L3251">
        <v>1432230914</v>
      </c>
      <c r="M3251" t="b">
        <v>1</v>
      </c>
      <c r="N3251">
        <v>88</v>
      </c>
      <c r="O3251" t="b">
        <v>1</v>
      </c>
      <c r="P3251" s="6">
        <f>(E3251/D3251)*100</f>
        <v>104.92727272727274</v>
      </c>
      <c r="Q3251" s="9">
        <f>E3251/N3251</f>
        <v>65.579545454545453</v>
      </c>
      <c r="R3251" t="s">
        <v>8275</v>
      </c>
      <c r="S3251" t="s">
        <v>8276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>(((L3252/60)/60)/24)+DATE(1970,1,1)</f>
        <v>41918.742175925923</v>
      </c>
      <c r="K3252" s="13">
        <f>(((I3252/60)/60)/24)+DATE(1970,1,1)</f>
        <v>41948.783842592595</v>
      </c>
      <c r="L3252">
        <v>1412617724</v>
      </c>
      <c r="M3252" t="b">
        <v>1</v>
      </c>
      <c r="N3252">
        <v>213</v>
      </c>
      <c r="O3252" t="b">
        <v>1</v>
      </c>
      <c r="P3252" s="6">
        <f>(E3252/D3252)*100</f>
        <v>101.55199999999999</v>
      </c>
      <c r="Q3252" s="9">
        <f>E3252/N3252</f>
        <v>119.1924882629108</v>
      </c>
      <c r="R3252" t="s">
        <v>8275</v>
      </c>
      <c r="S3252" t="s">
        <v>8276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>(((L3253/60)/60)/24)+DATE(1970,1,1)</f>
        <v>42146.731087962966</v>
      </c>
      <c r="K3253" s="13">
        <f>(((I3253/60)/60)/24)+DATE(1970,1,1)</f>
        <v>42176.731087962966</v>
      </c>
      <c r="L3253">
        <v>1432315966</v>
      </c>
      <c r="M3253" t="b">
        <v>1</v>
      </c>
      <c r="N3253">
        <v>20</v>
      </c>
      <c r="O3253" t="b">
        <v>1</v>
      </c>
      <c r="P3253" s="6">
        <f>(E3253/D3253)*100</f>
        <v>110.73333333333333</v>
      </c>
      <c r="Q3253" s="9">
        <f>E3253/N3253</f>
        <v>83.05</v>
      </c>
      <c r="R3253" t="s">
        <v>8275</v>
      </c>
      <c r="S3253" t="s">
        <v>8276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>(((L3254/60)/60)/24)+DATE(1970,1,1)</f>
        <v>42590.472685185188</v>
      </c>
      <c r="K3254" s="13">
        <f>(((I3254/60)/60)/24)+DATE(1970,1,1)</f>
        <v>42620.472685185188</v>
      </c>
      <c r="L3254">
        <v>1470655240</v>
      </c>
      <c r="M3254" t="b">
        <v>1</v>
      </c>
      <c r="N3254">
        <v>50</v>
      </c>
      <c r="O3254" t="b">
        <v>1</v>
      </c>
      <c r="P3254" s="6">
        <f>(E3254/D3254)*100</f>
        <v>127.82222222222221</v>
      </c>
      <c r="Q3254" s="9">
        <f>E3254/N3254</f>
        <v>57.52</v>
      </c>
      <c r="R3254" t="s">
        <v>8275</v>
      </c>
      <c r="S3254" t="s">
        <v>8276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>(((L3255/60)/60)/24)+DATE(1970,1,1)</f>
        <v>42602.576712962968</v>
      </c>
      <c r="K3255" s="13">
        <f>(((I3255/60)/60)/24)+DATE(1970,1,1)</f>
        <v>42621.15625</v>
      </c>
      <c r="L3255">
        <v>1471701028</v>
      </c>
      <c r="M3255" t="b">
        <v>1</v>
      </c>
      <c r="N3255">
        <v>115</v>
      </c>
      <c r="O3255" t="b">
        <v>1</v>
      </c>
      <c r="P3255" s="6">
        <f>(E3255/D3255)*100</f>
        <v>101.82500000000002</v>
      </c>
      <c r="Q3255" s="9">
        <f>E3255/N3255</f>
        <v>177.08695652173913</v>
      </c>
      <c r="R3255" t="s">
        <v>8275</v>
      </c>
      <c r="S3255" t="s">
        <v>8276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>(((L3256/60)/60)/24)+DATE(1970,1,1)</f>
        <v>42059.085752314815</v>
      </c>
      <c r="K3256" s="13">
        <f>(((I3256/60)/60)/24)+DATE(1970,1,1)</f>
        <v>42089.044085648144</v>
      </c>
      <c r="L3256">
        <v>1424743409</v>
      </c>
      <c r="M3256" t="b">
        <v>1</v>
      </c>
      <c r="N3256">
        <v>186</v>
      </c>
      <c r="O3256" t="b">
        <v>1</v>
      </c>
      <c r="P3256" s="6">
        <f>(E3256/D3256)*100</f>
        <v>101.25769230769231</v>
      </c>
      <c r="Q3256" s="9">
        <f>E3256/N3256</f>
        <v>70.771505376344081</v>
      </c>
      <c r="R3256" t="s">
        <v>8275</v>
      </c>
      <c r="S3256" t="s">
        <v>8276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>(((L3257/60)/60)/24)+DATE(1970,1,1)</f>
        <v>41889.768229166664</v>
      </c>
      <c r="K3257" s="13">
        <f>(((I3257/60)/60)/24)+DATE(1970,1,1)</f>
        <v>41919.768229166664</v>
      </c>
      <c r="L3257">
        <v>1410114375</v>
      </c>
      <c r="M3257" t="b">
        <v>1</v>
      </c>
      <c r="N3257">
        <v>18</v>
      </c>
      <c r="O3257" t="b">
        <v>1</v>
      </c>
      <c r="P3257" s="6">
        <f>(E3257/D3257)*100</f>
        <v>175</v>
      </c>
      <c r="Q3257" s="9">
        <f>E3257/N3257</f>
        <v>29.166666666666668</v>
      </c>
      <c r="R3257" t="s">
        <v>8275</v>
      </c>
      <c r="S3257" t="s">
        <v>8276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>(((L3258/60)/60)/24)+DATE(1970,1,1)</f>
        <v>42144.573807870373</v>
      </c>
      <c r="K3258" s="13">
        <f>(((I3258/60)/60)/24)+DATE(1970,1,1)</f>
        <v>42166.165972222225</v>
      </c>
      <c r="L3258">
        <v>1432129577</v>
      </c>
      <c r="M3258" t="b">
        <v>1</v>
      </c>
      <c r="N3258">
        <v>176</v>
      </c>
      <c r="O3258" t="b">
        <v>1</v>
      </c>
      <c r="P3258" s="6">
        <f>(E3258/D3258)*100</f>
        <v>128.06</v>
      </c>
      <c r="Q3258" s="9">
        <f>E3258/N3258</f>
        <v>72.76136363636364</v>
      </c>
      <c r="R3258" t="s">
        <v>8275</v>
      </c>
      <c r="S3258" t="s">
        <v>8276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>(((L3259/60)/60)/24)+DATE(1970,1,1)</f>
        <v>42758.559629629628</v>
      </c>
      <c r="K3259" s="13">
        <f>(((I3259/60)/60)/24)+DATE(1970,1,1)</f>
        <v>42788.559629629628</v>
      </c>
      <c r="L3259">
        <v>1485177952</v>
      </c>
      <c r="M3259" t="b">
        <v>0</v>
      </c>
      <c r="N3259">
        <v>41</v>
      </c>
      <c r="O3259" t="b">
        <v>1</v>
      </c>
      <c r="P3259" s="6">
        <f>(E3259/D3259)*100</f>
        <v>106.29949999999999</v>
      </c>
      <c r="Q3259" s="9">
        <f>E3259/N3259</f>
        <v>51.853414634146333</v>
      </c>
      <c r="R3259" t="s">
        <v>8275</v>
      </c>
      <c r="S3259" t="s">
        <v>8276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>(((L3260/60)/60)/24)+DATE(1970,1,1)</f>
        <v>41982.887280092589</v>
      </c>
      <c r="K3260" s="13">
        <f>(((I3260/60)/60)/24)+DATE(1970,1,1)</f>
        <v>42012.887280092589</v>
      </c>
      <c r="L3260">
        <v>1418159861</v>
      </c>
      <c r="M3260" t="b">
        <v>1</v>
      </c>
      <c r="N3260">
        <v>75</v>
      </c>
      <c r="O3260" t="b">
        <v>1</v>
      </c>
      <c r="P3260" s="6">
        <f>(E3260/D3260)*100</f>
        <v>105.21428571428571</v>
      </c>
      <c r="Q3260" s="9">
        <f>E3260/N3260</f>
        <v>98.2</v>
      </c>
      <c r="R3260" t="s">
        <v>8275</v>
      </c>
      <c r="S3260" t="s">
        <v>8276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>(((L3261/60)/60)/24)+DATE(1970,1,1)</f>
        <v>42614.760937500003</v>
      </c>
      <c r="K3261" s="13">
        <f>(((I3261/60)/60)/24)+DATE(1970,1,1)</f>
        <v>42644.165972222225</v>
      </c>
      <c r="L3261">
        <v>1472753745</v>
      </c>
      <c r="M3261" t="b">
        <v>1</v>
      </c>
      <c r="N3261">
        <v>97</v>
      </c>
      <c r="O3261" t="b">
        <v>1</v>
      </c>
      <c r="P3261" s="6">
        <f>(E3261/D3261)*100</f>
        <v>106.16782608695652</v>
      </c>
      <c r="Q3261" s="9">
        <f>E3261/N3261</f>
        <v>251.7381443298969</v>
      </c>
      <c r="R3261" t="s">
        <v>8275</v>
      </c>
      <c r="S3261" t="s">
        <v>8276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>(((L3262/60)/60)/24)+DATE(1970,1,1)</f>
        <v>42303.672662037032</v>
      </c>
      <c r="K3262" s="13">
        <f>(((I3262/60)/60)/24)+DATE(1970,1,1)</f>
        <v>42338.714328703703</v>
      </c>
      <c r="L3262">
        <v>1445875718</v>
      </c>
      <c r="M3262" t="b">
        <v>1</v>
      </c>
      <c r="N3262">
        <v>73</v>
      </c>
      <c r="O3262" t="b">
        <v>1</v>
      </c>
      <c r="P3262" s="6">
        <f>(E3262/D3262)*100</f>
        <v>109.24000000000001</v>
      </c>
      <c r="Q3262" s="9">
        <f>E3262/N3262</f>
        <v>74.821917808219183</v>
      </c>
      <c r="R3262" t="s">
        <v>8275</v>
      </c>
      <c r="S3262" t="s">
        <v>8276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>(((L3263/60)/60)/24)+DATE(1970,1,1)</f>
        <v>42171.725416666668</v>
      </c>
      <c r="K3263" s="13">
        <f>(((I3263/60)/60)/24)+DATE(1970,1,1)</f>
        <v>42201.725416666668</v>
      </c>
      <c r="L3263">
        <v>1434475476</v>
      </c>
      <c r="M3263" t="b">
        <v>1</v>
      </c>
      <c r="N3263">
        <v>49</v>
      </c>
      <c r="O3263" t="b">
        <v>1</v>
      </c>
      <c r="P3263" s="6">
        <f>(E3263/D3263)*100</f>
        <v>100.45454545454547</v>
      </c>
      <c r="Q3263" s="9">
        <f>E3263/N3263</f>
        <v>67.65306122448979</v>
      </c>
      <c r="R3263" t="s">
        <v>8275</v>
      </c>
      <c r="S3263" t="s">
        <v>8276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>(((L3264/60)/60)/24)+DATE(1970,1,1)</f>
        <v>41964.315532407403</v>
      </c>
      <c r="K3264" s="13">
        <f>(((I3264/60)/60)/24)+DATE(1970,1,1)</f>
        <v>41995.166666666672</v>
      </c>
      <c r="L3264">
        <v>1416555262</v>
      </c>
      <c r="M3264" t="b">
        <v>1</v>
      </c>
      <c r="N3264">
        <v>134</v>
      </c>
      <c r="O3264" t="b">
        <v>1</v>
      </c>
      <c r="P3264" s="6">
        <f>(E3264/D3264)*100</f>
        <v>103.04098360655738</v>
      </c>
      <c r="Q3264" s="9">
        <f>E3264/N3264</f>
        <v>93.81343283582089</v>
      </c>
      <c r="R3264" t="s">
        <v>8275</v>
      </c>
      <c r="S3264" t="s">
        <v>8276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>(((L3265/60)/60)/24)+DATE(1970,1,1)</f>
        <v>42284.516064814816</v>
      </c>
      <c r="K3265" s="13">
        <f>(((I3265/60)/60)/24)+DATE(1970,1,1)</f>
        <v>42307.875</v>
      </c>
      <c r="L3265">
        <v>1444220588</v>
      </c>
      <c r="M3265" t="b">
        <v>1</v>
      </c>
      <c r="N3265">
        <v>68</v>
      </c>
      <c r="O3265" t="b">
        <v>1</v>
      </c>
      <c r="P3265" s="6">
        <f>(E3265/D3265)*100</f>
        <v>112.1664</v>
      </c>
      <c r="Q3265" s="9">
        <f>E3265/N3265</f>
        <v>41.237647058823526</v>
      </c>
      <c r="R3265" t="s">
        <v>8275</v>
      </c>
      <c r="S3265" t="s">
        <v>8276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>(((L3266/60)/60)/24)+DATE(1970,1,1)</f>
        <v>42016.800208333334</v>
      </c>
      <c r="K3266" s="13">
        <f>(((I3266/60)/60)/24)+DATE(1970,1,1)</f>
        <v>42032.916666666672</v>
      </c>
      <c r="L3266">
        <v>1421089938</v>
      </c>
      <c r="M3266" t="b">
        <v>1</v>
      </c>
      <c r="N3266">
        <v>49</v>
      </c>
      <c r="O3266" t="b">
        <v>1</v>
      </c>
      <c r="P3266" s="6">
        <f>(E3266/D3266)*100</f>
        <v>103</v>
      </c>
      <c r="Q3266" s="9">
        <f>E3266/N3266</f>
        <v>52.551020408163268</v>
      </c>
      <c r="R3266" t="s">
        <v>8275</v>
      </c>
      <c r="S3266" t="s">
        <v>8276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>(((L3267/60)/60)/24)+DATE(1970,1,1)</f>
        <v>42311.711979166663</v>
      </c>
      <c r="K3267" s="13">
        <f>(((I3267/60)/60)/24)+DATE(1970,1,1)</f>
        <v>42341.708333333328</v>
      </c>
      <c r="L3267">
        <v>1446570315</v>
      </c>
      <c r="M3267" t="b">
        <v>1</v>
      </c>
      <c r="N3267">
        <v>63</v>
      </c>
      <c r="O3267" t="b">
        <v>1</v>
      </c>
      <c r="P3267" s="6">
        <f>(E3267/D3267)*100</f>
        <v>164</v>
      </c>
      <c r="Q3267" s="9">
        <f>E3267/N3267</f>
        <v>70.285714285714292</v>
      </c>
      <c r="R3267" t="s">
        <v>8275</v>
      </c>
      <c r="S3267" t="s">
        <v>8276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>(((L3268/60)/60)/24)+DATE(1970,1,1)</f>
        <v>42136.536134259266</v>
      </c>
      <c r="K3268" s="13">
        <f>(((I3268/60)/60)/24)+DATE(1970,1,1)</f>
        <v>42167.875</v>
      </c>
      <c r="L3268">
        <v>1431435122</v>
      </c>
      <c r="M3268" t="b">
        <v>1</v>
      </c>
      <c r="N3268">
        <v>163</v>
      </c>
      <c r="O3268" t="b">
        <v>1</v>
      </c>
      <c r="P3268" s="6">
        <f>(E3268/D3268)*100</f>
        <v>131.28333333333333</v>
      </c>
      <c r="Q3268" s="9">
        <f>E3268/N3268</f>
        <v>48.325153374233132</v>
      </c>
      <c r="R3268" t="s">
        <v>8275</v>
      </c>
      <c r="S3268" t="s">
        <v>8276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>(((L3269/60)/60)/24)+DATE(1970,1,1)</f>
        <v>42172.757638888885</v>
      </c>
      <c r="K3269" s="13">
        <f>(((I3269/60)/60)/24)+DATE(1970,1,1)</f>
        <v>42202.757638888885</v>
      </c>
      <c r="L3269">
        <v>1434564660</v>
      </c>
      <c r="M3269" t="b">
        <v>1</v>
      </c>
      <c r="N3269">
        <v>288</v>
      </c>
      <c r="O3269" t="b">
        <v>1</v>
      </c>
      <c r="P3269" s="6">
        <f>(E3269/D3269)*100</f>
        <v>102.1</v>
      </c>
      <c r="Q3269" s="9">
        <f>E3269/N3269</f>
        <v>53.177083333333336</v>
      </c>
      <c r="R3269" t="s">
        <v>8275</v>
      </c>
      <c r="S3269" t="s">
        <v>8276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>(((L3270/60)/60)/24)+DATE(1970,1,1)</f>
        <v>42590.90425925926</v>
      </c>
      <c r="K3270" s="13">
        <f>(((I3270/60)/60)/24)+DATE(1970,1,1)</f>
        <v>42606.90425925926</v>
      </c>
      <c r="L3270">
        <v>1470692528</v>
      </c>
      <c r="M3270" t="b">
        <v>1</v>
      </c>
      <c r="N3270">
        <v>42</v>
      </c>
      <c r="O3270" t="b">
        <v>1</v>
      </c>
      <c r="P3270" s="6">
        <f>(E3270/D3270)*100</f>
        <v>128</v>
      </c>
      <c r="Q3270" s="9">
        <f>E3270/N3270</f>
        <v>60.952380952380949</v>
      </c>
      <c r="R3270" t="s">
        <v>8275</v>
      </c>
      <c r="S3270" t="s">
        <v>8276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>(((L3271/60)/60)/24)+DATE(1970,1,1)</f>
        <v>42137.395798611105</v>
      </c>
      <c r="K3271" s="13">
        <f>(((I3271/60)/60)/24)+DATE(1970,1,1)</f>
        <v>42171.458333333328</v>
      </c>
      <c r="L3271">
        <v>1431509397</v>
      </c>
      <c r="M3271" t="b">
        <v>1</v>
      </c>
      <c r="N3271">
        <v>70</v>
      </c>
      <c r="O3271" t="b">
        <v>1</v>
      </c>
      <c r="P3271" s="6">
        <f>(E3271/D3271)*100</f>
        <v>101.49999999999999</v>
      </c>
      <c r="Q3271" s="9">
        <f>E3271/N3271</f>
        <v>116</v>
      </c>
      <c r="R3271" t="s">
        <v>8275</v>
      </c>
      <c r="S3271" t="s">
        <v>8276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>(((L3272/60)/60)/24)+DATE(1970,1,1)</f>
        <v>42167.533159722225</v>
      </c>
      <c r="K3272" s="13">
        <f>(((I3272/60)/60)/24)+DATE(1970,1,1)</f>
        <v>42197.533159722225</v>
      </c>
      <c r="L3272">
        <v>1434113265</v>
      </c>
      <c r="M3272" t="b">
        <v>1</v>
      </c>
      <c r="N3272">
        <v>30</v>
      </c>
      <c r="O3272" t="b">
        <v>1</v>
      </c>
      <c r="P3272" s="6">
        <f>(E3272/D3272)*100</f>
        <v>101.66666666666666</v>
      </c>
      <c r="Q3272" s="9">
        <f>E3272/N3272</f>
        <v>61</v>
      </c>
      <c r="R3272" t="s">
        <v>8275</v>
      </c>
      <c r="S3272" t="s">
        <v>8276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>(((L3273/60)/60)/24)+DATE(1970,1,1)</f>
        <v>41915.437210648146</v>
      </c>
      <c r="K3273" s="13">
        <f>(((I3273/60)/60)/24)+DATE(1970,1,1)</f>
        <v>41945.478877314818</v>
      </c>
      <c r="L3273">
        <v>1412332175</v>
      </c>
      <c r="M3273" t="b">
        <v>1</v>
      </c>
      <c r="N3273">
        <v>51</v>
      </c>
      <c r="O3273" t="b">
        <v>1</v>
      </c>
      <c r="P3273" s="6">
        <f>(E3273/D3273)*100</f>
        <v>130</v>
      </c>
      <c r="Q3273" s="9">
        <f>E3273/N3273</f>
        <v>38.235294117647058</v>
      </c>
      <c r="R3273" t="s">
        <v>8275</v>
      </c>
      <c r="S3273" t="s">
        <v>8276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>(((L3274/60)/60)/24)+DATE(1970,1,1)</f>
        <v>42284.500104166669</v>
      </c>
      <c r="K3274" s="13">
        <f>(((I3274/60)/60)/24)+DATE(1970,1,1)</f>
        <v>42314.541770833333</v>
      </c>
      <c r="L3274">
        <v>1444219209</v>
      </c>
      <c r="M3274" t="b">
        <v>1</v>
      </c>
      <c r="N3274">
        <v>145</v>
      </c>
      <c r="O3274" t="b">
        <v>1</v>
      </c>
      <c r="P3274" s="6">
        <f>(E3274/D3274)*100</f>
        <v>154.43</v>
      </c>
      <c r="Q3274" s="9">
        <f>E3274/N3274</f>
        <v>106.50344827586207</v>
      </c>
      <c r="R3274" t="s">
        <v>8275</v>
      </c>
      <c r="S3274" t="s">
        <v>8276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>(((L3275/60)/60)/24)+DATE(1970,1,1)</f>
        <v>42611.801412037035</v>
      </c>
      <c r="K3275" s="13">
        <f>(((I3275/60)/60)/24)+DATE(1970,1,1)</f>
        <v>42627.791666666672</v>
      </c>
      <c r="L3275">
        <v>1472498042</v>
      </c>
      <c r="M3275" t="b">
        <v>1</v>
      </c>
      <c r="N3275">
        <v>21</v>
      </c>
      <c r="O3275" t="b">
        <v>1</v>
      </c>
      <c r="P3275" s="6">
        <f>(E3275/D3275)*100</f>
        <v>107.4</v>
      </c>
      <c r="Q3275" s="9">
        <f>E3275/N3275</f>
        <v>204.57142857142858</v>
      </c>
      <c r="R3275" t="s">
        <v>8275</v>
      </c>
      <c r="S3275" t="s">
        <v>8276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>(((L3276/60)/60)/24)+DATE(1970,1,1)</f>
        <v>42400.704537037032</v>
      </c>
      <c r="K3276" s="13">
        <f>(((I3276/60)/60)/24)+DATE(1970,1,1)</f>
        <v>42444.875</v>
      </c>
      <c r="L3276">
        <v>1454259272</v>
      </c>
      <c r="M3276" t="b">
        <v>1</v>
      </c>
      <c r="N3276">
        <v>286</v>
      </c>
      <c r="O3276" t="b">
        <v>1</v>
      </c>
      <c r="P3276" s="6">
        <f>(E3276/D3276)*100</f>
        <v>101.32258064516128</v>
      </c>
      <c r="Q3276" s="9">
        <f>E3276/N3276</f>
        <v>54.912587412587413</v>
      </c>
      <c r="R3276" t="s">
        <v>8275</v>
      </c>
      <c r="S3276" t="s">
        <v>8276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>(((L3277/60)/60)/24)+DATE(1970,1,1)</f>
        <v>42017.88045138889</v>
      </c>
      <c r="K3277" s="13">
        <f>(((I3277/60)/60)/24)+DATE(1970,1,1)</f>
        <v>42044.1875</v>
      </c>
      <c r="L3277">
        <v>1421183271</v>
      </c>
      <c r="M3277" t="b">
        <v>1</v>
      </c>
      <c r="N3277">
        <v>12</v>
      </c>
      <c r="O3277" t="b">
        <v>1</v>
      </c>
      <c r="P3277" s="6">
        <f>(E3277/D3277)*100</f>
        <v>100.27777777777777</v>
      </c>
      <c r="Q3277" s="9">
        <f>E3277/N3277</f>
        <v>150.41666666666666</v>
      </c>
      <c r="R3277" t="s">
        <v>8275</v>
      </c>
      <c r="S3277" t="s">
        <v>8276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>(((L3278/60)/60)/24)+DATE(1970,1,1)</f>
        <v>42426.949988425928</v>
      </c>
      <c r="K3278" s="13">
        <f>(((I3278/60)/60)/24)+DATE(1970,1,1)</f>
        <v>42461.165972222225</v>
      </c>
      <c r="L3278">
        <v>1456526879</v>
      </c>
      <c r="M3278" t="b">
        <v>1</v>
      </c>
      <c r="N3278">
        <v>100</v>
      </c>
      <c r="O3278" t="b">
        <v>1</v>
      </c>
      <c r="P3278" s="6">
        <f>(E3278/D3278)*100</f>
        <v>116.84444444444443</v>
      </c>
      <c r="Q3278" s="9">
        <f>E3278/N3278</f>
        <v>52.58</v>
      </c>
      <c r="R3278" t="s">
        <v>8275</v>
      </c>
      <c r="S3278" t="s">
        <v>8276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>(((L3279/60)/60)/24)+DATE(1970,1,1)</f>
        <v>41931.682939814818</v>
      </c>
      <c r="K3279" s="13">
        <f>(((I3279/60)/60)/24)+DATE(1970,1,1)</f>
        <v>41961.724606481483</v>
      </c>
      <c r="L3279">
        <v>1413735806</v>
      </c>
      <c r="M3279" t="b">
        <v>1</v>
      </c>
      <c r="N3279">
        <v>100</v>
      </c>
      <c r="O3279" t="b">
        <v>1</v>
      </c>
      <c r="P3279" s="6">
        <f>(E3279/D3279)*100</f>
        <v>108.60000000000001</v>
      </c>
      <c r="Q3279" s="9">
        <f>E3279/N3279</f>
        <v>54.3</v>
      </c>
      <c r="R3279" t="s">
        <v>8275</v>
      </c>
      <c r="S3279" t="s">
        <v>8276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>(((L3280/60)/60)/24)+DATE(1970,1,1)</f>
        <v>42124.848414351851</v>
      </c>
      <c r="K3280" s="13">
        <f>(((I3280/60)/60)/24)+DATE(1970,1,1)</f>
        <v>42154.848414351851</v>
      </c>
      <c r="L3280">
        <v>1430425303</v>
      </c>
      <c r="M3280" t="b">
        <v>1</v>
      </c>
      <c r="N3280">
        <v>34</v>
      </c>
      <c r="O3280" t="b">
        <v>1</v>
      </c>
      <c r="P3280" s="6">
        <f>(E3280/D3280)*100</f>
        <v>103.4</v>
      </c>
      <c r="Q3280" s="9">
        <f>E3280/N3280</f>
        <v>76.029411764705884</v>
      </c>
      <c r="R3280" t="s">
        <v>8275</v>
      </c>
      <c r="S3280" t="s">
        <v>8276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>(((L3281/60)/60)/24)+DATE(1970,1,1)</f>
        <v>42431.102534722217</v>
      </c>
      <c r="K3281" s="13">
        <f>(((I3281/60)/60)/24)+DATE(1970,1,1)</f>
        <v>42461.06086805556</v>
      </c>
      <c r="L3281">
        <v>1456885659</v>
      </c>
      <c r="M3281" t="b">
        <v>0</v>
      </c>
      <c r="N3281">
        <v>63</v>
      </c>
      <c r="O3281" t="b">
        <v>1</v>
      </c>
      <c r="P3281" s="6">
        <f>(E3281/D3281)*100</f>
        <v>114.27586206896552</v>
      </c>
      <c r="Q3281" s="9">
        <f>E3281/N3281</f>
        <v>105.2063492063492</v>
      </c>
      <c r="R3281" t="s">
        <v>8275</v>
      </c>
      <c r="S3281" t="s">
        <v>8276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>(((L3282/60)/60)/24)+DATE(1970,1,1)</f>
        <v>42121.756921296299</v>
      </c>
      <c r="K3282" s="13">
        <f>(((I3282/60)/60)/24)+DATE(1970,1,1)</f>
        <v>42156.208333333328</v>
      </c>
      <c r="L3282">
        <v>1430158198</v>
      </c>
      <c r="M3282" t="b">
        <v>0</v>
      </c>
      <c r="N3282">
        <v>30</v>
      </c>
      <c r="O3282" t="b">
        <v>1</v>
      </c>
      <c r="P3282" s="6">
        <f>(E3282/D3282)*100</f>
        <v>103</v>
      </c>
      <c r="Q3282" s="9">
        <f>E3282/N3282</f>
        <v>68.666666666666671</v>
      </c>
      <c r="R3282" t="s">
        <v>8275</v>
      </c>
      <c r="S3282" t="s">
        <v>8276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>(((L3283/60)/60)/24)+DATE(1970,1,1)</f>
        <v>42219.019733796296</v>
      </c>
      <c r="K3283" s="13">
        <f>(((I3283/60)/60)/24)+DATE(1970,1,1)</f>
        <v>42249.019733796296</v>
      </c>
      <c r="L3283">
        <v>1438561705</v>
      </c>
      <c r="M3283" t="b">
        <v>0</v>
      </c>
      <c r="N3283">
        <v>47</v>
      </c>
      <c r="O3283" t="b">
        <v>1</v>
      </c>
      <c r="P3283" s="6">
        <f>(E3283/D3283)*100</f>
        <v>121.6</v>
      </c>
      <c r="Q3283" s="9">
        <f>E3283/N3283</f>
        <v>129.36170212765958</v>
      </c>
      <c r="R3283" t="s">
        <v>8275</v>
      </c>
      <c r="S3283" t="s">
        <v>8276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>(((L3284/60)/60)/24)+DATE(1970,1,1)</f>
        <v>42445.19430555556</v>
      </c>
      <c r="K3284" s="13">
        <f>(((I3284/60)/60)/24)+DATE(1970,1,1)</f>
        <v>42489.19430555556</v>
      </c>
      <c r="L3284">
        <v>1458103188</v>
      </c>
      <c r="M3284" t="b">
        <v>0</v>
      </c>
      <c r="N3284">
        <v>237</v>
      </c>
      <c r="O3284" t="b">
        <v>1</v>
      </c>
      <c r="P3284" s="6">
        <f>(E3284/D3284)*100</f>
        <v>102.6467741935484</v>
      </c>
      <c r="Q3284" s="9">
        <f>E3284/N3284</f>
        <v>134.26371308016877</v>
      </c>
      <c r="R3284" t="s">
        <v>8275</v>
      </c>
      <c r="S3284" t="s">
        <v>8276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>(((L3285/60)/60)/24)+DATE(1970,1,1)</f>
        <v>42379.74418981481</v>
      </c>
      <c r="K3285" s="13">
        <f>(((I3285/60)/60)/24)+DATE(1970,1,1)</f>
        <v>42410.875</v>
      </c>
      <c r="L3285">
        <v>1452448298</v>
      </c>
      <c r="M3285" t="b">
        <v>0</v>
      </c>
      <c r="N3285">
        <v>47</v>
      </c>
      <c r="O3285" t="b">
        <v>1</v>
      </c>
      <c r="P3285" s="6">
        <f>(E3285/D3285)*100</f>
        <v>104.75000000000001</v>
      </c>
      <c r="Q3285" s="9">
        <f>E3285/N3285</f>
        <v>17.829787234042552</v>
      </c>
      <c r="R3285" t="s">
        <v>8275</v>
      </c>
      <c r="S3285" t="s">
        <v>8276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>(((L3286/60)/60)/24)+DATE(1970,1,1)</f>
        <v>42380.884872685187</v>
      </c>
      <c r="K3286" s="13">
        <f>(((I3286/60)/60)/24)+DATE(1970,1,1)</f>
        <v>42398.249305555553</v>
      </c>
      <c r="L3286">
        <v>1452546853</v>
      </c>
      <c r="M3286" t="b">
        <v>0</v>
      </c>
      <c r="N3286">
        <v>15</v>
      </c>
      <c r="O3286" t="b">
        <v>1</v>
      </c>
      <c r="P3286" s="6">
        <f>(E3286/D3286)*100</f>
        <v>101.6</v>
      </c>
      <c r="Q3286" s="9">
        <f>E3286/N3286</f>
        <v>203.2</v>
      </c>
      <c r="R3286" t="s">
        <v>8275</v>
      </c>
      <c r="S3286" t="s">
        <v>8276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>(((L3287/60)/60)/24)+DATE(1970,1,1)</f>
        <v>42762.942430555559</v>
      </c>
      <c r="K3287" s="13">
        <f>(((I3287/60)/60)/24)+DATE(1970,1,1)</f>
        <v>42794.208333333328</v>
      </c>
      <c r="L3287">
        <v>1485556626</v>
      </c>
      <c r="M3287" t="b">
        <v>0</v>
      </c>
      <c r="N3287">
        <v>81</v>
      </c>
      <c r="O3287" t="b">
        <v>1</v>
      </c>
      <c r="P3287" s="6">
        <f>(E3287/D3287)*100</f>
        <v>112.10242048409683</v>
      </c>
      <c r="Q3287" s="9">
        <f>E3287/N3287</f>
        <v>69.18518518518519</v>
      </c>
      <c r="R3287" t="s">
        <v>8275</v>
      </c>
      <c r="S3287" t="s">
        <v>8276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>(((L3288/60)/60)/24)+DATE(1970,1,1)</f>
        <v>42567.840069444443</v>
      </c>
      <c r="K3288" s="13">
        <f>(((I3288/60)/60)/24)+DATE(1970,1,1)</f>
        <v>42597.840069444443</v>
      </c>
      <c r="L3288">
        <v>1468699782</v>
      </c>
      <c r="M3288" t="b">
        <v>0</v>
      </c>
      <c r="N3288">
        <v>122</v>
      </c>
      <c r="O3288" t="b">
        <v>1</v>
      </c>
      <c r="P3288" s="6">
        <f>(E3288/D3288)*100</f>
        <v>101.76666666666667</v>
      </c>
      <c r="Q3288" s="9">
        <f>E3288/N3288</f>
        <v>125.12295081967213</v>
      </c>
      <c r="R3288" t="s">
        <v>8275</v>
      </c>
      <c r="S3288" t="s">
        <v>8276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>(((L3289/60)/60)/24)+DATE(1970,1,1)</f>
        <v>42311.750324074077</v>
      </c>
      <c r="K3289" s="13">
        <f>(((I3289/60)/60)/24)+DATE(1970,1,1)</f>
        <v>42336.750324074077</v>
      </c>
      <c r="L3289">
        <v>1446573628</v>
      </c>
      <c r="M3289" t="b">
        <v>0</v>
      </c>
      <c r="N3289">
        <v>34</v>
      </c>
      <c r="O3289" t="b">
        <v>1</v>
      </c>
      <c r="P3289" s="6">
        <f>(E3289/D3289)*100</f>
        <v>100</v>
      </c>
      <c r="Q3289" s="9">
        <f>E3289/N3289</f>
        <v>73.529411764705884</v>
      </c>
      <c r="R3289" t="s">
        <v>8275</v>
      </c>
      <c r="S3289" t="s">
        <v>8276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>(((L3290/60)/60)/24)+DATE(1970,1,1)</f>
        <v>42505.774479166663</v>
      </c>
      <c r="K3290" s="13">
        <f>(((I3290/60)/60)/24)+DATE(1970,1,1)</f>
        <v>42541.958333333328</v>
      </c>
      <c r="L3290">
        <v>1463337315</v>
      </c>
      <c r="M3290" t="b">
        <v>0</v>
      </c>
      <c r="N3290">
        <v>207</v>
      </c>
      <c r="O3290" t="b">
        <v>1</v>
      </c>
      <c r="P3290" s="6">
        <f>(E3290/D3290)*100</f>
        <v>100.26489999999998</v>
      </c>
      <c r="Q3290" s="9">
        <f>E3290/N3290</f>
        <v>48.437149758454105</v>
      </c>
      <c r="R3290" t="s">
        <v>8275</v>
      </c>
      <c r="S3290" t="s">
        <v>8276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>(((L3291/60)/60)/24)+DATE(1970,1,1)</f>
        <v>42758.368078703701</v>
      </c>
      <c r="K3291" s="13">
        <f>(((I3291/60)/60)/24)+DATE(1970,1,1)</f>
        <v>42786.368078703701</v>
      </c>
      <c r="L3291">
        <v>1485161402</v>
      </c>
      <c r="M3291" t="b">
        <v>0</v>
      </c>
      <c r="N3291">
        <v>25</v>
      </c>
      <c r="O3291" t="b">
        <v>1</v>
      </c>
      <c r="P3291" s="6">
        <f>(E3291/D3291)*100</f>
        <v>133.04200000000003</v>
      </c>
      <c r="Q3291" s="9">
        <f>E3291/N3291</f>
        <v>26.608400000000003</v>
      </c>
      <c r="R3291" t="s">
        <v>8275</v>
      </c>
      <c r="S3291" t="s">
        <v>8276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>(((L3292/60)/60)/24)+DATE(1970,1,1)</f>
        <v>42775.51494212963</v>
      </c>
      <c r="K3292" s="13">
        <f>(((I3292/60)/60)/24)+DATE(1970,1,1)</f>
        <v>42805.51494212963</v>
      </c>
      <c r="L3292">
        <v>1486642891</v>
      </c>
      <c r="M3292" t="b">
        <v>0</v>
      </c>
      <c r="N3292">
        <v>72</v>
      </c>
      <c r="O3292" t="b">
        <v>1</v>
      </c>
      <c r="P3292" s="6">
        <f>(E3292/D3292)*100</f>
        <v>121.2</v>
      </c>
      <c r="Q3292" s="9">
        <f>E3292/N3292</f>
        <v>33.666666666666664</v>
      </c>
      <c r="R3292" t="s">
        <v>8275</v>
      </c>
      <c r="S3292" t="s">
        <v>8276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>(((L3293/60)/60)/24)+DATE(1970,1,1)</f>
        <v>42232.702546296292</v>
      </c>
      <c r="K3293" s="13">
        <f>(((I3293/60)/60)/24)+DATE(1970,1,1)</f>
        <v>42264.165972222225</v>
      </c>
      <c r="L3293">
        <v>1439743900</v>
      </c>
      <c r="M3293" t="b">
        <v>0</v>
      </c>
      <c r="N3293">
        <v>14</v>
      </c>
      <c r="O3293" t="b">
        <v>1</v>
      </c>
      <c r="P3293" s="6">
        <f>(E3293/D3293)*100</f>
        <v>113.99999999999999</v>
      </c>
      <c r="Q3293" s="9">
        <f>E3293/N3293</f>
        <v>40.714285714285715</v>
      </c>
      <c r="R3293" t="s">
        <v>8275</v>
      </c>
      <c r="S3293" t="s">
        <v>8276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>(((L3294/60)/60)/24)+DATE(1970,1,1)</f>
        <v>42282.770231481481</v>
      </c>
      <c r="K3294" s="13">
        <f>(((I3294/60)/60)/24)+DATE(1970,1,1)</f>
        <v>42342.811898148153</v>
      </c>
      <c r="L3294">
        <v>1444069748</v>
      </c>
      <c r="M3294" t="b">
        <v>0</v>
      </c>
      <c r="N3294">
        <v>15</v>
      </c>
      <c r="O3294" t="b">
        <v>1</v>
      </c>
      <c r="P3294" s="6">
        <f>(E3294/D3294)*100</f>
        <v>286.13861386138615</v>
      </c>
      <c r="Q3294" s="9">
        <f>E3294/N3294</f>
        <v>19.266666666666666</v>
      </c>
      <c r="R3294" t="s">
        <v>8275</v>
      </c>
      <c r="S3294" t="s">
        <v>8276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>(((L3295/60)/60)/24)+DATE(1970,1,1)</f>
        <v>42768.425370370373</v>
      </c>
      <c r="K3295" s="13">
        <f>(((I3295/60)/60)/24)+DATE(1970,1,1)</f>
        <v>42798.425370370373</v>
      </c>
      <c r="L3295">
        <v>1486030352</v>
      </c>
      <c r="M3295" t="b">
        <v>0</v>
      </c>
      <c r="N3295">
        <v>91</v>
      </c>
      <c r="O3295" t="b">
        <v>1</v>
      </c>
      <c r="P3295" s="6">
        <f>(E3295/D3295)*100</f>
        <v>170.44444444444446</v>
      </c>
      <c r="Q3295" s="9">
        <f>E3295/N3295</f>
        <v>84.285714285714292</v>
      </c>
      <c r="R3295" t="s">
        <v>8275</v>
      </c>
      <c r="S3295" t="s">
        <v>8276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>(((L3296/60)/60)/24)+DATE(1970,1,1)</f>
        <v>42141.541134259256</v>
      </c>
      <c r="K3296" s="13">
        <f>(((I3296/60)/60)/24)+DATE(1970,1,1)</f>
        <v>42171.541134259256</v>
      </c>
      <c r="L3296">
        <v>1431867554</v>
      </c>
      <c r="M3296" t="b">
        <v>0</v>
      </c>
      <c r="N3296">
        <v>24</v>
      </c>
      <c r="O3296" t="b">
        <v>1</v>
      </c>
      <c r="P3296" s="6">
        <f>(E3296/D3296)*100</f>
        <v>118.33333333333333</v>
      </c>
      <c r="Q3296" s="9">
        <f>E3296/N3296</f>
        <v>29.583333333333332</v>
      </c>
      <c r="R3296" t="s">
        <v>8275</v>
      </c>
      <c r="S3296" t="s">
        <v>8276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>(((L3297/60)/60)/24)+DATE(1970,1,1)</f>
        <v>42609.442465277782</v>
      </c>
      <c r="K3297" s="13">
        <f>(((I3297/60)/60)/24)+DATE(1970,1,1)</f>
        <v>42639.442465277782</v>
      </c>
      <c r="L3297">
        <v>1472294229</v>
      </c>
      <c r="M3297" t="b">
        <v>0</v>
      </c>
      <c r="N3297">
        <v>27</v>
      </c>
      <c r="O3297" t="b">
        <v>1</v>
      </c>
      <c r="P3297" s="6">
        <f>(E3297/D3297)*100</f>
        <v>102.85857142857142</v>
      </c>
      <c r="Q3297" s="9">
        <f>E3297/N3297</f>
        <v>26.667037037037037</v>
      </c>
      <c r="R3297" t="s">
        <v>8275</v>
      </c>
      <c r="S3297" t="s">
        <v>8276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>(((L3298/60)/60)/24)+DATE(1970,1,1)</f>
        <v>42309.756620370375</v>
      </c>
      <c r="K3298" s="13">
        <f>(((I3298/60)/60)/24)+DATE(1970,1,1)</f>
        <v>42330.916666666672</v>
      </c>
      <c r="L3298">
        <v>1446401372</v>
      </c>
      <c r="M3298" t="b">
        <v>0</v>
      </c>
      <c r="N3298">
        <v>47</v>
      </c>
      <c r="O3298" t="b">
        <v>1</v>
      </c>
      <c r="P3298" s="6">
        <f>(E3298/D3298)*100</f>
        <v>144.06666666666666</v>
      </c>
      <c r="Q3298" s="9">
        <f>E3298/N3298</f>
        <v>45.978723404255319</v>
      </c>
      <c r="R3298" t="s">
        <v>8275</v>
      </c>
      <c r="S3298" t="s">
        <v>8276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>(((L3299/60)/60)/24)+DATE(1970,1,1)</f>
        <v>42193.771481481483</v>
      </c>
      <c r="K3299" s="13">
        <f>(((I3299/60)/60)/24)+DATE(1970,1,1)</f>
        <v>42212.957638888889</v>
      </c>
      <c r="L3299">
        <v>1436380256</v>
      </c>
      <c r="M3299" t="b">
        <v>0</v>
      </c>
      <c r="N3299">
        <v>44</v>
      </c>
      <c r="O3299" t="b">
        <v>1</v>
      </c>
      <c r="P3299" s="6">
        <f>(E3299/D3299)*100</f>
        <v>100.07272727272726</v>
      </c>
      <c r="Q3299" s="9">
        <f>E3299/N3299</f>
        <v>125.09090909090909</v>
      </c>
      <c r="R3299" t="s">
        <v>8275</v>
      </c>
      <c r="S3299" t="s">
        <v>8276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>(((L3300/60)/60)/24)+DATE(1970,1,1)</f>
        <v>42239.957962962959</v>
      </c>
      <c r="K3300" s="13">
        <f>(((I3300/60)/60)/24)+DATE(1970,1,1)</f>
        <v>42260</v>
      </c>
      <c r="L3300">
        <v>1440370768</v>
      </c>
      <c r="M3300" t="b">
        <v>0</v>
      </c>
      <c r="N3300">
        <v>72</v>
      </c>
      <c r="O3300" t="b">
        <v>1</v>
      </c>
      <c r="P3300" s="6">
        <f>(E3300/D3300)*100</f>
        <v>101.73</v>
      </c>
      <c r="Q3300" s="9">
        <f>E3300/N3300</f>
        <v>141.29166666666666</v>
      </c>
      <c r="R3300" t="s">
        <v>8275</v>
      </c>
      <c r="S3300" t="s">
        <v>8276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>(((L3301/60)/60)/24)+DATE(1970,1,1)</f>
        <v>42261.917395833334</v>
      </c>
      <c r="K3301" s="13">
        <f>(((I3301/60)/60)/24)+DATE(1970,1,1)</f>
        <v>42291.917395833334</v>
      </c>
      <c r="L3301">
        <v>1442268063</v>
      </c>
      <c r="M3301" t="b">
        <v>0</v>
      </c>
      <c r="N3301">
        <v>63</v>
      </c>
      <c r="O3301" t="b">
        <v>1</v>
      </c>
      <c r="P3301" s="6">
        <f>(E3301/D3301)*100</f>
        <v>116.19999999999999</v>
      </c>
      <c r="Q3301" s="9">
        <f>E3301/N3301</f>
        <v>55.333333333333336</v>
      </c>
      <c r="R3301" t="s">
        <v>8275</v>
      </c>
      <c r="S3301" t="s">
        <v>8276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>(((L3302/60)/60)/24)+DATE(1970,1,1)</f>
        <v>42102.743773148148</v>
      </c>
      <c r="K3302" s="13">
        <f>(((I3302/60)/60)/24)+DATE(1970,1,1)</f>
        <v>42123.743773148148</v>
      </c>
      <c r="L3302">
        <v>1428515462</v>
      </c>
      <c r="M3302" t="b">
        <v>0</v>
      </c>
      <c r="N3302">
        <v>88</v>
      </c>
      <c r="O3302" t="b">
        <v>1</v>
      </c>
      <c r="P3302" s="6">
        <f>(E3302/D3302)*100</f>
        <v>136.16666666666666</v>
      </c>
      <c r="Q3302" s="9">
        <f>E3302/N3302</f>
        <v>46.420454545454547</v>
      </c>
      <c r="R3302" t="s">
        <v>8275</v>
      </c>
      <c r="S3302" t="s">
        <v>8276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>(((L3303/60)/60)/24)+DATE(1970,1,1)</f>
        <v>42538.73583333334</v>
      </c>
      <c r="K3303" s="13">
        <f>(((I3303/60)/60)/24)+DATE(1970,1,1)</f>
        <v>42583.290972222225</v>
      </c>
      <c r="L3303">
        <v>1466185176</v>
      </c>
      <c r="M3303" t="b">
        <v>0</v>
      </c>
      <c r="N3303">
        <v>70</v>
      </c>
      <c r="O3303" t="b">
        <v>1</v>
      </c>
      <c r="P3303" s="6">
        <f>(E3303/D3303)*100</f>
        <v>133.46666666666667</v>
      </c>
      <c r="Q3303" s="9">
        <f>E3303/N3303</f>
        <v>57.2</v>
      </c>
      <c r="R3303" t="s">
        <v>8275</v>
      </c>
      <c r="S3303" t="s">
        <v>8276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>(((L3304/60)/60)/24)+DATE(1970,1,1)</f>
        <v>42681.35157407407</v>
      </c>
      <c r="K3304" s="13">
        <f>(((I3304/60)/60)/24)+DATE(1970,1,1)</f>
        <v>42711.35157407407</v>
      </c>
      <c r="L3304">
        <v>1478507176</v>
      </c>
      <c r="M3304" t="b">
        <v>0</v>
      </c>
      <c r="N3304">
        <v>50</v>
      </c>
      <c r="O3304" t="b">
        <v>1</v>
      </c>
      <c r="P3304" s="6">
        <f>(E3304/D3304)*100</f>
        <v>103.39285714285715</v>
      </c>
      <c r="Q3304" s="9">
        <f>E3304/N3304</f>
        <v>173.7</v>
      </c>
      <c r="R3304" t="s">
        <v>8275</v>
      </c>
      <c r="S3304" t="s">
        <v>8276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>(((L3305/60)/60)/24)+DATE(1970,1,1)</f>
        <v>42056.65143518518</v>
      </c>
      <c r="K3305" s="13">
        <f>(((I3305/60)/60)/24)+DATE(1970,1,1)</f>
        <v>42091.609768518523</v>
      </c>
      <c r="L3305">
        <v>1424533084</v>
      </c>
      <c r="M3305" t="b">
        <v>0</v>
      </c>
      <c r="N3305">
        <v>35</v>
      </c>
      <c r="O3305" t="b">
        <v>1</v>
      </c>
      <c r="P3305" s="6">
        <f>(E3305/D3305)*100</f>
        <v>115.88888888888889</v>
      </c>
      <c r="Q3305" s="9">
        <f>E3305/N3305</f>
        <v>59.6</v>
      </c>
      <c r="R3305" t="s">
        <v>8275</v>
      </c>
      <c r="S3305" t="s">
        <v>8276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>(((L3306/60)/60)/24)+DATE(1970,1,1)</f>
        <v>42696.624444444446</v>
      </c>
      <c r="K3306" s="13">
        <f>(((I3306/60)/60)/24)+DATE(1970,1,1)</f>
        <v>42726.624444444446</v>
      </c>
      <c r="L3306">
        <v>1479826752</v>
      </c>
      <c r="M3306" t="b">
        <v>0</v>
      </c>
      <c r="N3306">
        <v>175</v>
      </c>
      <c r="O3306" t="b">
        <v>1</v>
      </c>
      <c r="P3306" s="6">
        <f>(E3306/D3306)*100</f>
        <v>104.51666666666665</v>
      </c>
      <c r="Q3306" s="9">
        <f>E3306/N3306</f>
        <v>89.585714285714289</v>
      </c>
      <c r="R3306" t="s">
        <v>8275</v>
      </c>
      <c r="S3306" t="s">
        <v>8276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>(((L3307/60)/60)/24)+DATE(1970,1,1)</f>
        <v>42186.855879629627</v>
      </c>
      <c r="K3307" s="13">
        <f>(((I3307/60)/60)/24)+DATE(1970,1,1)</f>
        <v>42216.855879629627</v>
      </c>
      <c r="L3307">
        <v>1435782748</v>
      </c>
      <c r="M3307" t="b">
        <v>0</v>
      </c>
      <c r="N3307">
        <v>20</v>
      </c>
      <c r="O3307" t="b">
        <v>1</v>
      </c>
      <c r="P3307" s="6">
        <f>(E3307/D3307)*100</f>
        <v>102.02500000000001</v>
      </c>
      <c r="Q3307" s="9">
        <f>E3307/N3307</f>
        <v>204.05</v>
      </c>
      <c r="R3307" t="s">
        <v>8275</v>
      </c>
      <c r="S3307" t="s">
        <v>8276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>(((L3308/60)/60)/24)+DATE(1970,1,1)</f>
        <v>42493.219236111108</v>
      </c>
      <c r="K3308" s="13">
        <f>(((I3308/60)/60)/24)+DATE(1970,1,1)</f>
        <v>42531.125</v>
      </c>
      <c r="L3308">
        <v>1462252542</v>
      </c>
      <c r="M3308" t="b">
        <v>0</v>
      </c>
      <c r="N3308">
        <v>54</v>
      </c>
      <c r="O3308" t="b">
        <v>1</v>
      </c>
      <c r="P3308" s="6">
        <f>(E3308/D3308)*100</f>
        <v>175.33333333333334</v>
      </c>
      <c r="Q3308" s="9">
        <f>E3308/N3308</f>
        <v>48.703703703703702</v>
      </c>
      <c r="R3308" t="s">
        <v>8275</v>
      </c>
      <c r="S3308" t="s">
        <v>8276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>(((L3309/60)/60)/24)+DATE(1970,1,1)</f>
        <v>42475.057164351849</v>
      </c>
      <c r="K3309" s="13">
        <f>(((I3309/60)/60)/24)+DATE(1970,1,1)</f>
        <v>42505.057164351849</v>
      </c>
      <c r="L3309">
        <v>1460683339</v>
      </c>
      <c r="M3309" t="b">
        <v>0</v>
      </c>
      <c r="N3309">
        <v>20</v>
      </c>
      <c r="O3309" t="b">
        <v>1</v>
      </c>
      <c r="P3309" s="6">
        <f>(E3309/D3309)*100</f>
        <v>106.67999999999999</v>
      </c>
      <c r="Q3309" s="9">
        <f>E3309/N3309</f>
        <v>53.339999999999996</v>
      </c>
      <c r="R3309" t="s">
        <v>8275</v>
      </c>
      <c r="S3309" t="s">
        <v>8276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>(((L3310/60)/60)/24)+DATE(1970,1,1)</f>
        <v>42452.876909722225</v>
      </c>
      <c r="K3310" s="13">
        <f>(((I3310/60)/60)/24)+DATE(1970,1,1)</f>
        <v>42473.876909722225</v>
      </c>
      <c r="L3310">
        <v>1458766965</v>
      </c>
      <c r="M3310" t="b">
        <v>0</v>
      </c>
      <c r="N3310">
        <v>57</v>
      </c>
      <c r="O3310" t="b">
        <v>1</v>
      </c>
      <c r="P3310" s="6">
        <f>(E3310/D3310)*100</f>
        <v>122.28571428571429</v>
      </c>
      <c r="Q3310" s="9">
        <f>E3310/N3310</f>
        <v>75.087719298245617</v>
      </c>
      <c r="R3310" t="s">
        <v>8275</v>
      </c>
      <c r="S3310" t="s">
        <v>8276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>(((L3311/60)/60)/24)+DATE(1970,1,1)</f>
        <v>42628.650208333333</v>
      </c>
      <c r="K3311" s="13">
        <f>(((I3311/60)/60)/24)+DATE(1970,1,1)</f>
        <v>42659.650208333333</v>
      </c>
      <c r="L3311">
        <v>1473953778</v>
      </c>
      <c r="M3311" t="b">
        <v>0</v>
      </c>
      <c r="N3311">
        <v>31</v>
      </c>
      <c r="O3311" t="b">
        <v>1</v>
      </c>
      <c r="P3311" s="6">
        <f>(E3311/D3311)*100</f>
        <v>159.42857142857144</v>
      </c>
      <c r="Q3311" s="9">
        <f>E3311/N3311</f>
        <v>18</v>
      </c>
      <c r="R3311" t="s">
        <v>8275</v>
      </c>
      <c r="S3311" t="s">
        <v>8276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>(((L3312/60)/60)/24)+DATE(1970,1,1)</f>
        <v>42253.928530092591</v>
      </c>
      <c r="K3312" s="13">
        <f>(((I3312/60)/60)/24)+DATE(1970,1,1)</f>
        <v>42283.928530092591</v>
      </c>
      <c r="L3312">
        <v>1441577825</v>
      </c>
      <c r="M3312" t="b">
        <v>0</v>
      </c>
      <c r="N3312">
        <v>31</v>
      </c>
      <c r="O3312" t="b">
        <v>1</v>
      </c>
      <c r="P3312" s="6">
        <f>(E3312/D3312)*100</f>
        <v>100.07692307692308</v>
      </c>
      <c r="Q3312" s="9">
        <f>E3312/N3312</f>
        <v>209.83870967741936</v>
      </c>
      <c r="R3312" t="s">
        <v>8275</v>
      </c>
      <c r="S3312" t="s">
        <v>8276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>(((L3313/60)/60)/24)+DATE(1970,1,1)</f>
        <v>42264.29178240741</v>
      </c>
      <c r="K3313" s="13">
        <f>(((I3313/60)/60)/24)+DATE(1970,1,1)</f>
        <v>42294.29178240741</v>
      </c>
      <c r="L3313">
        <v>1442473210</v>
      </c>
      <c r="M3313" t="b">
        <v>0</v>
      </c>
      <c r="N3313">
        <v>45</v>
      </c>
      <c r="O3313" t="b">
        <v>1</v>
      </c>
      <c r="P3313" s="6">
        <f>(E3313/D3313)*100</f>
        <v>109.84</v>
      </c>
      <c r="Q3313" s="9">
        <f>E3313/N3313</f>
        <v>61.022222222222226</v>
      </c>
      <c r="R3313" t="s">
        <v>8275</v>
      </c>
      <c r="S3313" t="s">
        <v>8276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>(((L3314/60)/60)/24)+DATE(1970,1,1)</f>
        <v>42664.809560185182</v>
      </c>
      <c r="K3314" s="13">
        <f>(((I3314/60)/60)/24)+DATE(1970,1,1)</f>
        <v>42685.916666666672</v>
      </c>
      <c r="L3314">
        <v>1477077946</v>
      </c>
      <c r="M3314" t="b">
        <v>0</v>
      </c>
      <c r="N3314">
        <v>41</v>
      </c>
      <c r="O3314" t="b">
        <v>1</v>
      </c>
      <c r="P3314" s="6">
        <f>(E3314/D3314)*100</f>
        <v>100.03999999999999</v>
      </c>
      <c r="Q3314" s="9">
        <f>E3314/N3314</f>
        <v>61</v>
      </c>
      <c r="R3314" t="s">
        <v>8275</v>
      </c>
      <c r="S3314" t="s">
        <v>8276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>(((L3315/60)/60)/24)+DATE(1970,1,1)</f>
        <v>42382.244409722218</v>
      </c>
      <c r="K3315" s="13">
        <f>(((I3315/60)/60)/24)+DATE(1970,1,1)</f>
        <v>42396.041666666672</v>
      </c>
      <c r="L3315">
        <v>1452664317</v>
      </c>
      <c r="M3315" t="b">
        <v>0</v>
      </c>
      <c r="N3315">
        <v>29</v>
      </c>
      <c r="O3315" t="b">
        <v>1</v>
      </c>
      <c r="P3315" s="6">
        <f>(E3315/D3315)*100</f>
        <v>116.05000000000001</v>
      </c>
      <c r="Q3315" s="9">
        <f>E3315/N3315</f>
        <v>80.034482758620683</v>
      </c>
      <c r="R3315" t="s">
        <v>8275</v>
      </c>
      <c r="S3315" t="s">
        <v>8276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>(((L3316/60)/60)/24)+DATE(1970,1,1)</f>
        <v>42105.267488425925</v>
      </c>
      <c r="K3316" s="13">
        <f>(((I3316/60)/60)/24)+DATE(1970,1,1)</f>
        <v>42132.836805555555</v>
      </c>
      <c r="L3316">
        <v>1428733511</v>
      </c>
      <c r="M3316" t="b">
        <v>0</v>
      </c>
      <c r="N3316">
        <v>58</v>
      </c>
      <c r="O3316" t="b">
        <v>1</v>
      </c>
      <c r="P3316" s="6">
        <f>(E3316/D3316)*100</f>
        <v>210.75</v>
      </c>
      <c r="Q3316" s="9">
        <f>E3316/N3316</f>
        <v>29.068965517241381</v>
      </c>
      <c r="R3316" t="s">
        <v>8275</v>
      </c>
      <c r="S3316" t="s">
        <v>8276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>(((L3317/60)/60)/24)+DATE(1970,1,1)</f>
        <v>42466.303715277783</v>
      </c>
      <c r="K3317" s="13">
        <f>(((I3317/60)/60)/24)+DATE(1970,1,1)</f>
        <v>42496.303715277783</v>
      </c>
      <c r="L3317">
        <v>1459927041</v>
      </c>
      <c r="M3317" t="b">
        <v>0</v>
      </c>
      <c r="N3317">
        <v>89</v>
      </c>
      <c r="O3317" t="b">
        <v>1</v>
      </c>
      <c r="P3317" s="6">
        <f>(E3317/D3317)*100</f>
        <v>110.00000000000001</v>
      </c>
      <c r="Q3317" s="9">
        <f>E3317/N3317</f>
        <v>49.438202247191015</v>
      </c>
      <c r="R3317" t="s">
        <v>8275</v>
      </c>
      <c r="S3317" t="s">
        <v>8276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>(((L3318/60)/60)/24)+DATE(1970,1,1)</f>
        <v>41826.871238425927</v>
      </c>
      <c r="K3318" s="13">
        <f>(((I3318/60)/60)/24)+DATE(1970,1,1)</f>
        <v>41859.57916666667</v>
      </c>
      <c r="L3318">
        <v>1404680075</v>
      </c>
      <c r="M3318" t="b">
        <v>0</v>
      </c>
      <c r="N3318">
        <v>125</v>
      </c>
      <c r="O3318" t="b">
        <v>1</v>
      </c>
      <c r="P3318" s="6">
        <f>(E3318/D3318)*100</f>
        <v>100.08673425918037</v>
      </c>
      <c r="Q3318" s="9">
        <f>E3318/N3318</f>
        <v>93.977440000000001</v>
      </c>
      <c r="R3318" t="s">
        <v>8275</v>
      </c>
      <c r="S3318" t="s">
        <v>8276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>(((L3319/60)/60)/24)+DATE(1970,1,1)</f>
        <v>42499.039629629624</v>
      </c>
      <c r="K3319" s="13">
        <f>(((I3319/60)/60)/24)+DATE(1970,1,1)</f>
        <v>42529.039629629624</v>
      </c>
      <c r="L3319">
        <v>1462755424</v>
      </c>
      <c r="M3319" t="b">
        <v>0</v>
      </c>
      <c r="N3319">
        <v>18</v>
      </c>
      <c r="O3319" t="b">
        <v>1</v>
      </c>
      <c r="P3319" s="6">
        <f>(E3319/D3319)*100</f>
        <v>106.19047619047619</v>
      </c>
      <c r="Q3319" s="9">
        <f>E3319/N3319</f>
        <v>61.944444444444443</v>
      </c>
      <c r="R3319" t="s">
        <v>8275</v>
      </c>
      <c r="S3319" t="s">
        <v>8276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>(((L3320/60)/60)/24)+DATE(1970,1,1)</f>
        <v>42431.302002314813</v>
      </c>
      <c r="K3320" s="13">
        <f>(((I3320/60)/60)/24)+DATE(1970,1,1)</f>
        <v>42471.104166666672</v>
      </c>
      <c r="L3320">
        <v>1456902893</v>
      </c>
      <c r="M3320" t="b">
        <v>0</v>
      </c>
      <c r="N3320">
        <v>32</v>
      </c>
      <c r="O3320" t="b">
        <v>1</v>
      </c>
      <c r="P3320" s="6">
        <f>(E3320/D3320)*100</f>
        <v>125.6</v>
      </c>
      <c r="Q3320" s="9">
        <f>E3320/N3320</f>
        <v>78.5</v>
      </c>
      <c r="R3320" t="s">
        <v>8275</v>
      </c>
      <c r="S3320" t="s">
        <v>8276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>(((L3321/60)/60)/24)+DATE(1970,1,1)</f>
        <v>41990.585486111115</v>
      </c>
      <c r="K3321" s="13">
        <f>(((I3321/60)/60)/24)+DATE(1970,1,1)</f>
        <v>42035.585486111115</v>
      </c>
      <c r="L3321">
        <v>1418824986</v>
      </c>
      <c r="M3321" t="b">
        <v>0</v>
      </c>
      <c r="N3321">
        <v>16</v>
      </c>
      <c r="O3321" t="b">
        <v>1</v>
      </c>
      <c r="P3321" s="6">
        <f>(E3321/D3321)*100</f>
        <v>108</v>
      </c>
      <c r="Q3321" s="9">
        <f>E3321/N3321</f>
        <v>33.75</v>
      </c>
      <c r="R3321" t="s">
        <v>8275</v>
      </c>
      <c r="S3321" t="s">
        <v>8276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>(((L3322/60)/60)/24)+DATE(1970,1,1)</f>
        <v>42513.045798611114</v>
      </c>
      <c r="K3322" s="13">
        <f>(((I3322/60)/60)/24)+DATE(1970,1,1)</f>
        <v>42543.045798611114</v>
      </c>
      <c r="L3322">
        <v>1463965557</v>
      </c>
      <c r="M3322" t="b">
        <v>0</v>
      </c>
      <c r="N3322">
        <v>38</v>
      </c>
      <c r="O3322" t="b">
        <v>1</v>
      </c>
      <c r="P3322" s="6">
        <f>(E3322/D3322)*100</f>
        <v>101</v>
      </c>
      <c r="Q3322" s="9">
        <f>E3322/N3322</f>
        <v>66.44736842105263</v>
      </c>
      <c r="R3322" t="s">
        <v>8275</v>
      </c>
      <c r="S3322" t="s">
        <v>8276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>(((L3323/60)/60)/24)+DATE(1970,1,1)</f>
        <v>41914.100289351853</v>
      </c>
      <c r="K3323" s="13">
        <f>(((I3323/60)/60)/24)+DATE(1970,1,1)</f>
        <v>41928.165972222225</v>
      </c>
      <c r="L3323">
        <v>1412216665</v>
      </c>
      <c r="M3323" t="b">
        <v>0</v>
      </c>
      <c r="N3323">
        <v>15</v>
      </c>
      <c r="O3323" t="b">
        <v>1</v>
      </c>
      <c r="P3323" s="6">
        <f>(E3323/D3323)*100</f>
        <v>107.4</v>
      </c>
      <c r="Q3323" s="9">
        <f>E3323/N3323</f>
        <v>35.799999999999997</v>
      </c>
      <c r="R3323" t="s">
        <v>8275</v>
      </c>
      <c r="S3323" t="s">
        <v>8276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>(((L3324/60)/60)/24)+DATE(1970,1,1)</f>
        <v>42521.010370370372</v>
      </c>
      <c r="K3324" s="13">
        <f>(((I3324/60)/60)/24)+DATE(1970,1,1)</f>
        <v>42543.163194444445</v>
      </c>
      <c r="L3324">
        <v>1464653696</v>
      </c>
      <c r="M3324" t="b">
        <v>0</v>
      </c>
      <c r="N3324">
        <v>23</v>
      </c>
      <c r="O3324" t="b">
        <v>1</v>
      </c>
      <c r="P3324" s="6">
        <f>(E3324/D3324)*100</f>
        <v>101.51515151515152</v>
      </c>
      <c r="Q3324" s="9">
        <f>E3324/N3324</f>
        <v>145.65217391304347</v>
      </c>
      <c r="R3324" t="s">
        <v>8275</v>
      </c>
      <c r="S3324" t="s">
        <v>8276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>(((L3325/60)/60)/24)+DATE(1970,1,1)</f>
        <v>42608.36583333333</v>
      </c>
      <c r="K3325" s="13">
        <f>(((I3325/60)/60)/24)+DATE(1970,1,1)</f>
        <v>42638.36583333333</v>
      </c>
      <c r="L3325">
        <v>1472201208</v>
      </c>
      <c r="M3325" t="b">
        <v>0</v>
      </c>
      <c r="N3325">
        <v>49</v>
      </c>
      <c r="O3325" t="b">
        <v>1</v>
      </c>
      <c r="P3325" s="6">
        <f>(E3325/D3325)*100</f>
        <v>125.89999999999999</v>
      </c>
      <c r="Q3325" s="9">
        <f>E3325/N3325</f>
        <v>25.693877551020407</v>
      </c>
      <c r="R3325" t="s">
        <v>8275</v>
      </c>
      <c r="S3325" t="s">
        <v>8276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>(((L3326/60)/60)/24)+DATE(1970,1,1)</f>
        <v>42512.58321759259</v>
      </c>
      <c r="K3326" s="13">
        <f>(((I3326/60)/60)/24)+DATE(1970,1,1)</f>
        <v>42526.58321759259</v>
      </c>
      <c r="L3326">
        <v>1463925590</v>
      </c>
      <c r="M3326" t="b">
        <v>0</v>
      </c>
      <c r="N3326">
        <v>10</v>
      </c>
      <c r="O3326" t="b">
        <v>1</v>
      </c>
      <c r="P3326" s="6">
        <f>(E3326/D3326)*100</f>
        <v>101.66666666666666</v>
      </c>
      <c r="Q3326" s="9">
        <f>E3326/N3326</f>
        <v>152.5</v>
      </c>
      <c r="R3326" t="s">
        <v>8275</v>
      </c>
      <c r="S3326" t="s">
        <v>8276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>(((L3327/60)/60)/24)+DATE(1970,1,1)</f>
        <v>42064.785613425927</v>
      </c>
      <c r="K3327" s="13">
        <f>(((I3327/60)/60)/24)+DATE(1970,1,1)</f>
        <v>42099.743946759263</v>
      </c>
      <c r="L3327">
        <v>1425235877</v>
      </c>
      <c r="M3327" t="b">
        <v>0</v>
      </c>
      <c r="N3327">
        <v>15</v>
      </c>
      <c r="O3327" t="b">
        <v>1</v>
      </c>
      <c r="P3327" s="6">
        <f>(E3327/D3327)*100</f>
        <v>112.5</v>
      </c>
      <c r="Q3327" s="9">
        <f>E3327/N3327</f>
        <v>30</v>
      </c>
      <c r="R3327" t="s">
        <v>8275</v>
      </c>
      <c r="S3327" t="s">
        <v>8276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>(((L3328/60)/60)/24)+DATE(1970,1,1)</f>
        <v>42041.714178240742</v>
      </c>
      <c r="K3328" s="13">
        <f>(((I3328/60)/60)/24)+DATE(1970,1,1)</f>
        <v>42071.67251157407</v>
      </c>
      <c r="L3328">
        <v>1423242505</v>
      </c>
      <c r="M3328" t="b">
        <v>0</v>
      </c>
      <c r="N3328">
        <v>57</v>
      </c>
      <c r="O3328" t="b">
        <v>1</v>
      </c>
      <c r="P3328" s="6">
        <f>(E3328/D3328)*100</f>
        <v>101.375</v>
      </c>
      <c r="Q3328" s="9">
        <f>E3328/N3328</f>
        <v>142.28070175438597</v>
      </c>
      <c r="R3328" t="s">
        <v>8275</v>
      </c>
      <c r="S3328" t="s">
        <v>8276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>(((L3329/60)/60)/24)+DATE(1970,1,1)</f>
        <v>42468.374606481477</v>
      </c>
      <c r="K3329" s="13">
        <f>(((I3329/60)/60)/24)+DATE(1970,1,1)</f>
        <v>42498.374606481477</v>
      </c>
      <c r="L3329">
        <v>1460105966</v>
      </c>
      <c r="M3329" t="b">
        <v>0</v>
      </c>
      <c r="N3329">
        <v>33</v>
      </c>
      <c r="O3329" t="b">
        <v>1</v>
      </c>
      <c r="P3329" s="6">
        <f>(E3329/D3329)*100</f>
        <v>101.25</v>
      </c>
      <c r="Q3329" s="9">
        <f>E3329/N3329</f>
        <v>24.545454545454547</v>
      </c>
      <c r="R3329" t="s">
        <v>8275</v>
      </c>
      <c r="S3329" t="s">
        <v>8276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>(((L3330/60)/60)/24)+DATE(1970,1,1)</f>
        <v>41822.57503472222</v>
      </c>
      <c r="K3330" s="13">
        <f>(((I3330/60)/60)/24)+DATE(1970,1,1)</f>
        <v>41825.041666666664</v>
      </c>
      <c r="L3330">
        <v>1404308883</v>
      </c>
      <c r="M3330" t="b">
        <v>0</v>
      </c>
      <c r="N3330">
        <v>9</v>
      </c>
      <c r="O3330" t="b">
        <v>1</v>
      </c>
      <c r="P3330" s="6">
        <f>(E3330/D3330)*100</f>
        <v>146.38888888888889</v>
      </c>
      <c r="Q3330" s="9">
        <f>E3330/N3330</f>
        <v>292.77777777777777</v>
      </c>
      <c r="R3330" t="s">
        <v>8275</v>
      </c>
      <c r="S3330" t="s">
        <v>8276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>(((L3331/60)/60)/24)+DATE(1970,1,1)</f>
        <v>41837.323009259257</v>
      </c>
      <c r="K3331" s="13">
        <f>(((I3331/60)/60)/24)+DATE(1970,1,1)</f>
        <v>41847.958333333336</v>
      </c>
      <c r="L3331">
        <v>1405583108</v>
      </c>
      <c r="M3331" t="b">
        <v>0</v>
      </c>
      <c r="N3331">
        <v>26</v>
      </c>
      <c r="O3331" t="b">
        <v>1</v>
      </c>
      <c r="P3331" s="6">
        <f>(E3331/D3331)*100</f>
        <v>116.8</v>
      </c>
      <c r="Q3331" s="9">
        <f>E3331/N3331</f>
        <v>44.92307692307692</v>
      </c>
      <c r="R3331" t="s">
        <v>8275</v>
      </c>
      <c r="S3331" t="s">
        <v>8276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>(((L3332/60)/60)/24)+DATE(1970,1,1)</f>
        <v>42065.887361111112</v>
      </c>
      <c r="K3332" s="13">
        <f>(((I3332/60)/60)/24)+DATE(1970,1,1)</f>
        <v>42095.845694444448</v>
      </c>
      <c r="L3332">
        <v>1425331068</v>
      </c>
      <c r="M3332" t="b">
        <v>0</v>
      </c>
      <c r="N3332">
        <v>69</v>
      </c>
      <c r="O3332" t="b">
        <v>1</v>
      </c>
      <c r="P3332" s="6">
        <f>(E3332/D3332)*100</f>
        <v>106.26666666666667</v>
      </c>
      <c r="Q3332" s="9">
        <f>E3332/N3332</f>
        <v>23.10144927536232</v>
      </c>
      <c r="R3332" t="s">
        <v>8275</v>
      </c>
      <c r="S3332" t="s">
        <v>8276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>(((L3333/60)/60)/24)+DATE(1970,1,1)</f>
        <v>42248.697754629626</v>
      </c>
      <c r="K3333" s="13">
        <f>(((I3333/60)/60)/24)+DATE(1970,1,1)</f>
        <v>42283.697754629626</v>
      </c>
      <c r="L3333">
        <v>1441125886</v>
      </c>
      <c r="M3333" t="b">
        <v>0</v>
      </c>
      <c r="N3333">
        <v>65</v>
      </c>
      <c r="O3333" t="b">
        <v>1</v>
      </c>
      <c r="P3333" s="6">
        <f>(E3333/D3333)*100</f>
        <v>104.52</v>
      </c>
      <c r="Q3333" s="9">
        <f>E3333/N3333</f>
        <v>80.400000000000006</v>
      </c>
      <c r="R3333" t="s">
        <v>8275</v>
      </c>
      <c r="S3333" t="s">
        <v>8276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>(((L3334/60)/60)/24)+DATE(1970,1,1)</f>
        <v>41809.860300925924</v>
      </c>
      <c r="K3334" s="13">
        <f>(((I3334/60)/60)/24)+DATE(1970,1,1)</f>
        <v>41839.860300925924</v>
      </c>
      <c r="L3334">
        <v>1403210330</v>
      </c>
      <c r="M3334" t="b">
        <v>0</v>
      </c>
      <c r="N3334">
        <v>83</v>
      </c>
      <c r="O3334" t="b">
        <v>1</v>
      </c>
      <c r="P3334" s="6">
        <f>(E3334/D3334)*100</f>
        <v>100</v>
      </c>
      <c r="Q3334" s="9">
        <f>E3334/N3334</f>
        <v>72.289156626506028</v>
      </c>
      <c r="R3334" t="s">
        <v>8275</v>
      </c>
      <c r="S3334" t="s">
        <v>8276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>(((L3335/60)/60)/24)+DATE(1970,1,1)</f>
        <v>42148.676851851851</v>
      </c>
      <c r="K3335" s="13">
        <f>(((I3335/60)/60)/24)+DATE(1970,1,1)</f>
        <v>42170.676851851851</v>
      </c>
      <c r="L3335">
        <v>1432484080</v>
      </c>
      <c r="M3335" t="b">
        <v>0</v>
      </c>
      <c r="N3335">
        <v>111</v>
      </c>
      <c r="O3335" t="b">
        <v>1</v>
      </c>
      <c r="P3335" s="6">
        <f>(E3335/D3335)*100</f>
        <v>104.57142857142858</v>
      </c>
      <c r="Q3335" s="9">
        <f>E3335/N3335</f>
        <v>32.972972972972975</v>
      </c>
      <c r="R3335" t="s">
        <v>8275</v>
      </c>
      <c r="S3335" t="s">
        <v>8276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>(((L3336/60)/60)/24)+DATE(1970,1,1)</f>
        <v>42185.521087962959</v>
      </c>
      <c r="K3336" s="13">
        <f>(((I3336/60)/60)/24)+DATE(1970,1,1)</f>
        <v>42215.521087962959</v>
      </c>
      <c r="L3336">
        <v>1435667422</v>
      </c>
      <c r="M3336" t="b">
        <v>0</v>
      </c>
      <c r="N3336">
        <v>46</v>
      </c>
      <c r="O3336" t="b">
        <v>1</v>
      </c>
      <c r="P3336" s="6">
        <f>(E3336/D3336)*100</f>
        <v>138.62051149573753</v>
      </c>
      <c r="Q3336" s="9">
        <f>E3336/N3336</f>
        <v>116.65217391304348</v>
      </c>
      <c r="R3336" t="s">
        <v>8275</v>
      </c>
      <c r="S3336" t="s">
        <v>8276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>(((L3337/60)/60)/24)+DATE(1970,1,1)</f>
        <v>41827.674143518518</v>
      </c>
      <c r="K3337" s="13">
        <f>(((I3337/60)/60)/24)+DATE(1970,1,1)</f>
        <v>41854.958333333336</v>
      </c>
      <c r="L3337">
        <v>1404749446</v>
      </c>
      <c r="M3337" t="b">
        <v>0</v>
      </c>
      <c r="N3337">
        <v>63</v>
      </c>
      <c r="O3337" t="b">
        <v>1</v>
      </c>
      <c r="P3337" s="6">
        <f>(E3337/D3337)*100</f>
        <v>100.32000000000001</v>
      </c>
      <c r="Q3337" s="9">
        <f>E3337/N3337</f>
        <v>79.61904761904762</v>
      </c>
      <c r="R3337" t="s">
        <v>8275</v>
      </c>
      <c r="S3337" t="s">
        <v>8276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>(((L3338/60)/60)/24)+DATE(1970,1,1)</f>
        <v>42437.398680555561</v>
      </c>
      <c r="K3338" s="13">
        <f>(((I3338/60)/60)/24)+DATE(1970,1,1)</f>
        <v>42465.35701388889</v>
      </c>
      <c r="L3338">
        <v>1457429646</v>
      </c>
      <c r="M3338" t="b">
        <v>0</v>
      </c>
      <c r="N3338">
        <v>9</v>
      </c>
      <c r="O3338" t="b">
        <v>1</v>
      </c>
      <c r="P3338" s="6">
        <f>(E3338/D3338)*100</f>
        <v>100</v>
      </c>
      <c r="Q3338" s="9">
        <f>E3338/N3338</f>
        <v>27.777777777777779</v>
      </c>
      <c r="R3338" t="s">
        <v>8275</v>
      </c>
      <c r="S3338" t="s">
        <v>8276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>(((L3339/60)/60)/24)+DATE(1970,1,1)</f>
        <v>41901.282025462962</v>
      </c>
      <c r="K3339" s="13">
        <f>(((I3339/60)/60)/24)+DATE(1970,1,1)</f>
        <v>41922.875</v>
      </c>
      <c r="L3339">
        <v>1411109167</v>
      </c>
      <c r="M3339" t="b">
        <v>0</v>
      </c>
      <c r="N3339">
        <v>34</v>
      </c>
      <c r="O3339" t="b">
        <v>1</v>
      </c>
      <c r="P3339" s="6">
        <f>(E3339/D3339)*100</f>
        <v>110.2</v>
      </c>
      <c r="Q3339" s="9">
        <f>E3339/N3339</f>
        <v>81.029411764705884</v>
      </c>
      <c r="R3339" t="s">
        <v>8275</v>
      </c>
      <c r="S3339" t="s">
        <v>8276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>(((L3340/60)/60)/24)+DATE(1970,1,1)</f>
        <v>42769.574999999997</v>
      </c>
      <c r="K3340" s="13">
        <f>(((I3340/60)/60)/24)+DATE(1970,1,1)</f>
        <v>42790.574999999997</v>
      </c>
      <c r="L3340">
        <v>1486129680</v>
      </c>
      <c r="M3340" t="b">
        <v>0</v>
      </c>
      <c r="N3340">
        <v>112</v>
      </c>
      <c r="O3340" t="b">
        <v>1</v>
      </c>
      <c r="P3340" s="6">
        <f>(E3340/D3340)*100</f>
        <v>102.18</v>
      </c>
      <c r="Q3340" s="9">
        <f>E3340/N3340</f>
        <v>136.84821428571428</v>
      </c>
      <c r="R3340" t="s">
        <v>8275</v>
      </c>
      <c r="S3340" t="s">
        <v>8276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>(((L3341/60)/60)/24)+DATE(1970,1,1)</f>
        <v>42549.665717592594</v>
      </c>
      <c r="K3341" s="13">
        <f>(((I3341/60)/60)/24)+DATE(1970,1,1)</f>
        <v>42579.665717592594</v>
      </c>
      <c r="L3341">
        <v>1467129518</v>
      </c>
      <c r="M3341" t="b">
        <v>0</v>
      </c>
      <c r="N3341">
        <v>47</v>
      </c>
      <c r="O3341" t="b">
        <v>1</v>
      </c>
      <c r="P3341" s="6">
        <f>(E3341/D3341)*100</f>
        <v>104.35000000000001</v>
      </c>
      <c r="Q3341" s="9">
        <f>E3341/N3341</f>
        <v>177.61702127659575</v>
      </c>
      <c r="R3341" t="s">
        <v>8275</v>
      </c>
      <c r="S3341" t="s">
        <v>8276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>(((L3342/60)/60)/24)+DATE(1970,1,1)</f>
        <v>42685.974004629628</v>
      </c>
      <c r="K3342" s="13">
        <f>(((I3342/60)/60)/24)+DATE(1970,1,1)</f>
        <v>42710.974004629628</v>
      </c>
      <c r="L3342">
        <v>1478906554</v>
      </c>
      <c r="M3342" t="b">
        <v>0</v>
      </c>
      <c r="N3342">
        <v>38</v>
      </c>
      <c r="O3342" t="b">
        <v>1</v>
      </c>
      <c r="P3342" s="6">
        <f>(E3342/D3342)*100</f>
        <v>138.16666666666666</v>
      </c>
      <c r="Q3342" s="9">
        <f>E3342/N3342</f>
        <v>109.07894736842105</v>
      </c>
      <c r="R3342" t="s">
        <v>8275</v>
      </c>
      <c r="S3342" t="s">
        <v>8276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>(((L3343/60)/60)/24)+DATE(1970,1,1)</f>
        <v>42510.798854166671</v>
      </c>
      <c r="K3343" s="13">
        <f>(((I3343/60)/60)/24)+DATE(1970,1,1)</f>
        <v>42533.708333333328</v>
      </c>
      <c r="L3343">
        <v>1463771421</v>
      </c>
      <c r="M3343" t="b">
        <v>0</v>
      </c>
      <c r="N3343">
        <v>28</v>
      </c>
      <c r="O3343" t="b">
        <v>1</v>
      </c>
      <c r="P3343" s="6">
        <f>(E3343/D3343)*100</f>
        <v>100</v>
      </c>
      <c r="Q3343" s="9">
        <f>E3343/N3343</f>
        <v>119.64285714285714</v>
      </c>
      <c r="R3343" t="s">
        <v>8275</v>
      </c>
      <c r="S3343" t="s">
        <v>8276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>(((L3344/60)/60)/24)+DATE(1970,1,1)</f>
        <v>42062.296412037031</v>
      </c>
      <c r="K3344" s="13">
        <f>(((I3344/60)/60)/24)+DATE(1970,1,1)</f>
        <v>42095.207638888889</v>
      </c>
      <c r="L3344">
        <v>1425020810</v>
      </c>
      <c r="M3344" t="b">
        <v>0</v>
      </c>
      <c r="N3344">
        <v>78</v>
      </c>
      <c r="O3344" t="b">
        <v>1</v>
      </c>
      <c r="P3344" s="6">
        <f>(E3344/D3344)*100</f>
        <v>101.66666666666666</v>
      </c>
      <c r="Q3344" s="9">
        <f>E3344/N3344</f>
        <v>78.205128205128204</v>
      </c>
      <c r="R3344" t="s">
        <v>8275</v>
      </c>
      <c r="S3344" t="s">
        <v>8276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>(((L3345/60)/60)/24)+DATE(1970,1,1)</f>
        <v>42452.916481481487</v>
      </c>
      <c r="K3345" s="13">
        <f>(((I3345/60)/60)/24)+DATE(1970,1,1)</f>
        <v>42473.554166666669</v>
      </c>
      <c r="L3345">
        <v>1458770384</v>
      </c>
      <c r="M3345" t="b">
        <v>0</v>
      </c>
      <c r="N3345">
        <v>23</v>
      </c>
      <c r="O3345" t="b">
        <v>1</v>
      </c>
      <c r="P3345" s="6">
        <f>(E3345/D3345)*100</f>
        <v>171.42857142857142</v>
      </c>
      <c r="Q3345" s="9">
        <f>E3345/N3345</f>
        <v>52.173913043478258</v>
      </c>
      <c r="R3345" t="s">
        <v>8275</v>
      </c>
      <c r="S3345" t="s">
        <v>8276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>(((L3346/60)/60)/24)+DATE(1970,1,1)</f>
        <v>41851.200150462959</v>
      </c>
      <c r="K3346" s="13">
        <f>(((I3346/60)/60)/24)+DATE(1970,1,1)</f>
        <v>41881.200150462959</v>
      </c>
      <c r="L3346">
        <v>1406782093</v>
      </c>
      <c r="M3346" t="b">
        <v>0</v>
      </c>
      <c r="N3346">
        <v>40</v>
      </c>
      <c r="O3346" t="b">
        <v>1</v>
      </c>
      <c r="P3346" s="6">
        <f>(E3346/D3346)*100</f>
        <v>101.44444444444444</v>
      </c>
      <c r="Q3346" s="9">
        <f>E3346/N3346</f>
        <v>114.125</v>
      </c>
      <c r="R3346" t="s">
        <v>8275</v>
      </c>
      <c r="S3346" t="s">
        <v>8276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>(((L3347/60)/60)/24)+DATE(1970,1,1)</f>
        <v>42053.106111111112</v>
      </c>
      <c r="K3347" s="13">
        <f>(((I3347/60)/60)/24)+DATE(1970,1,1)</f>
        <v>42112.025694444441</v>
      </c>
      <c r="L3347">
        <v>1424226768</v>
      </c>
      <c r="M3347" t="b">
        <v>0</v>
      </c>
      <c r="N3347">
        <v>13</v>
      </c>
      <c r="O3347" t="b">
        <v>1</v>
      </c>
      <c r="P3347" s="6">
        <f>(E3347/D3347)*100</f>
        <v>130</v>
      </c>
      <c r="Q3347" s="9">
        <f>E3347/N3347</f>
        <v>50</v>
      </c>
      <c r="R3347" t="s">
        <v>8275</v>
      </c>
      <c r="S3347" t="s">
        <v>8276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>(((L3348/60)/60)/24)+DATE(1970,1,1)</f>
        <v>42054.024421296301</v>
      </c>
      <c r="K3348" s="13">
        <f>(((I3348/60)/60)/24)+DATE(1970,1,1)</f>
        <v>42061.024421296301</v>
      </c>
      <c r="L3348">
        <v>1424306110</v>
      </c>
      <c r="M3348" t="b">
        <v>0</v>
      </c>
      <c r="N3348">
        <v>18</v>
      </c>
      <c r="O3348" t="b">
        <v>1</v>
      </c>
      <c r="P3348" s="6">
        <f>(E3348/D3348)*100</f>
        <v>110.00000000000001</v>
      </c>
      <c r="Q3348" s="9">
        <f>E3348/N3348</f>
        <v>91.666666666666671</v>
      </c>
      <c r="R3348" t="s">
        <v>8275</v>
      </c>
      <c r="S3348" t="s">
        <v>8276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>(((L3349/60)/60)/24)+DATE(1970,1,1)</f>
        <v>42484.551550925928</v>
      </c>
      <c r="K3349" s="13">
        <f>(((I3349/60)/60)/24)+DATE(1970,1,1)</f>
        <v>42498.875</v>
      </c>
      <c r="L3349">
        <v>1461503654</v>
      </c>
      <c r="M3349" t="b">
        <v>0</v>
      </c>
      <c r="N3349">
        <v>22</v>
      </c>
      <c r="O3349" t="b">
        <v>1</v>
      </c>
      <c r="P3349" s="6">
        <f>(E3349/D3349)*100</f>
        <v>119.44999999999999</v>
      </c>
      <c r="Q3349" s="9">
        <f>E3349/N3349</f>
        <v>108.59090909090909</v>
      </c>
      <c r="R3349" t="s">
        <v>8275</v>
      </c>
      <c r="S3349" t="s">
        <v>8276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>(((L3350/60)/60)/24)+DATE(1970,1,1)</f>
        <v>42466.558796296296</v>
      </c>
      <c r="K3350" s="13">
        <f>(((I3350/60)/60)/24)+DATE(1970,1,1)</f>
        <v>42490.165972222225</v>
      </c>
      <c r="L3350">
        <v>1459949080</v>
      </c>
      <c r="M3350" t="b">
        <v>0</v>
      </c>
      <c r="N3350">
        <v>79</v>
      </c>
      <c r="O3350" t="b">
        <v>1</v>
      </c>
      <c r="P3350" s="6">
        <f>(E3350/D3350)*100</f>
        <v>100.2909090909091</v>
      </c>
      <c r="Q3350" s="9">
        <f>E3350/N3350</f>
        <v>69.822784810126578</v>
      </c>
      <c r="R3350" t="s">
        <v>8275</v>
      </c>
      <c r="S3350" t="s">
        <v>8276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>(((L3351/60)/60)/24)+DATE(1970,1,1)</f>
        <v>42513.110787037032</v>
      </c>
      <c r="K3351" s="13">
        <f>(((I3351/60)/60)/24)+DATE(1970,1,1)</f>
        <v>42534.708333333328</v>
      </c>
      <c r="L3351">
        <v>1463971172</v>
      </c>
      <c r="M3351" t="b">
        <v>0</v>
      </c>
      <c r="N3351">
        <v>14</v>
      </c>
      <c r="O3351" t="b">
        <v>1</v>
      </c>
      <c r="P3351" s="6">
        <f>(E3351/D3351)*100</f>
        <v>153.4</v>
      </c>
      <c r="Q3351" s="9">
        <f>E3351/N3351</f>
        <v>109.57142857142857</v>
      </c>
      <c r="R3351" t="s">
        <v>8275</v>
      </c>
      <c r="S3351" t="s">
        <v>8276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>(((L3352/60)/60)/24)+DATE(1970,1,1)</f>
        <v>42302.701516203699</v>
      </c>
      <c r="K3352" s="13">
        <f>(((I3352/60)/60)/24)+DATE(1970,1,1)</f>
        <v>42337.958333333328</v>
      </c>
      <c r="L3352">
        <v>1445791811</v>
      </c>
      <c r="M3352" t="b">
        <v>0</v>
      </c>
      <c r="N3352">
        <v>51</v>
      </c>
      <c r="O3352" t="b">
        <v>1</v>
      </c>
      <c r="P3352" s="6">
        <f>(E3352/D3352)*100</f>
        <v>104.42857142857143</v>
      </c>
      <c r="Q3352" s="9">
        <f>E3352/N3352</f>
        <v>71.666666666666671</v>
      </c>
      <c r="R3352" t="s">
        <v>8275</v>
      </c>
      <c r="S3352" t="s">
        <v>8276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>(((L3353/60)/60)/24)+DATE(1970,1,1)</f>
        <v>41806.395428240743</v>
      </c>
      <c r="K3353" s="13">
        <f>(((I3353/60)/60)/24)+DATE(1970,1,1)</f>
        <v>41843.458333333336</v>
      </c>
      <c r="L3353">
        <v>1402910965</v>
      </c>
      <c r="M3353" t="b">
        <v>0</v>
      </c>
      <c r="N3353">
        <v>54</v>
      </c>
      <c r="O3353" t="b">
        <v>1</v>
      </c>
      <c r="P3353" s="6">
        <f>(E3353/D3353)*100</f>
        <v>101.1</v>
      </c>
      <c r="Q3353" s="9">
        <f>E3353/N3353</f>
        <v>93.611111111111114</v>
      </c>
      <c r="R3353" t="s">
        <v>8275</v>
      </c>
      <c r="S3353" t="s">
        <v>8276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>(((L3354/60)/60)/24)+DATE(1970,1,1)</f>
        <v>42495.992800925931</v>
      </c>
      <c r="K3354" s="13">
        <f>(((I3354/60)/60)/24)+DATE(1970,1,1)</f>
        <v>42552.958333333328</v>
      </c>
      <c r="L3354">
        <v>1462492178</v>
      </c>
      <c r="M3354" t="b">
        <v>0</v>
      </c>
      <c r="N3354">
        <v>70</v>
      </c>
      <c r="O3354" t="b">
        <v>1</v>
      </c>
      <c r="P3354" s="6">
        <f>(E3354/D3354)*100</f>
        <v>107.52</v>
      </c>
      <c r="Q3354" s="9">
        <f>E3354/N3354</f>
        <v>76.8</v>
      </c>
      <c r="R3354" t="s">
        <v>8275</v>
      </c>
      <c r="S3354" t="s">
        <v>8276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>(((L3355/60)/60)/24)+DATE(1970,1,1)</f>
        <v>42479.432291666672</v>
      </c>
      <c r="K3355" s="13">
        <f>(((I3355/60)/60)/24)+DATE(1970,1,1)</f>
        <v>42492.958333333328</v>
      </c>
      <c r="L3355">
        <v>1461061350</v>
      </c>
      <c r="M3355" t="b">
        <v>0</v>
      </c>
      <c r="N3355">
        <v>44</v>
      </c>
      <c r="O3355" t="b">
        <v>1</v>
      </c>
      <c r="P3355" s="6">
        <f>(E3355/D3355)*100</f>
        <v>315</v>
      </c>
      <c r="Q3355" s="9">
        <f>E3355/N3355</f>
        <v>35.795454545454547</v>
      </c>
      <c r="R3355" t="s">
        <v>8275</v>
      </c>
      <c r="S3355" t="s">
        <v>8276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>(((L3356/60)/60)/24)+DATE(1970,1,1)</f>
        <v>42270.7269212963</v>
      </c>
      <c r="K3356" s="13">
        <f>(((I3356/60)/60)/24)+DATE(1970,1,1)</f>
        <v>42306.167361111111</v>
      </c>
      <c r="L3356">
        <v>1443029206</v>
      </c>
      <c r="M3356" t="b">
        <v>0</v>
      </c>
      <c r="N3356">
        <v>55</v>
      </c>
      <c r="O3356" t="b">
        <v>1</v>
      </c>
      <c r="P3356" s="6">
        <f>(E3356/D3356)*100</f>
        <v>101.93333333333334</v>
      </c>
      <c r="Q3356" s="9">
        <f>E3356/N3356</f>
        <v>55.6</v>
      </c>
      <c r="R3356" t="s">
        <v>8275</v>
      </c>
      <c r="S3356" t="s">
        <v>8276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>(((L3357/60)/60)/24)+DATE(1970,1,1)</f>
        <v>42489.619525462964</v>
      </c>
      <c r="K3357" s="13">
        <f>(((I3357/60)/60)/24)+DATE(1970,1,1)</f>
        <v>42500.470138888893</v>
      </c>
      <c r="L3357">
        <v>1461941527</v>
      </c>
      <c r="M3357" t="b">
        <v>0</v>
      </c>
      <c r="N3357">
        <v>15</v>
      </c>
      <c r="O3357" t="b">
        <v>1</v>
      </c>
      <c r="P3357" s="6">
        <f>(E3357/D3357)*100</f>
        <v>126.28571428571429</v>
      </c>
      <c r="Q3357" s="9">
        <f>E3357/N3357</f>
        <v>147.33333333333334</v>
      </c>
      <c r="R3357" t="s">
        <v>8275</v>
      </c>
      <c r="S3357" t="s">
        <v>8276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>(((L3358/60)/60)/24)+DATE(1970,1,1)</f>
        <v>42536.815648148149</v>
      </c>
      <c r="K3358" s="13">
        <f>(((I3358/60)/60)/24)+DATE(1970,1,1)</f>
        <v>42566.815648148149</v>
      </c>
      <c r="L3358">
        <v>1466019272</v>
      </c>
      <c r="M3358" t="b">
        <v>0</v>
      </c>
      <c r="N3358">
        <v>27</v>
      </c>
      <c r="O3358" t="b">
        <v>1</v>
      </c>
      <c r="P3358" s="6">
        <f>(E3358/D3358)*100</f>
        <v>101.4</v>
      </c>
      <c r="Q3358" s="9">
        <f>E3358/N3358</f>
        <v>56.333333333333336</v>
      </c>
      <c r="R3358" t="s">
        <v>8275</v>
      </c>
      <c r="S3358" t="s">
        <v>8276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>(((L3359/60)/60)/24)+DATE(1970,1,1)</f>
        <v>41822.417939814812</v>
      </c>
      <c r="K3359" s="13">
        <f>(((I3359/60)/60)/24)+DATE(1970,1,1)</f>
        <v>41852.417939814812</v>
      </c>
      <c r="L3359">
        <v>1404295310</v>
      </c>
      <c r="M3359" t="b">
        <v>0</v>
      </c>
      <c r="N3359">
        <v>21</v>
      </c>
      <c r="O3359" t="b">
        <v>1</v>
      </c>
      <c r="P3359" s="6">
        <f>(E3359/D3359)*100</f>
        <v>101</v>
      </c>
      <c r="Q3359" s="9">
        <f>E3359/N3359</f>
        <v>96.19047619047619</v>
      </c>
      <c r="R3359" t="s">
        <v>8275</v>
      </c>
      <c r="S3359" t="s">
        <v>8276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>(((L3360/60)/60)/24)+DATE(1970,1,1)</f>
        <v>41932.311099537037</v>
      </c>
      <c r="K3360" s="13">
        <f>(((I3360/60)/60)/24)+DATE(1970,1,1)</f>
        <v>41962.352766203709</v>
      </c>
      <c r="L3360">
        <v>1413790079</v>
      </c>
      <c r="M3360" t="b">
        <v>0</v>
      </c>
      <c r="N3360">
        <v>162</v>
      </c>
      <c r="O3360" t="b">
        <v>1</v>
      </c>
      <c r="P3360" s="6">
        <f>(E3360/D3360)*100</f>
        <v>102.99000000000001</v>
      </c>
      <c r="Q3360" s="9">
        <f>E3360/N3360</f>
        <v>63.574074074074076</v>
      </c>
      <c r="R3360" t="s">
        <v>8275</v>
      </c>
      <c r="S3360" t="s">
        <v>8276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>(((L3361/60)/60)/24)+DATE(1970,1,1)</f>
        <v>42746.057106481487</v>
      </c>
      <c r="K3361" s="13">
        <f>(((I3361/60)/60)/24)+DATE(1970,1,1)</f>
        <v>42791.057106481487</v>
      </c>
      <c r="L3361">
        <v>1484097734</v>
      </c>
      <c r="M3361" t="b">
        <v>0</v>
      </c>
      <c r="N3361">
        <v>23</v>
      </c>
      <c r="O3361" t="b">
        <v>1</v>
      </c>
      <c r="P3361" s="6">
        <f>(E3361/D3361)*100</f>
        <v>106.25</v>
      </c>
      <c r="Q3361" s="9">
        <f>E3361/N3361</f>
        <v>184.78260869565219</v>
      </c>
      <c r="R3361" t="s">
        <v>8275</v>
      </c>
      <c r="S3361" t="s">
        <v>8276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>(((L3362/60)/60)/24)+DATE(1970,1,1)</f>
        <v>42697.082673611112</v>
      </c>
      <c r="K3362" s="13">
        <f>(((I3362/60)/60)/24)+DATE(1970,1,1)</f>
        <v>42718.665972222225</v>
      </c>
      <c r="L3362">
        <v>1479866343</v>
      </c>
      <c r="M3362" t="b">
        <v>0</v>
      </c>
      <c r="N3362">
        <v>72</v>
      </c>
      <c r="O3362" t="b">
        <v>1</v>
      </c>
      <c r="P3362" s="6">
        <f>(E3362/D3362)*100</f>
        <v>101.37777777777779</v>
      </c>
      <c r="Q3362" s="9">
        <f>E3362/N3362</f>
        <v>126.72222222222223</v>
      </c>
      <c r="R3362" t="s">
        <v>8275</v>
      </c>
      <c r="S3362" t="s">
        <v>8276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>(((L3363/60)/60)/24)+DATE(1970,1,1)</f>
        <v>41866.025347222225</v>
      </c>
      <c r="K3363" s="13">
        <f>(((I3363/60)/60)/24)+DATE(1970,1,1)</f>
        <v>41883.665972222225</v>
      </c>
      <c r="L3363">
        <v>1408062990</v>
      </c>
      <c r="M3363" t="b">
        <v>0</v>
      </c>
      <c r="N3363">
        <v>68</v>
      </c>
      <c r="O3363" t="b">
        <v>1</v>
      </c>
      <c r="P3363" s="6">
        <f>(E3363/D3363)*100</f>
        <v>113.46000000000001</v>
      </c>
      <c r="Q3363" s="9">
        <f>E3363/N3363</f>
        <v>83.42647058823529</v>
      </c>
      <c r="R3363" t="s">
        <v>8275</v>
      </c>
      <c r="S3363" t="s">
        <v>8276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>(((L3364/60)/60)/24)+DATE(1970,1,1)</f>
        <v>42056.091631944444</v>
      </c>
      <c r="K3364" s="13">
        <f>(((I3364/60)/60)/24)+DATE(1970,1,1)</f>
        <v>42070.204861111109</v>
      </c>
      <c r="L3364">
        <v>1424484717</v>
      </c>
      <c r="M3364" t="b">
        <v>0</v>
      </c>
      <c r="N3364">
        <v>20</v>
      </c>
      <c r="O3364" t="b">
        <v>1</v>
      </c>
      <c r="P3364" s="6">
        <f>(E3364/D3364)*100</f>
        <v>218.00000000000003</v>
      </c>
      <c r="Q3364" s="9">
        <f>E3364/N3364</f>
        <v>54.5</v>
      </c>
      <c r="R3364" t="s">
        <v>8275</v>
      </c>
      <c r="S3364" t="s">
        <v>8276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>(((L3365/60)/60)/24)+DATE(1970,1,1)</f>
        <v>41851.771354166667</v>
      </c>
      <c r="K3365" s="13">
        <f>(((I3365/60)/60)/24)+DATE(1970,1,1)</f>
        <v>41870.666666666664</v>
      </c>
      <c r="L3365">
        <v>1406831445</v>
      </c>
      <c r="M3365" t="b">
        <v>0</v>
      </c>
      <c r="N3365">
        <v>26</v>
      </c>
      <c r="O3365" t="b">
        <v>1</v>
      </c>
      <c r="P3365" s="6">
        <f>(E3365/D3365)*100</f>
        <v>101.41935483870968</v>
      </c>
      <c r="Q3365" s="9">
        <f>E3365/N3365</f>
        <v>302.30769230769232</v>
      </c>
      <c r="R3365" t="s">
        <v>8275</v>
      </c>
      <c r="S3365" t="s">
        <v>8276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>(((L3366/60)/60)/24)+DATE(1970,1,1)</f>
        <v>42422.977418981478</v>
      </c>
      <c r="K3366" s="13">
        <f>(((I3366/60)/60)/24)+DATE(1970,1,1)</f>
        <v>42444.875</v>
      </c>
      <c r="L3366">
        <v>1456183649</v>
      </c>
      <c r="M3366" t="b">
        <v>0</v>
      </c>
      <c r="N3366">
        <v>72</v>
      </c>
      <c r="O3366" t="b">
        <v>1</v>
      </c>
      <c r="P3366" s="6">
        <f>(E3366/D3366)*100</f>
        <v>105.93333333333332</v>
      </c>
      <c r="Q3366" s="9">
        <f>E3366/N3366</f>
        <v>44.138888888888886</v>
      </c>
      <c r="R3366" t="s">
        <v>8275</v>
      </c>
      <c r="S3366" t="s">
        <v>8276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>(((L3367/60)/60)/24)+DATE(1970,1,1)</f>
        <v>42321.101759259262</v>
      </c>
      <c r="K3367" s="13">
        <f>(((I3367/60)/60)/24)+DATE(1970,1,1)</f>
        <v>42351.101759259262</v>
      </c>
      <c r="L3367">
        <v>1447381592</v>
      </c>
      <c r="M3367" t="b">
        <v>0</v>
      </c>
      <c r="N3367">
        <v>3</v>
      </c>
      <c r="O3367" t="b">
        <v>1</v>
      </c>
      <c r="P3367" s="6">
        <f>(E3367/D3367)*100</f>
        <v>104</v>
      </c>
      <c r="Q3367" s="9">
        <f>E3367/N3367</f>
        <v>866.66666666666663</v>
      </c>
      <c r="R3367" t="s">
        <v>8275</v>
      </c>
      <c r="S3367" t="s">
        <v>8276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>(((L3368/60)/60)/24)+DATE(1970,1,1)</f>
        <v>42107.067557870367</v>
      </c>
      <c r="K3368" s="13">
        <f>(((I3368/60)/60)/24)+DATE(1970,1,1)</f>
        <v>42137.067557870367</v>
      </c>
      <c r="L3368">
        <v>1428889037</v>
      </c>
      <c r="M3368" t="b">
        <v>0</v>
      </c>
      <c r="N3368">
        <v>18</v>
      </c>
      <c r="O3368" t="b">
        <v>1</v>
      </c>
      <c r="P3368" s="6">
        <f>(E3368/D3368)*100</f>
        <v>221</v>
      </c>
      <c r="Q3368" s="9">
        <f>E3368/N3368</f>
        <v>61.388888888888886</v>
      </c>
      <c r="R3368" t="s">
        <v>8275</v>
      </c>
      <c r="S3368" t="s">
        <v>8276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>(((L3369/60)/60)/24)+DATE(1970,1,1)</f>
        <v>42192.933958333335</v>
      </c>
      <c r="K3369" s="13">
        <f>(((I3369/60)/60)/24)+DATE(1970,1,1)</f>
        <v>42217.933958333335</v>
      </c>
      <c r="L3369">
        <v>1436307894</v>
      </c>
      <c r="M3369" t="b">
        <v>0</v>
      </c>
      <c r="N3369">
        <v>30</v>
      </c>
      <c r="O3369" t="b">
        <v>1</v>
      </c>
      <c r="P3369" s="6">
        <f>(E3369/D3369)*100</f>
        <v>118.66666666666667</v>
      </c>
      <c r="Q3369" s="9">
        <f>E3369/N3369</f>
        <v>29.666666666666668</v>
      </c>
      <c r="R3369" t="s">
        <v>8275</v>
      </c>
      <c r="S3369" t="s">
        <v>8276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>(((L3370/60)/60)/24)+DATE(1970,1,1)</f>
        <v>41969.199756944443</v>
      </c>
      <c r="K3370" s="13">
        <f>(((I3370/60)/60)/24)+DATE(1970,1,1)</f>
        <v>42005.208333333328</v>
      </c>
      <c r="L3370">
        <v>1416977259</v>
      </c>
      <c r="M3370" t="b">
        <v>0</v>
      </c>
      <c r="N3370">
        <v>23</v>
      </c>
      <c r="O3370" t="b">
        <v>1</v>
      </c>
      <c r="P3370" s="6">
        <f>(E3370/D3370)*100</f>
        <v>104.60000000000001</v>
      </c>
      <c r="Q3370" s="9">
        <f>E3370/N3370</f>
        <v>45.478260869565219</v>
      </c>
      <c r="R3370" t="s">
        <v>8275</v>
      </c>
      <c r="S3370" t="s">
        <v>8276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>(((L3371/60)/60)/24)+DATE(1970,1,1)</f>
        <v>42690.041435185187</v>
      </c>
      <c r="K3371" s="13">
        <f>(((I3371/60)/60)/24)+DATE(1970,1,1)</f>
        <v>42750.041435185187</v>
      </c>
      <c r="L3371">
        <v>1479257980</v>
      </c>
      <c r="M3371" t="b">
        <v>0</v>
      </c>
      <c r="N3371">
        <v>54</v>
      </c>
      <c r="O3371" t="b">
        <v>1</v>
      </c>
      <c r="P3371" s="6">
        <f>(E3371/D3371)*100</f>
        <v>103.89999999999999</v>
      </c>
      <c r="Q3371" s="9">
        <f>E3371/N3371</f>
        <v>96.203703703703709</v>
      </c>
      <c r="R3371" t="s">
        <v>8275</v>
      </c>
      <c r="S3371" t="s">
        <v>8276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>(((L3372/60)/60)/24)+DATE(1970,1,1)</f>
        <v>42690.334317129629</v>
      </c>
      <c r="K3372" s="13">
        <f>(((I3372/60)/60)/24)+DATE(1970,1,1)</f>
        <v>42721.333333333328</v>
      </c>
      <c r="L3372">
        <v>1479283285</v>
      </c>
      <c r="M3372" t="b">
        <v>0</v>
      </c>
      <c r="N3372">
        <v>26</v>
      </c>
      <c r="O3372" t="b">
        <v>1</v>
      </c>
      <c r="P3372" s="6">
        <f>(E3372/D3372)*100</f>
        <v>117.73333333333333</v>
      </c>
      <c r="Q3372" s="9">
        <f>E3372/N3372</f>
        <v>67.92307692307692</v>
      </c>
      <c r="R3372" t="s">
        <v>8275</v>
      </c>
      <c r="S3372" t="s">
        <v>8276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>(((L3373/60)/60)/24)+DATE(1970,1,1)</f>
        <v>42312.874594907407</v>
      </c>
      <c r="K3373" s="13">
        <f>(((I3373/60)/60)/24)+DATE(1970,1,1)</f>
        <v>42340.874594907407</v>
      </c>
      <c r="L3373">
        <v>1446670765</v>
      </c>
      <c r="M3373" t="b">
        <v>0</v>
      </c>
      <c r="N3373">
        <v>9</v>
      </c>
      <c r="O3373" t="b">
        <v>1</v>
      </c>
      <c r="P3373" s="6">
        <f>(E3373/D3373)*100</f>
        <v>138.5</v>
      </c>
      <c r="Q3373" s="9">
        <f>E3373/N3373</f>
        <v>30.777777777777779</v>
      </c>
      <c r="R3373" t="s">
        <v>8275</v>
      </c>
      <c r="S3373" t="s">
        <v>8276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>(((L3374/60)/60)/24)+DATE(1970,1,1)</f>
        <v>41855.548101851848</v>
      </c>
      <c r="K3374" s="13">
        <f>(((I3374/60)/60)/24)+DATE(1970,1,1)</f>
        <v>41876.207638888889</v>
      </c>
      <c r="L3374">
        <v>1407157756</v>
      </c>
      <c r="M3374" t="b">
        <v>0</v>
      </c>
      <c r="N3374">
        <v>27</v>
      </c>
      <c r="O3374" t="b">
        <v>1</v>
      </c>
      <c r="P3374" s="6">
        <f>(E3374/D3374)*100</f>
        <v>103.49999999999999</v>
      </c>
      <c r="Q3374" s="9">
        <f>E3374/N3374</f>
        <v>38.333333333333336</v>
      </c>
      <c r="R3374" t="s">
        <v>8275</v>
      </c>
      <c r="S3374" t="s">
        <v>8276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>(((L3375/60)/60)/24)+DATE(1970,1,1)</f>
        <v>42179.854629629626</v>
      </c>
      <c r="K3375" s="13">
        <f>(((I3375/60)/60)/24)+DATE(1970,1,1)</f>
        <v>42203.666666666672</v>
      </c>
      <c r="L3375">
        <v>1435177840</v>
      </c>
      <c r="M3375" t="b">
        <v>0</v>
      </c>
      <c r="N3375">
        <v>30</v>
      </c>
      <c r="O3375" t="b">
        <v>1</v>
      </c>
      <c r="P3375" s="6">
        <f>(E3375/D3375)*100</f>
        <v>100.25</v>
      </c>
      <c r="Q3375" s="9">
        <f>E3375/N3375</f>
        <v>66.833333333333329</v>
      </c>
      <c r="R3375" t="s">
        <v>8275</v>
      </c>
      <c r="S3375" t="s">
        <v>8276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>(((L3376/60)/60)/24)+DATE(1970,1,1)</f>
        <v>42275.731666666667</v>
      </c>
      <c r="K3376" s="13">
        <f>(((I3376/60)/60)/24)+DATE(1970,1,1)</f>
        <v>42305.731666666667</v>
      </c>
      <c r="L3376">
        <v>1443461616</v>
      </c>
      <c r="M3376" t="b">
        <v>0</v>
      </c>
      <c r="N3376">
        <v>52</v>
      </c>
      <c r="O3376" t="b">
        <v>1</v>
      </c>
      <c r="P3376" s="6">
        <f>(E3376/D3376)*100</f>
        <v>106.57142857142856</v>
      </c>
      <c r="Q3376" s="9">
        <f>E3376/N3376</f>
        <v>71.730769230769226</v>
      </c>
      <c r="R3376" t="s">
        <v>8275</v>
      </c>
      <c r="S3376" t="s">
        <v>8276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>(((L3377/60)/60)/24)+DATE(1970,1,1)</f>
        <v>41765.610798611109</v>
      </c>
      <c r="K3377" s="13">
        <f>(((I3377/60)/60)/24)+DATE(1970,1,1)</f>
        <v>41777.610798611109</v>
      </c>
      <c r="L3377">
        <v>1399387173</v>
      </c>
      <c r="M3377" t="b">
        <v>0</v>
      </c>
      <c r="N3377">
        <v>17</v>
      </c>
      <c r="O3377" t="b">
        <v>1</v>
      </c>
      <c r="P3377" s="6">
        <f>(E3377/D3377)*100</f>
        <v>100</v>
      </c>
      <c r="Q3377" s="9">
        <f>E3377/N3377</f>
        <v>176.47058823529412</v>
      </c>
      <c r="R3377" t="s">
        <v>8275</v>
      </c>
      <c r="S3377" t="s">
        <v>8276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>(((L3378/60)/60)/24)+DATE(1970,1,1)</f>
        <v>42059.701319444444</v>
      </c>
      <c r="K3378" s="13">
        <f>(((I3378/60)/60)/24)+DATE(1970,1,1)</f>
        <v>42119.659652777773</v>
      </c>
      <c r="L3378">
        <v>1424796594</v>
      </c>
      <c r="M3378" t="b">
        <v>0</v>
      </c>
      <c r="N3378">
        <v>19</v>
      </c>
      <c r="O3378" t="b">
        <v>1</v>
      </c>
      <c r="P3378" s="6">
        <f>(E3378/D3378)*100</f>
        <v>100.01249999999999</v>
      </c>
      <c r="Q3378" s="9">
        <f>E3378/N3378</f>
        <v>421.10526315789474</v>
      </c>
      <c r="R3378" t="s">
        <v>8275</v>
      </c>
      <c r="S3378" t="s">
        <v>8276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>(((L3379/60)/60)/24)+DATE(1970,1,1)</f>
        <v>42053.732627314821</v>
      </c>
      <c r="K3379" s="13">
        <f>(((I3379/60)/60)/24)+DATE(1970,1,1)</f>
        <v>42083.705555555556</v>
      </c>
      <c r="L3379">
        <v>1424280899</v>
      </c>
      <c r="M3379" t="b">
        <v>0</v>
      </c>
      <c r="N3379">
        <v>77</v>
      </c>
      <c r="O3379" t="b">
        <v>1</v>
      </c>
      <c r="P3379" s="6">
        <f>(E3379/D3379)*100</f>
        <v>101.05</v>
      </c>
      <c r="Q3379" s="9">
        <f>E3379/N3379</f>
        <v>104.98701298701299</v>
      </c>
      <c r="R3379" t="s">
        <v>8275</v>
      </c>
      <c r="S3379" t="s">
        <v>8276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>(((L3380/60)/60)/24)+DATE(1970,1,1)</f>
        <v>41858.355393518519</v>
      </c>
      <c r="K3380" s="13">
        <f>(((I3380/60)/60)/24)+DATE(1970,1,1)</f>
        <v>41882.547222222223</v>
      </c>
      <c r="L3380">
        <v>1407400306</v>
      </c>
      <c r="M3380" t="b">
        <v>0</v>
      </c>
      <c r="N3380">
        <v>21</v>
      </c>
      <c r="O3380" t="b">
        <v>1</v>
      </c>
      <c r="P3380" s="6">
        <f>(E3380/D3380)*100</f>
        <v>107.63636363636364</v>
      </c>
      <c r="Q3380" s="9">
        <f>E3380/N3380</f>
        <v>28.19047619047619</v>
      </c>
      <c r="R3380" t="s">
        <v>8275</v>
      </c>
      <c r="S3380" t="s">
        <v>8276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>(((L3381/60)/60)/24)+DATE(1970,1,1)</f>
        <v>42225.513888888891</v>
      </c>
      <c r="K3381" s="13">
        <f>(((I3381/60)/60)/24)+DATE(1970,1,1)</f>
        <v>42242.958333333328</v>
      </c>
      <c r="L3381">
        <v>1439122800</v>
      </c>
      <c r="M3381" t="b">
        <v>0</v>
      </c>
      <c r="N3381">
        <v>38</v>
      </c>
      <c r="O3381" t="b">
        <v>1</v>
      </c>
      <c r="P3381" s="6">
        <f>(E3381/D3381)*100</f>
        <v>103.64999999999999</v>
      </c>
      <c r="Q3381" s="9">
        <f>E3381/N3381</f>
        <v>54.55263157894737</v>
      </c>
      <c r="R3381" t="s">
        <v>8275</v>
      </c>
      <c r="S3381" t="s">
        <v>8276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>(((L3382/60)/60)/24)+DATE(1970,1,1)</f>
        <v>41937.95344907407</v>
      </c>
      <c r="K3382" s="13">
        <f>(((I3382/60)/60)/24)+DATE(1970,1,1)</f>
        <v>41972.995115740734</v>
      </c>
      <c r="L3382">
        <v>1414277578</v>
      </c>
      <c r="M3382" t="b">
        <v>0</v>
      </c>
      <c r="N3382">
        <v>28</v>
      </c>
      <c r="O3382" t="b">
        <v>1</v>
      </c>
      <c r="P3382" s="6">
        <f>(E3382/D3382)*100</f>
        <v>104.43333333333334</v>
      </c>
      <c r="Q3382" s="9">
        <f>E3382/N3382</f>
        <v>111.89285714285714</v>
      </c>
      <c r="R3382" t="s">
        <v>8275</v>
      </c>
      <c r="S3382" t="s">
        <v>8276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>(((L3383/60)/60)/24)+DATE(1970,1,1)</f>
        <v>42044.184988425928</v>
      </c>
      <c r="K3383" s="13">
        <f>(((I3383/60)/60)/24)+DATE(1970,1,1)</f>
        <v>42074.143321759257</v>
      </c>
      <c r="L3383">
        <v>1423455983</v>
      </c>
      <c r="M3383" t="b">
        <v>0</v>
      </c>
      <c r="N3383">
        <v>48</v>
      </c>
      <c r="O3383" t="b">
        <v>1</v>
      </c>
      <c r="P3383" s="6">
        <f>(E3383/D3383)*100</f>
        <v>102.25</v>
      </c>
      <c r="Q3383" s="9">
        <f>E3383/N3383</f>
        <v>85.208333333333329</v>
      </c>
      <c r="R3383" t="s">
        <v>8275</v>
      </c>
      <c r="S3383" t="s">
        <v>8276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>(((L3384/60)/60)/24)+DATE(1970,1,1)</f>
        <v>42559.431203703702</v>
      </c>
      <c r="K3384" s="13">
        <f>(((I3384/60)/60)/24)+DATE(1970,1,1)</f>
        <v>42583.957638888889</v>
      </c>
      <c r="L3384">
        <v>1467973256</v>
      </c>
      <c r="M3384" t="b">
        <v>0</v>
      </c>
      <c r="N3384">
        <v>46</v>
      </c>
      <c r="O3384" t="b">
        <v>1</v>
      </c>
      <c r="P3384" s="6">
        <f>(E3384/D3384)*100</f>
        <v>100.74285714285713</v>
      </c>
      <c r="Q3384" s="9">
        <f>E3384/N3384</f>
        <v>76.652173913043484</v>
      </c>
      <c r="R3384" t="s">
        <v>8275</v>
      </c>
      <c r="S3384" t="s">
        <v>8276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>(((L3385/60)/60)/24)+DATE(1970,1,1)</f>
        <v>42524.782638888893</v>
      </c>
      <c r="K3385" s="13">
        <f>(((I3385/60)/60)/24)+DATE(1970,1,1)</f>
        <v>42544.782638888893</v>
      </c>
      <c r="L3385">
        <v>1464979620</v>
      </c>
      <c r="M3385" t="b">
        <v>0</v>
      </c>
      <c r="N3385">
        <v>30</v>
      </c>
      <c r="O3385" t="b">
        <v>1</v>
      </c>
      <c r="P3385" s="6">
        <f>(E3385/D3385)*100</f>
        <v>111.71428571428572</v>
      </c>
      <c r="Q3385" s="9">
        <f>E3385/N3385</f>
        <v>65.166666666666671</v>
      </c>
      <c r="R3385" t="s">
        <v>8275</v>
      </c>
      <c r="S3385" t="s">
        <v>8276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>(((L3386/60)/60)/24)+DATE(1970,1,1)</f>
        <v>42292.087592592594</v>
      </c>
      <c r="K3386" s="13">
        <f>(((I3386/60)/60)/24)+DATE(1970,1,1)</f>
        <v>42329.125</v>
      </c>
      <c r="L3386">
        <v>1444874768</v>
      </c>
      <c r="M3386" t="b">
        <v>0</v>
      </c>
      <c r="N3386">
        <v>64</v>
      </c>
      <c r="O3386" t="b">
        <v>1</v>
      </c>
      <c r="P3386" s="6">
        <f>(E3386/D3386)*100</f>
        <v>100.01100000000001</v>
      </c>
      <c r="Q3386" s="9">
        <f>E3386/N3386</f>
        <v>93.760312499999998</v>
      </c>
      <c r="R3386" t="s">
        <v>8275</v>
      </c>
      <c r="S3386" t="s">
        <v>8276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>(((L3387/60)/60)/24)+DATE(1970,1,1)</f>
        <v>41953.8675</v>
      </c>
      <c r="K3387" s="13">
        <f>(((I3387/60)/60)/24)+DATE(1970,1,1)</f>
        <v>41983.8675</v>
      </c>
      <c r="L3387">
        <v>1415652552</v>
      </c>
      <c r="M3387" t="b">
        <v>0</v>
      </c>
      <c r="N3387">
        <v>15</v>
      </c>
      <c r="O3387" t="b">
        <v>1</v>
      </c>
      <c r="P3387" s="6">
        <f>(E3387/D3387)*100</f>
        <v>100</v>
      </c>
      <c r="Q3387" s="9">
        <f>E3387/N3387</f>
        <v>133.33333333333334</v>
      </c>
      <c r="R3387" t="s">
        <v>8275</v>
      </c>
      <c r="S3387" t="s">
        <v>8276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>(((L3388/60)/60)/24)+DATE(1970,1,1)</f>
        <v>41946.644745370373</v>
      </c>
      <c r="K3388" s="13">
        <f>(((I3388/60)/60)/24)+DATE(1970,1,1)</f>
        <v>41976.644745370373</v>
      </c>
      <c r="L3388">
        <v>1415028506</v>
      </c>
      <c r="M3388" t="b">
        <v>0</v>
      </c>
      <c r="N3388">
        <v>41</v>
      </c>
      <c r="O3388" t="b">
        <v>1</v>
      </c>
      <c r="P3388" s="6">
        <f>(E3388/D3388)*100</f>
        <v>105</v>
      </c>
      <c r="Q3388" s="9">
        <f>E3388/N3388</f>
        <v>51.219512195121951</v>
      </c>
      <c r="R3388" t="s">
        <v>8275</v>
      </c>
      <c r="S3388" t="s">
        <v>8276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>(((L3389/60)/60)/24)+DATE(1970,1,1)</f>
        <v>41947.762592592589</v>
      </c>
      <c r="K3389" s="13">
        <f>(((I3389/60)/60)/24)+DATE(1970,1,1)</f>
        <v>41987.762592592597</v>
      </c>
      <c r="L3389">
        <v>1415125088</v>
      </c>
      <c r="M3389" t="b">
        <v>0</v>
      </c>
      <c r="N3389">
        <v>35</v>
      </c>
      <c r="O3389" t="b">
        <v>1</v>
      </c>
      <c r="P3389" s="6">
        <f>(E3389/D3389)*100</f>
        <v>116.86666666666667</v>
      </c>
      <c r="Q3389" s="9">
        <f>E3389/N3389</f>
        <v>100.17142857142858</v>
      </c>
      <c r="R3389" t="s">
        <v>8275</v>
      </c>
      <c r="S3389" t="s">
        <v>8276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>(((L3390/60)/60)/24)+DATE(1970,1,1)</f>
        <v>42143.461122685185</v>
      </c>
      <c r="K3390" s="13">
        <f>(((I3390/60)/60)/24)+DATE(1970,1,1)</f>
        <v>42173.461122685185</v>
      </c>
      <c r="L3390">
        <v>1432033441</v>
      </c>
      <c r="M3390" t="b">
        <v>0</v>
      </c>
      <c r="N3390">
        <v>45</v>
      </c>
      <c r="O3390" t="b">
        <v>1</v>
      </c>
      <c r="P3390" s="6">
        <f>(E3390/D3390)*100</f>
        <v>103.8</v>
      </c>
      <c r="Q3390" s="9">
        <f>E3390/N3390</f>
        <v>34.6</v>
      </c>
      <c r="R3390" t="s">
        <v>8275</v>
      </c>
      <c r="S3390" t="s">
        <v>8276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>(((L3391/60)/60)/24)+DATE(1970,1,1)</f>
        <v>42494.563449074078</v>
      </c>
      <c r="K3391" s="13">
        <f>(((I3391/60)/60)/24)+DATE(1970,1,1)</f>
        <v>42524.563449074078</v>
      </c>
      <c r="L3391">
        <v>1462368682</v>
      </c>
      <c r="M3391" t="b">
        <v>0</v>
      </c>
      <c r="N3391">
        <v>62</v>
      </c>
      <c r="O3391" t="b">
        <v>1</v>
      </c>
      <c r="P3391" s="6">
        <f>(E3391/D3391)*100</f>
        <v>114.5</v>
      </c>
      <c r="Q3391" s="9">
        <f>E3391/N3391</f>
        <v>184.67741935483872</v>
      </c>
      <c r="R3391" t="s">
        <v>8275</v>
      </c>
      <c r="S3391" t="s">
        <v>8276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>(((L3392/60)/60)/24)+DATE(1970,1,1)</f>
        <v>41815.774826388886</v>
      </c>
      <c r="K3392" s="13">
        <f>(((I3392/60)/60)/24)+DATE(1970,1,1)</f>
        <v>41830.774826388886</v>
      </c>
      <c r="L3392">
        <v>1403721345</v>
      </c>
      <c r="M3392" t="b">
        <v>0</v>
      </c>
      <c r="N3392">
        <v>22</v>
      </c>
      <c r="O3392" t="b">
        <v>1</v>
      </c>
      <c r="P3392" s="6">
        <f>(E3392/D3392)*100</f>
        <v>102.4</v>
      </c>
      <c r="Q3392" s="9">
        <f>E3392/N3392</f>
        <v>69.818181818181813</v>
      </c>
      <c r="R3392" t="s">
        <v>8275</v>
      </c>
      <c r="S3392" t="s">
        <v>8276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>(((L3393/60)/60)/24)+DATE(1970,1,1)</f>
        <v>41830.545694444445</v>
      </c>
      <c r="K3393" s="13">
        <f>(((I3393/60)/60)/24)+DATE(1970,1,1)</f>
        <v>41859.936111111114</v>
      </c>
      <c r="L3393">
        <v>1404997548</v>
      </c>
      <c r="M3393" t="b">
        <v>0</v>
      </c>
      <c r="N3393">
        <v>18</v>
      </c>
      <c r="O3393" t="b">
        <v>1</v>
      </c>
      <c r="P3393" s="6">
        <f>(E3393/D3393)*100</f>
        <v>223</v>
      </c>
      <c r="Q3393" s="9">
        <f>E3393/N3393</f>
        <v>61.944444444444443</v>
      </c>
      <c r="R3393" t="s">
        <v>8275</v>
      </c>
      <c r="S3393" t="s">
        <v>8276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>(((L3394/60)/60)/24)+DATE(1970,1,1)</f>
        <v>42446.845543981486</v>
      </c>
      <c r="K3394" s="13">
        <f>(((I3394/60)/60)/24)+DATE(1970,1,1)</f>
        <v>42496.845543981486</v>
      </c>
      <c r="L3394">
        <v>1458245855</v>
      </c>
      <c r="M3394" t="b">
        <v>0</v>
      </c>
      <c r="N3394">
        <v>12</v>
      </c>
      <c r="O3394" t="b">
        <v>1</v>
      </c>
      <c r="P3394" s="6">
        <f>(E3394/D3394)*100</f>
        <v>100</v>
      </c>
      <c r="Q3394" s="9">
        <f>E3394/N3394</f>
        <v>41.666666666666664</v>
      </c>
      <c r="R3394" t="s">
        <v>8275</v>
      </c>
      <c r="S3394" t="s">
        <v>8276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>(((L3395/60)/60)/24)+DATE(1970,1,1)</f>
        <v>41923.921643518523</v>
      </c>
      <c r="K3395" s="13">
        <f>(((I3395/60)/60)/24)+DATE(1970,1,1)</f>
        <v>41949.031944444447</v>
      </c>
      <c r="L3395">
        <v>1413065230</v>
      </c>
      <c r="M3395" t="b">
        <v>0</v>
      </c>
      <c r="N3395">
        <v>44</v>
      </c>
      <c r="O3395" t="b">
        <v>1</v>
      </c>
      <c r="P3395" s="6">
        <f>(E3395/D3395)*100</f>
        <v>105.80000000000001</v>
      </c>
      <c r="Q3395" s="9">
        <f>E3395/N3395</f>
        <v>36.06818181818182</v>
      </c>
      <c r="R3395" t="s">
        <v>8275</v>
      </c>
      <c r="S3395" t="s">
        <v>8276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>(((L3396/60)/60)/24)+DATE(1970,1,1)</f>
        <v>41817.59542824074</v>
      </c>
      <c r="K3396" s="13">
        <f>(((I3396/60)/60)/24)+DATE(1970,1,1)</f>
        <v>41847.59542824074</v>
      </c>
      <c r="L3396">
        <v>1403878645</v>
      </c>
      <c r="M3396" t="b">
        <v>0</v>
      </c>
      <c r="N3396">
        <v>27</v>
      </c>
      <c r="O3396" t="b">
        <v>1</v>
      </c>
      <c r="P3396" s="6">
        <f>(E3396/D3396)*100</f>
        <v>142.36363636363635</v>
      </c>
      <c r="Q3396" s="9">
        <f>E3396/N3396</f>
        <v>29</v>
      </c>
      <c r="R3396" t="s">
        <v>8275</v>
      </c>
      <c r="S3396" t="s">
        <v>8276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>(((L3397/60)/60)/24)+DATE(1970,1,1)</f>
        <v>42140.712314814817</v>
      </c>
      <c r="K3397" s="13">
        <f>(((I3397/60)/60)/24)+DATE(1970,1,1)</f>
        <v>42154.756944444445</v>
      </c>
      <c r="L3397">
        <v>1431795944</v>
      </c>
      <c r="M3397" t="b">
        <v>0</v>
      </c>
      <c r="N3397">
        <v>38</v>
      </c>
      <c r="O3397" t="b">
        <v>1</v>
      </c>
      <c r="P3397" s="6">
        <f>(E3397/D3397)*100</f>
        <v>184</v>
      </c>
      <c r="Q3397" s="9">
        <f>E3397/N3397</f>
        <v>24.210526315789473</v>
      </c>
      <c r="R3397" t="s">
        <v>8275</v>
      </c>
      <c r="S3397" t="s">
        <v>8276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>(((L3398/60)/60)/24)+DATE(1970,1,1)</f>
        <v>41764.44663194444</v>
      </c>
      <c r="K3398" s="13">
        <f>(((I3398/60)/60)/24)+DATE(1970,1,1)</f>
        <v>41791.165972222225</v>
      </c>
      <c r="L3398">
        <v>1399286589</v>
      </c>
      <c r="M3398" t="b">
        <v>0</v>
      </c>
      <c r="N3398">
        <v>28</v>
      </c>
      <c r="O3398" t="b">
        <v>1</v>
      </c>
      <c r="P3398" s="6">
        <f>(E3398/D3398)*100</f>
        <v>104.33333333333333</v>
      </c>
      <c r="Q3398" s="9">
        <f>E3398/N3398</f>
        <v>55.892857142857146</v>
      </c>
      <c r="R3398" t="s">
        <v>8275</v>
      </c>
      <c r="S3398" t="s">
        <v>8276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>(((L3399/60)/60)/24)+DATE(1970,1,1)</f>
        <v>42378.478344907402</v>
      </c>
      <c r="K3399" s="13">
        <f>(((I3399/60)/60)/24)+DATE(1970,1,1)</f>
        <v>42418.916666666672</v>
      </c>
      <c r="L3399">
        <v>1452338929</v>
      </c>
      <c r="M3399" t="b">
        <v>0</v>
      </c>
      <c r="N3399">
        <v>24</v>
      </c>
      <c r="O3399" t="b">
        <v>1</v>
      </c>
      <c r="P3399" s="6">
        <f>(E3399/D3399)*100</f>
        <v>112.00000000000001</v>
      </c>
      <c r="Q3399" s="9">
        <f>E3399/N3399</f>
        <v>11.666666666666666</v>
      </c>
      <c r="R3399" t="s">
        <v>8275</v>
      </c>
      <c r="S3399" t="s">
        <v>8276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>(((L3400/60)/60)/24)+DATE(1970,1,1)</f>
        <v>41941.75203703704</v>
      </c>
      <c r="K3400" s="13">
        <f>(((I3400/60)/60)/24)+DATE(1970,1,1)</f>
        <v>41964.708333333328</v>
      </c>
      <c r="L3400">
        <v>1414605776</v>
      </c>
      <c r="M3400" t="b">
        <v>0</v>
      </c>
      <c r="N3400">
        <v>65</v>
      </c>
      <c r="O3400" t="b">
        <v>1</v>
      </c>
      <c r="P3400" s="6">
        <f>(E3400/D3400)*100</f>
        <v>111.07499999999999</v>
      </c>
      <c r="Q3400" s="9">
        <f>E3400/N3400</f>
        <v>68.353846153846149</v>
      </c>
      <c r="R3400" t="s">
        <v>8275</v>
      </c>
      <c r="S3400" t="s">
        <v>8276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>(((L3401/60)/60)/24)+DATE(1970,1,1)</f>
        <v>42026.920428240745</v>
      </c>
      <c r="K3401" s="13">
        <f>(((I3401/60)/60)/24)+DATE(1970,1,1)</f>
        <v>42056.920428240745</v>
      </c>
      <c r="L3401">
        <v>1421964325</v>
      </c>
      <c r="M3401" t="b">
        <v>0</v>
      </c>
      <c r="N3401">
        <v>46</v>
      </c>
      <c r="O3401" t="b">
        <v>1</v>
      </c>
      <c r="P3401" s="6">
        <f>(E3401/D3401)*100</f>
        <v>103.75000000000001</v>
      </c>
      <c r="Q3401" s="9">
        <f>E3401/N3401</f>
        <v>27.065217391304348</v>
      </c>
      <c r="R3401" t="s">
        <v>8275</v>
      </c>
      <c r="S3401" t="s">
        <v>8276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>(((L3402/60)/60)/24)+DATE(1970,1,1)</f>
        <v>41834.953865740739</v>
      </c>
      <c r="K3402" s="13">
        <f>(((I3402/60)/60)/24)+DATE(1970,1,1)</f>
        <v>41879.953865740739</v>
      </c>
      <c r="L3402">
        <v>1405378414</v>
      </c>
      <c r="M3402" t="b">
        <v>0</v>
      </c>
      <c r="N3402">
        <v>85</v>
      </c>
      <c r="O3402" t="b">
        <v>1</v>
      </c>
      <c r="P3402" s="6">
        <f>(E3402/D3402)*100</f>
        <v>100.41</v>
      </c>
      <c r="Q3402" s="9">
        <f>E3402/N3402</f>
        <v>118.12941176470588</v>
      </c>
      <c r="R3402" t="s">
        <v>8275</v>
      </c>
      <c r="S3402" t="s">
        <v>8276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>(((L3403/60)/60)/24)+DATE(1970,1,1)</f>
        <v>42193.723912037036</v>
      </c>
      <c r="K3403" s="13">
        <f>(((I3403/60)/60)/24)+DATE(1970,1,1)</f>
        <v>42223.723912037036</v>
      </c>
      <c r="L3403">
        <v>1436376146</v>
      </c>
      <c r="M3403" t="b">
        <v>0</v>
      </c>
      <c r="N3403">
        <v>66</v>
      </c>
      <c r="O3403" t="b">
        <v>1</v>
      </c>
      <c r="P3403" s="6">
        <f>(E3403/D3403)*100</f>
        <v>101.86206896551724</v>
      </c>
      <c r="Q3403" s="9">
        <f>E3403/N3403</f>
        <v>44.757575757575758</v>
      </c>
      <c r="R3403" t="s">
        <v>8275</v>
      </c>
      <c r="S3403" t="s">
        <v>8276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>(((L3404/60)/60)/24)+DATE(1970,1,1)</f>
        <v>42290.61855324074</v>
      </c>
      <c r="K3404" s="13">
        <f>(((I3404/60)/60)/24)+DATE(1970,1,1)</f>
        <v>42320.104861111111</v>
      </c>
      <c r="L3404">
        <v>1444747843</v>
      </c>
      <c r="M3404" t="b">
        <v>0</v>
      </c>
      <c r="N3404">
        <v>165</v>
      </c>
      <c r="O3404" t="b">
        <v>1</v>
      </c>
      <c r="P3404" s="6">
        <f>(E3404/D3404)*100</f>
        <v>109.76666666666665</v>
      </c>
      <c r="Q3404" s="9">
        <f>E3404/N3404</f>
        <v>99.787878787878782</v>
      </c>
      <c r="R3404" t="s">
        <v>8275</v>
      </c>
      <c r="S3404" t="s">
        <v>8276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>(((L3405/60)/60)/24)+DATE(1970,1,1)</f>
        <v>42150.462083333332</v>
      </c>
      <c r="K3405" s="13">
        <f>(((I3405/60)/60)/24)+DATE(1970,1,1)</f>
        <v>42180.462083333332</v>
      </c>
      <c r="L3405">
        <v>1432638324</v>
      </c>
      <c r="M3405" t="b">
        <v>0</v>
      </c>
      <c r="N3405">
        <v>17</v>
      </c>
      <c r="O3405" t="b">
        <v>1</v>
      </c>
      <c r="P3405" s="6">
        <f>(E3405/D3405)*100</f>
        <v>100</v>
      </c>
      <c r="Q3405" s="9">
        <f>E3405/N3405</f>
        <v>117.64705882352941</v>
      </c>
      <c r="R3405" t="s">
        <v>8275</v>
      </c>
      <c r="S3405" t="s">
        <v>8276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>(((L3406/60)/60)/24)+DATE(1970,1,1)</f>
        <v>42152.503495370373</v>
      </c>
      <c r="K3406" s="13">
        <f>(((I3406/60)/60)/24)+DATE(1970,1,1)</f>
        <v>42172.503495370373</v>
      </c>
      <c r="L3406">
        <v>1432814702</v>
      </c>
      <c r="M3406" t="b">
        <v>0</v>
      </c>
      <c r="N3406">
        <v>3</v>
      </c>
      <c r="O3406" t="b">
        <v>1</v>
      </c>
      <c r="P3406" s="6">
        <f>(E3406/D3406)*100</f>
        <v>122</v>
      </c>
      <c r="Q3406" s="9">
        <f>E3406/N3406</f>
        <v>203.33333333333334</v>
      </c>
      <c r="R3406" t="s">
        <v>8275</v>
      </c>
      <c r="S3406" t="s">
        <v>8276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>(((L3407/60)/60)/24)+DATE(1970,1,1)</f>
        <v>42410.017199074078</v>
      </c>
      <c r="K3407" s="13">
        <f>(((I3407/60)/60)/24)+DATE(1970,1,1)</f>
        <v>42430.999305555553</v>
      </c>
      <c r="L3407">
        <v>1455063886</v>
      </c>
      <c r="M3407" t="b">
        <v>0</v>
      </c>
      <c r="N3407">
        <v>17</v>
      </c>
      <c r="O3407" t="b">
        <v>1</v>
      </c>
      <c r="P3407" s="6">
        <f>(E3407/D3407)*100</f>
        <v>137.57142857142856</v>
      </c>
      <c r="Q3407" s="9">
        <f>E3407/N3407</f>
        <v>28.323529411764707</v>
      </c>
      <c r="R3407" t="s">
        <v>8275</v>
      </c>
      <c r="S3407" t="s">
        <v>8276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>(((L3408/60)/60)/24)+DATE(1970,1,1)</f>
        <v>41791.492777777778</v>
      </c>
      <c r="K3408" s="13">
        <f>(((I3408/60)/60)/24)+DATE(1970,1,1)</f>
        <v>41836.492777777778</v>
      </c>
      <c r="L3408">
        <v>1401623376</v>
      </c>
      <c r="M3408" t="b">
        <v>0</v>
      </c>
      <c r="N3408">
        <v>91</v>
      </c>
      <c r="O3408" t="b">
        <v>1</v>
      </c>
      <c r="P3408" s="6">
        <f>(E3408/D3408)*100</f>
        <v>100.31000000000002</v>
      </c>
      <c r="Q3408" s="9">
        <f>E3408/N3408</f>
        <v>110.23076923076923</v>
      </c>
      <c r="R3408" t="s">
        <v>8275</v>
      </c>
      <c r="S3408" t="s">
        <v>8276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>(((L3409/60)/60)/24)+DATE(1970,1,1)</f>
        <v>41796.422326388885</v>
      </c>
      <c r="K3409" s="13">
        <f>(((I3409/60)/60)/24)+DATE(1970,1,1)</f>
        <v>41826.422326388885</v>
      </c>
      <c r="L3409">
        <v>1402049289</v>
      </c>
      <c r="M3409" t="b">
        <v>0</v>
      </c>
      <c r="N3409">
        <v>67</v>
      </c>
      <c r="O3409" t="b">
        <v>1</v>
      </c>
      <c r="P3409" s="6">
        <f>(E3409/D3409)*100</f>
        <v>107.1</v>
      </c>
      <c r="Q3409" s="9">
        <f>E3409/N3409</f>
        <v>31.970149253731343</v>
      </c>
      <c r="R3409" t="s">
        <v>8275</v>
      </c>
      <c r="S3409" t="s">
        <v>8276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>(((L3410/60)/60)/24)+DATE(1970,1,1)</f>
        <v>41808.991944444446</v>
      </c>
      <c r="K3410" s="13">
        <f>(((I3410/60)/60)/24)+DATE(1970,1,1)</f>
        <v>41838.991944444446</v>
      </c>
      <c r="L3410">
        <v>1403135304</v>
      </c>
      <c r="M3410" t="b">
        <v>0</v>
      </c>
      <c r="N3410">
        <v>18</v>
      </c>
      <c r="O3410" t="b">
        <v>1</v>
      </c>
      <c r="P3410" s="6">
        <f>(E3410/D3410)*100</f>
        <v>211</v>
      </c>
      <c r="Q3410" s="9">
        <f>E3410/N3410</f>
        <v>58.611111111111114</v>
      </c>
      <c r="R3410" t="s">
        <v>8275</v>
      </c>
      <c r="S3410" t="s">
        <v>8276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>(((L3411/60)/60)/24)+DATE(1970,1,1)</f>
        <v>42544.814328703709</v>
      </c>
      <c r="K3411" s="13">
        <f>(((I3411/60)/60)/24)+DATE(1970,1,1)</f>
        <v>42582.873611111107</v>
      </c>
      <c r="L3411">
        <v>1466710358</v>
      </c>
      <c r="M3411" t="b">
        <v>0</v>
      </c>
      <c r="N3411">
        <v>21</v>
      </c>
      <c r="O3411" t="b">
        <v>1</v>
      </c>
      <c r="P3411" s="6">
        <f>(E3411/D3411)*100</f>
        <v>123.6</v>
      </c>
      <c r="Q3411" s="9">
        <f>E3411/N3411</f>
        <v>29.428571428571427</v>
      </c>
      <c r="R3411" t="s">
        <v>8275</v>
      </c>
      <c r="S3411" t="s">
        <v>8276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>(((L3412/60)/60)/24)+DATE(1970,1,1)</f>
        <v>42500.041550925926</v>
      </c>
      <c r="K3412" s="13">
        <f>(((I3412/60)/60)/24)+DATE(1970,1,1)</f>
        <v>42527.291666666672</v>
      </c>
      <c r="L3412">
        <v>1462841990</v>
      </c>
      <c r="M3412" t="b">
        <v>0</v>
      </c>
      <c r="N3412">
        <v>40</v>
      </c>
      <c r="O3412" t="b">
        <v>1</v>
      </c>
      <c r="P3412" s="6">
        <f>(E3412/D3412)*100</f>
        <v>108.5</v>
      </c>
      <c r="Q3412" s="9">
        <f>E3412/N3412</f>
        <v>81.375</v>
      </c>
      <c r="R3412" t="s">
        <v>8275</v>
      </c>
      <c r="S3412" t="s">
        <v>8276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>(((L3413/60)/60)/24)+DATE(1970,1,1)</f>
        <v>42265.022824074069</v>
      </c>
      <c r="K3413" s="13">
        <f>(((I3413/60)/60)/24)+DATE(1970,1,1)</f>
        <v>42285.022824074069</v>
      </c>
      <c r="L3413">
        <v>1442536372</v>
      </c>
      <c r="M3413" t="b">
        <v>0</v>
      </c>
      <c r="N3413">
        <v>78</v>
      </c>
      <c r="O3413" t="b">
        <v>1</v>
      </c>
      <c r="P3413" s="6">
        <f>(E3413/D3413)*100</f>
        <v>103.56666666666668</v>
      </c>
      <c r="Q3413" s="9">
        <f>E3413/N3413</f>
        <v>199.16666666666666</v>
      </c>
      <c r="R3413" t="s">
        <v>8275</v>
      </c>
      <c r="S3413" t="s">
        <v>8276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>(((L3414/60)/60)/24)+DATE(1970,1,1)</f>
        <v>41879.959050925929</v>
      </c>
      <c r="K3414" s="13">
        <f>(((I3414/60)/60)/24)+DATE(1970,1,1)</f>
        <v>41909.959050925929</v>
      </c>
      <c r="L3414">
        <v>1409266862</v>
      </c>
      <c r="M3414" t="b">
        <v>0</v>
      </c>
      <c r="N3414">
        <v>26</v>
      </c>
      <c r="O3414" t="b">
        <v>1</v>
      </c>
      <c r="P3414" s="6">
        <f>(E3414/D3414)*100</f>
        <v>100</v>
      </c>
      <c r="Q3414" s="9">
        <f>E3414/N3414</f>
        <v>115.38461538461539</v>
      </c>
      <c r="R3414" t="s">
        <v>8275</v>
      </c>
      <c r="S3414" t="s">
        <v>8276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>(((L3415/60)/60)/24)+DATE(1970,1,1)</f>
        <v>42053.733078703706</v>
      </c>
      <c r="K3415" s="13">
        <f>(((I3415/60)/60)/24)+DATE(1970,1,1)</f>
        <v>42063.207638888889</v>
      </c>
      <c r="L3415">
        <v>1424280938</v>
      </c>
      <c r="M3415" t="b">
        <v>0</v>
      </c>
      <c r="N3415">
        <v>14</v>
      </c>
      <c r="O3415" t="b">
        <v>1</v>
      </c>
      <c r="P3415" s="6">
        <f>(E3415/D3415)*100</f>
        <v>130</v>
      </c>
      <c r="Q3415" s="9">
        <f>E3415/N3415</f>
        <v>46.428571428571431</v>
      </c>
      <c r="R3415" t="s">
        <v>8275</v>
      </c>
      <c r="S3415" t="s">
        <v>8276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>(((L3416/60)/60)/24)+DATE(1970,1,1)</f>
        <v>42675.832465277781</v>
      </c>
      <c r="K3416" s="13">
        <f>(((I3416/60)/60)/24)+DATE(1970,1,1)</f>
        <v>42705.332638888889</v>
      </c>
      <c r="L3416">
        <v>1478030325</v>
      </c>
      <c r="M3416" t="b">
        <v>0</v>
      </c>
      <c r="N3416">
        <v>44</v>
      </c>
      <c r="O3416" t="b">
        <v>1</v>
      </c>
      <c r="P3416" s="6">
        <f>(E3416/D3416)*100</f>
        <v>103.49999999999999</v>
      </c>
      <c r="Q3416" s="9">
        <f>E3416/N3416</f>
        <v>70.568181818181813</v>
      </c>
      <c r="R3416" t="s">
        <v>8275</v>
      </c>
      <c r="S3416" t="s">
        <v>8276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>(((L3417/60)/60)/24)+DATE(1970,1,1)</f>
        <v>42467.144166666665</v>
      </c>
      <c r="K3417" s="13">
        <f>(((I3417/60)/60)/24)+DATE(1970,1,1)</f>
        <v>42477.979166666672</v>
      </c>
      <c r="L3417">
        <v>1459999656</v>
      </c>
      <c r="M3417" t="b">
        <v>0</v>
      </c>
      <c r="N3417">
        <v>9</v>
      </c>
      <c r="O3417" t="b">
        <v>1</v>
      </c>
      <c r="P3417" s="6">
        <f>(E3417/D3417)*100</f>
        <v>100</v>
      </c>
      <c r="Q3417" s="9">
        <f>E3417/N3417</f>
        <v>22.222222222222221</v>
      </c>
      <c r="R3417" t="s">
        <v>8275</v>
      </c>
      <c r="S3417" t="s">
        <v>8276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>(((L3418/60)/60)/24)+DATE(1970,1,1)</f>
        <v>42089.412557870368</v>
      </c>
      <c r="K3418" s="13">
        <f>(((I3418/60)/60)/24)+DATE(1970,1,1)</f>
        <v>42117.770833333328</v>
      </c>
      <c r="L3418">
        <v>1427363645</v>
      </c>
      <c r="M3418" t="b">
        <v>0</v>
      </c>
      <c r="N3418">
        <v>30</v>
      </c>
      <c r="O3418" t="b">
        <v>1</v>
      </c>
      <c r="P3418" s="6">
        <f>(E3418/D3418)*100</f>
        <v>119.6</v>
      </c>
      <c r="Q3418" s="9">
        <f>E3418/N3418</f>
        <v>159.46666666666667</v>
      </c>
      <c r="R3418" t="s">
        <v>8275</v>
      </c>
      <c r="S3418" t="s">
        <v>8276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>(((L3419/60)/60)/24)+DATE(1970,1,1)</f>
        <v>41894.91375</v>
      </c>
      <c r="K3419" s="13">
        <f>(((I3419/60)/60)/24)+DATE(1970,1,1)</f>
        <v>41938.029861111114</v>
      </c>
      <c r="L3419">
        <v>1410558948</v>
      </c>
      <c r="M3419" t="b">
        <v>0</v>
      </c>
      <c r="N3419">
        <v>45</v>
      </c>
      <c r="O3419" t="b">
        <v>1</v>
      </c>
      <c r="P3419" s="6">
        <f>(E3419/D3419)*100</f>
        <v>100.00058823529412</v>
      </c>
      <c r="Q3419" s="9">
        <f>E3419/N3419</f>
        <v>37.777999999999999</v>
      </c>
      <c r="R3419" t="s">
        <v>8275</v>
      </c>
      <c r="S3419" t="s">
        <v>8276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>(((L3420/60)/60)/24)+DATE(1970,1,1)</f>
        <v>41752.83457175926</v>
      </c>
      <c r="K3420" s="13">
        <f>(((I3420/60)/60)/24)+DATE(1970,1,1)</f>
        <v>41782.83457175926</v>
      </c>
      <c r="L3420">
        <v>1398283307</v>
      </c>
      <c r="M3420" t="b">
        <v>0</v>
      </c>
      <c r="N3420">
        <v>56</v>
      </c>
      <c r="O3420" t="b">
        <v>1</v>
      </c>
      <c r="P3420" s="6">
        <f>(E3420/D3420)*100</f>
        <v>100.875</v>
      </c>
      <c r="Q3420" s="9">
        <f>E3420/N3420</f>
        <v>72.053571428571431</v>
      </c>
      <c r="R3420" t="s">
        <v>8275</v>
      </c>
      <c r="S3420" t="s">
        <v>8276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>(((L3421/60)/60)/24)+DATE(1970,1,1)</f>
        <v>42448.821585648147</v>
      </c>
      <c r="K3421" s="13">
        <f>(((I3421/60)/60)/24)+DATE(1970,1,1)</f>
        <v>42466.895833333328</v>
      </c>
      <c r="L3421">
        <v>1458416585</v>
      </c>
      <c r="M3421" t="b">
        <v>0</v>
      </c>
      <c r="N3421">
        <v>46</v>
      </c>
      <c r="O3421" t="b">
        <v>1</v>
      </c>
      <c r="P3421" s="6">
        <f>(E3421/D3421)*100</f>
        <v>106.54545454545455</v>
      </c>
      <c r="Q3421" s="9">
        <f>E3421/N3421</f>
        <v>63.695652173913047</v>
      </c>
      <c r="R3421" t="s">
        <v>8275</v>
      </c>
      <c r="S3421" t="s">
        <v>8276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>(((L3422/60)/60)/24)+DATE(1970,1,1)</f>
        <v>42405.090300925927</v>
      </c>
      <c r="K3422" s="13">
        <f>(((I3422/60)/60)/24)+DATE(1970,1,1)</f>
        <v>42414</v>
      </c>
      <c r="L3422">
        <v>1454638202</v>
      </c>
      <c r="M3422" t="b">
        <v>0</v>
      </c>
      <c r="N3422">
        <v>34</v>
      </c>
      <c r="O3422" t="b">
        <v>1</v>
      </c>
      <c r="P3422" s="6">
        <f>(E3422/D3422)*100</f>
        <v>138</v>
      </c>
      <c r="Q3422" s="9">
        <f>E3422/N3422</f>
        <v>28.411764705882351</v>
      </c>
      <c r="R3422" t="s">
        <v>8275</v>
      </c>
      <c r="S3422" t="s">
        <v>8276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>(((L3423/60)/60)/24)+DATE(1970,1,1)</f>
        <v>42037.791238425925</v>
      </c>
      <c r="K3423" s="13">
        <f>(((I3423/60)/60)/24)+DATE(1970,1,1)</f>
        <v>42067.791238425925</v>
      </c>
      <c r="L3423">
        <v>1422903563</v>
      </c>
      <c r="M3423" t="b">
        <v>0</v>
      </c>
      <c r="N3423">
        <v>98</v>
      </c>
      <c r="O3423" t="b">
        <v>1</v>
      </c>
      <c r="P3423" s="6">
        <f>(E3423/D3423)*100</f>
        <v>101.15</v>
      </c>
      <c r="Q3423" s="9">
        <f>E3423/N3423</f>
        <v>103.21428571428571</v>
      </c>
      <c r="R3423" t="s">
        <v>8275</v>
      </c>
      <c r="S3423" t="s">
        <v>8276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>(((L3424/60)/60)/24)+DATE(1970,1,1)</f>
        <v>42323.562222222223</v>
      </c>
      <c r="K3424" s="13">
        <f>(((I3424/60)/60)/24)+DATE(1970,1,1)</f>
        <v>42352</v>
      </c>
      <c r="L3424">
        <v>1447594176</v>
      </c>
      <c r="M3424" t="b">
        <v>0</v>
      </c>
      <c r="N3424">
        <v>46</v>
      </c>
      <c r="O3424" t="b">
        <v>1</v>
      </c>
      <c r="P3424" s="6">
        <f>(E3424/D3424)*100</f>
        <v>109.1</v>
      </c>
      <c r="Q3424" s="9">
        <f>E3424/N3424</f>
        <v>71.152173913043484</v>
      </c>
      <c r="R3424" t="s">
        <v>8275</v>
      </c>
      <c r="S3424" t="s">
        <v>8276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>(((L3425/60)/60)/24)+DATE(1970,1,1)</f>
        <v>42088.911354166667</v>
      </c>
      <c r="K3425" s="13">
        <f>(((I3425/60)/60)/24)+DATE(1970,1,1)</f>
        <v>42118.911354166667</v>
      </c>
      <c r="L3425">
        <v>1427320341</v>
      </c>
      <c r="M3425" t="b">
        <v>0</v>
      </c>
      <c r="N3425">
        <v>10</v>
      </c>
      <c r="O3425" t="b">
        <v>1</v>
      </c>
      <c r="P3425" s="6">
        <f>(E3425/D3425)*100</f>
        <v>140</v>
      </c>
      <c r="Q3425" s="9">
        <f>E3425/N3425</f>
        <v>35</v>
      </c>
      <c r="R3425" t="s">
        <v>8275</v>
      </c>
      <c r="S3425" t="s">
        <v>8276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>(((L3426/60)/60)/24)+DATE(1970,1,1)</f>
        <v>42018.676898148144</v>
      </c>
      <c r="K3426" s="13">
        <f>(((I3426/60)/60)/24)+DATE(1970,1,1)</f>
        <v>42040.290972222225</v>
      </c>
      <c r="L3426">
        <v>1421252084</v>
      </c>
      <c r="M3426" t="b">
        <v>0</v>
      </c>
      <c r="N3426">
        <v>76</v>
      </c>
      <c r="O3426" t="b">
        <v>1</v>
      </c>
      <c r="P3426" s="6">
        <f>(E3426/D3426)*100</f>
        <v>103.58333333333334</v>
      </c>
      <c r="Q3426" s="9">
        <f>E3426/N3426</f>
        <v>81.776315789473685</v>
      </c>
      <c r="R3426" t="s">
        <v>8275</v>
      </c>
      <c r="S3426" t="s">
        <v>8276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>(((L3427/60)/60)/24)+DATE(1970,1,1)</f>
        <v>41884.617314814815</v>
      </c>
      <c r="K3427" s="13">
        <f>(((I3427/60)/60)/24)+DATE(1970,1,1)</f>
        <v>41916.617314814815</v>
      </c>
      <c r="L3427">
        <v>1409669336</v>
      </c>
      <c r="M3427" t="b">
        <v>0</v>
      </c>
      <c r="N3427">
        <v>104</v>
      </c>
      <c r="O3427" t="b">
        <v>1</v>
      </c>
      <c r="P3427" s="6">
        <f>(E3427/D3427)*100</f>
        <v>102.97033333333331</v>
      </c>
      <c r="Q3427" s="9">
        <f>E3427/N3427</f>
        <v>297.02980769230766</v>
      </c>
      <c r="R3427" t="s">
        <v>8275</v>
      </c>
      <c r="S3427" t="s">
        <v>8276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>(((L3428/60)/60)/24)+DATE(1970,1,1)</f>
        <v>41884.056747685187</v>
      </c>
      <c r="K3428" s="13">
        <f>(((I3428/60)/60)/24)+DATE(1970,1,1)</f>
        <v>41903.083333333336</v>
      </c>
      <c r="L3428">
        <v>1409620903</v>
      </c>
      <c r="M3428" t="b">
        <v>0</v>
      </c>
      <c r="N3428">
        <v>87</v>
      </c>
      <c r="O3428" t="b">
        <v>1</v>
      </c>
      <c r="P3428" s="6">
        <f>(E3428/D3428)*100</f>
        <v>108.13333333333333</v>
      </c>
      <c r="Q3428" s="9">
        <f>E3428/N3428</f>
        <v>46.609195402298852</v>
      </c>
      <c r="R3428" t="s">
        <v>8275</v>
      </c>
      <c r="S3428" t="s">
        <v>8276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>(((L3429/60)/60)/24)+DATE(1970,1,1)</f>
        <v>41792.645277777774</v>
      </c>
      <c r="K3429" s="13">
        <f>(((I3429/60)/60)/24)+DATE(1970,1,1)</f>
        <v>41822.645277777774</v>
      </c>
      <c r="L3429">
        <v>1401722952</v>
      </c>
      <c r="M3429" t="b">
        <v>0</v>
      </c>
      <c r="N3429">
        <v>29</v>
      </c>
      <c r="O3429" t="b">
        <v>1</v>
      </c>
      <c r="P3429" s="6">
        <f>(E3429/D3429)*100</f>
        <v>100</v>
      </c>
      <c r="Q3429" s="9">
        <f>E3429/N3429</f>
        <v>51.724137931034484</v>
      </c>
      <c r="R3429" t="s">
        <v>8275</v>
      </c>
      <c r="S3429" t="s">
        <v>8276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>(((L3430/60)/60)/24)+DATE(1970,1,1)</f>
        <v>42038.720451388886</v>
      </c>
      <c r="K3430" s="13">
        <f>(((I3430/60)/60)/24)+DATE(1970,1,1)</f>
        <v>42063.708333333328</v>
      </c>
      <c r="L3430">
        <v>1422983847</v>
      </c>
      <c r="M3430" t="b">
        <v>0</v>
      </c>
      <c r="N3430">
        <v>51</v>
      </c>
      <c r="O3430" t="b">
        <v>1</v>
      </c>
      <c r="P3430" s="6">
        <f>(E3430/D3430)*100</f>
        <v>102.75000000000001</v>
      </c>
      <c r="Q3430" s="9">
        <f>E3430/N3430</f>
        <v>40.294117647058826</v>
      </c>
      <c r="R3430" t="s">
        <v>8275</v>
      </c>
      <c r="S3430" t="s">
        <v>8276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>(((L3431/60)/60)/24)+DATE(1970,1,1)</f>
        <v>42662.021539351852</v>
      </c>
      <c r="K3431" s="13">
        <f>(((I3431/60)/60)/24)+DATE(1970,1,1)</f>
        <v>42676.021539351852</v>
      </c>
      <c r="L3431">
        <v>1476837061</v>
      </c>
      <c r="M3431" t="b">
        <v>0</v>
      </c>
      <c r="N3431">
        <v>12</v>
      </c>
      <c r="O3431" t="b">
        <v>1</v>
      </c>
      <c r="P3431" s="6">
        <f>(E3431/D3431)*100</f>
        <v>130</v>
      </c>
      <c r="Q3431" s="9">
        <f>E3431/N3431</f>
        <v>16.25</v>
      </c>
      <c r="R3431" t="s">
        <v>8275</v>
      </c>
      <c r="S3431" t="s">
        <v>8276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>(((L3432/60)/60)/24)+DATE(1970,1,1)</f>
        <v>41820.945613425924</v>
      </c>
      <c r="K3432" s="13">
        <f>(((I3432/60)/60)/24)+DATE(1970,1,1)</f>
        <v>41850.945613425924</v>
      </c>
      <c r="L3432">
        <v>1404168101</v>
      </c>
      <c r="M3432" t="b">
        <v>0</v>
      </c>
      <c r="N3432">
        <v>72</v>
      </c>
      <c r="O3432" t="b">
        <v>1</v>
      </c>
      <c r="P3432" s="6">
        <f>(E3432/D3432)*100</f>
        <v>108.54949999999999</v>
      </c>
      <c r="Q3432" s="9">
        <f>E3432/N3432</f>
        <v>30.152638888888887</v>
      </c>
      <c r="R3432" t="s">
        <v>8275</v>
      </c>
      <c r="S3432" t="s">
        <v>8276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>(((L3433/60)/60)/24)+DATE(1970,1,1)</f>
        <v>41839.730937500004</v>
      </c>
      <c r="K3433" s="13">
        <f>(((I3433/60)/60)/24)+DATE(1970,1,1)</f>
        <v>41869.730937500004</v>
      </c>
      <c r="L3433">
        <v>1405791153</v>
      </c>
      <c r="M3433" t="b">
        <v>0</v>
      </c>
      <c r="N3433">
        <v>21</v>
      </c>
      <c r="O3433" t="b">
        <v>1</v>
      </c>
      <c r="P3433" s="6">
        <f>(E3433/D3433)*100</f>
        <v>100</v>
      </c>
      <c r="Q3433" s="9">
        <f>E3433/N3433</f>
        <v>95.238095238095241</v>
      </c>
      <c r="R3433" t="s">
        <v>8275</v>
      </c>
      <c r="S3433" t="s">
        <v>8276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>(((L3434/60)/60)/24)+DATE(1970,1,1)</f>
        <v>42380.581180555557</v>
      </c>
      <c r="K3434" s="13">
        <f>(((I3434/60)/60)/24)+DATE(1970,1,1)</f>
        <v>42405.916666666672</v>
      </c>
      <c r="L3434">
        <v>1452520614</v>
      </c>
      <c r="M3434" t="b">
        <v>0</v>
      </c>
      <c r="N3434">
        <v>42</v>
      </c>
      <c r="O3434" t="b">
        <v>1</v>
      </c>
      <c r="P3434" s="6">
        <f>(E3434/D3434)*100</f>
        <v>109.65</v>
      </c>
      <c r="Q3434" s="9">
        <f>E3434/N3434</f>
        <v>52.214285714285715</v>
      </c>
      <c r="R3434" t="s">
        <v>8275</v>
      </c>
      <c r="S3434" t="s">
        <v>8276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>(((L3435/60)/60)/24)+DATE(1970,1,1)</f>
        <v>41776.063136574077</v>
      </c>
      <c r="K3435" s="13">
        <f>(((I3435/60)/60)/24)+DATE(1970,1,1)</f>
        <v>41807.125</v>
      </c>
      <c r="L3435">
        <v>1400290255</v>
      </c>
      <c r="M3435" t="b">
        <v>0</v>
      </c>
      <c r="N3435">
        <v>71</v>
      </c>
      <c r="O3435" t="b">
        <v>1</v>
      </c>
      <c r="P3435" s="6">
        <f>(E3435/D3435)*100</f>
        <v>100.26315789473684</v>
      </c>
      <c r="Q3435" s="9">
        <f>E3435/N3435</f>
        <v>134.1549295774648</v>
      </c>
      <c r="R3435" t="s">
        <v>8275</v>
      </c>
      <c r="S3435" t="s">
        <v>8276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>(((L3436/60)/60)/24)+DATE(1970,1,1)</f>
        <v>41800.380428240744</v>
      </c>
      <c r="K3436" s="13">
        <f>(((I3436/60)/60)/24)+DATE(1970,1,1)</f>
        <v>41830.380428240744</v>
      </c>
      <c r="L3436">
        <v>1402391269</v>
      </c>
      <c r="M3436" t="b">
        <v>0</v>
      </c>
      <c r="N3436">
        <v>168</v>
      </c>
      <c r="O3436" t="b">
        <v>1</v>
      </c>
      <c r="P3436" s="6">
        <f>(E3436/D3436)*100</f>
        <v>105.55000000000001</v>
      </c>
      <c r="Q3436" s="9">
        <f>E3436/N3436</f>
        <v>62.827380952380949</v>
      </c>
      <c r="R3436" t="s">
        <v>8275</v>
      </c>
      <c r="S3436" t="s">
        <v>8276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>(((L3437/60)/60)/24)+DATE(1970,1,1)</f>
        <v>42572.61681712963</v>
      </c>
      <c r="K3437" s="13">
        <f>(((I3437/60)/60)/24)+DATE(1970,1,1)</f>
        <v>42589.125</v>
      </c>
      <c r="L3437">
        <v>1469112493</v>
      </c>
      <c r="M3437" t="b">
        <v>0</v>
      </c>
      <c r="N3437">
        <v>19</v>
      </c>
      <c r="O3437" t="b">
        <v>1</v>
      </c>
      <c r="P3437" s="6">
        <f>(E3437/D3437)*100</f>
        <v>112.00000000000001</v>
      </c>
      <c r="Q3437" s="9">
        <f>E3437/N3437</f>
        <v>58.94736842105263</v>
      </c>
      <c r="R3437" t="s">
        <v>8275</v>
      </c>
      <c r="S3437" t="s">
        <v>8276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>(((L3438/60)/60)/24)+DATE(1970,1,1)</f>
        <v>41851.541585648149</v>
      </c>
      <c r="K3438" s="13">
        <f>(((I3438/60)/60)/24)+DATE(1970,1,1)</f>
        <v>41872.686111111114</v>
      </c>
      <c r="L3438">
        <v>1406811593</v>
      </c>
      <c r="M3438" t="b">
        <v>0</v>
      </c>
      <c r="N3438">
        <v>37</v>
      </c>
      <c r="O3438" t="b">
        <v>1</v>
      </c>
      <c r="P3438" s="6">
        <f>(E3438/D3438)*100</f>
        <v>105.89999999999999</v>
      </c>
      <c r="Q3438" s="9">
        <f>E3438/N3438</f>
        <v>143.1081081081081</v>
      </c>
      <c r="R3438" t="s">
        <v>8275</v>
      </c>
      <c r="S3438" t="s">
        <v>8276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>(((L3439/60)/60)/24)+DATE(1970,1,1)</f>
        <v>42205.710879629631</v>
      </c>
      <c r="K3439" s="13">
        <f>(((I3439/60)/60)/24)+DATE(1970,1,1)</f>
        <v>42235.710879629631</v>
      </c>
      <c r="L3439">
        <v>1437411820</v>
      </c>
      <c r="M3439" t="b">
        <v>0</v>
      </c>
      <c r="N3439">
        <v>36</v>
      </c>
      <c r="O3439" t="b">
        <v>1</v>
      </c>
      <c r="P3439" s="6">
        <f>(E3439/D3439)*100</f>
        <v>101</v>
      </c>
      <c r="Q3439" s="9">
        <f>E3439/N3439</f>
        <v>84.166666666666671</v>
      </c>
      <c r="R3439" t="s">
        <v>8275</v>
      </c>
      <c r="S3439" t="s">
        <v>8276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>(((L3440/60)/60)/24)+DATE(1970,1,1)</f>
        <v>42100.927858796291</v>
      </c>
      <c r="K3440" s="13">
        <f>(((I3440/60)/60)/24)+DATE(1970,1,1)</f>
        <v>42126.875</v>
      </c>
      <c r="L3440">
        <v>1428358567</v>
      </c>
      <c r="M3440" t="b">
        <v>0</v>
      </c>
      <c r="N3440">
        <v>14</v>
      </c>
      <c r="O3440" t="b">
        <v>1</v>
      </c>
      <c r="P3440" s="6">
        <f>(E3440/D3440)*100</f>
        <v>104.2</v>
      </c>
      <c r="Q3440" s="9">
        <f>E3440/N3440</f>
        <v>186.07142857142858</v>
      </c>
      <c r="R3440" t="s">
        <v>8275</v>
      </c>
      <c r="S3440" t="s">
        <v>8276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>(((L3441/60)/60)/24)+DATE(1970,1,1)</f>
        <v>42374.911226851851</v>
      </c>
      <c r="K3441" s="13">
        <f>(((I3441/60)/60)/24)+DATE(1970,1,1)</f>
        <v>42388.207638888889</v>
      </c>
      <c r="L3441">
        <v>1452030730</v>
      </c>
      <c r="M3441" t="b">
        <v>0</v>
      </c>
      <c r="N3441">
        <v>18</v>
      </c>
      <c r="O3441" t="b">
        <v>1</v>
      </c>
      <c r="P3441" s="6">
        <f>(E3441/D3441)*100</f>
        <v>134.67833333333334</v>
      </c>
      <c r="Q3441" s="9">
        <f>E3441/N3441</f>
        <v>89.785555555555561</v>
      </c>
      <c r="R3441" t="s">
        <v>8275</v>
      </c>
      <c r="S3441" t="s">
        <v>8276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>(((L3442/60)/60)/24)+DATE(1970,1,1)</f>
        <v>41809.12300925926</v>
      </c>
      <c r="K3442" s="13">
        <f>(((I3442/60)/60)/24)+DATE(1970,1,1)</f>
        <v>41831.677083333336</v>
      </c>
      <c r="L3442">
        <v>1403146628</v>
      </c>
      <c r="M3442" t="b">
        <v>0</v>
      </c>
      <c r="N3442">
        <v>82</v>
      </c>
      <c r="O3442" t="b">
        <v>1</v>
      </c>
      <c r="P3442" s="6">
        <f>(E3442/D3442)*100</f>
        <v>105.2184</v>
      </c>
      <c r="Q3442" s="9">
        <f>E3442/N3442</f>
        <v>64.157560975609755</v>
      </c>
      <c r="R3442" t="s">
        <v>8275</v>
      </c>
      <c r="S3442" t="s">
        <v>8276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>(((L3443/60)/60)/24)+DATE(1970,1,1)</f>
        <v>42294.429641203707</v>
      </c>
      <c r="K3443" s="13">
        <f>(((I3443/60)/60)/24)+DATE(1970,1,1)</f>
        <v>42321.845138888893</v>
      </c>
      <c r="L3443">
        <v>1445077121</v>
      </c>
      <c r="M3443" t="b">
        <v>0</v>
      </c>
      <c r="N3443">
        <v>43</v>
      </c>
      <c r="O3443" t="b">
        <v>1</v>
      </c>
      <c r="P3443" s="6">
        <f>(E3443/D3443)*100</f>
        <v>102.60000000000001</v>
      </c>
      <c r="Q3443" s="9">
        <f>E3443/N3443</f>
        <v>59.651162790697676</v>
      </c>
      <c r="R3443" t="s">
        <v>8275</v>
      </c>
      <c r="S3443" t="s">
        <v>8276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>(((L3444/60)/60)/24)+DATE(1970,1,1)</f>
        <v>42124.841111111105</v>
      </c>
      <c r="K3444" s="13">
        <f>(((I3444/60)/60)/24)+DATE(1970,1,1)</f>
        <v>42154.841111111105</v>
      </c>
      <c r="L3444">
        <v>1430424672</v>
      </c>
      <c r="M3444" t="b">
        <v>0</v>
      </c>
      <c r="N3444">
        <v>8</v>
      </c>
      <c r="O3444" t="b">
        <v>1</v>
      </c>
      <c r="P3444" s="6">
        <f>(E3444/D3444)*100</f>
        <v>100</v>
      </c>
      <c r="Q3444" s="9">
        <f>E3444/N3444</f>
        <v>31.25</v>
      </c>
      <c r="R3444" t="s">
        <v>8275</v>
      </c>
      <c r="S3444" t="s">
        <v>8276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>(((L3445/60)/60)/24)+DATE(1970,1,1)</f>
        <v>41861.524837962963</v>
      </c>
      <c r="K3445" s="13">
        <f>(((I3445/60)/60)/24)+DATE(1970,1,1)</f>
        <v>41891.524837962963</v>
      </c>
      <c r="L3445">
        <v>1407674146</v>
      </c>
      <c r="M3445" t="b">
        <v>0</v>
      </c>
      <c r="N3445">
        <v>45</v>
      </c>
      <c r="O3445" t="b">
        <v>1</v>
      </c>
      <c r="P3445" s="6">
        <f>(E3445/D3445)*100</f>
        <v>185.5</v>
      </c>
      <c r="Q3445" s="9">
        <f>E3445/N3445</f>
        <v>41.222222222222221</v>
      </c>
      <c r="R3445" t="s">
        <v>8275</v>
      </c>
      <c r="S3445" t="s">
        <v>8276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>(((L3446/60)/60)/24)+DATE(1970,1,1)</f>
        <v>42521.291504629626</v>
      </c>
      <c r="K3446" s="13">
        <f>(((I3446/60)/60)/24)+DATE(1970,1,1)</f>
        <v>42529.582638888889</v>
      </c>
      <c r="L3446">
        <v>1464677986</v>
      </c>
      <c r="M3446" t="b">
        <v>0</v>
      </c>
      <c r="N3446">
        <v>20</v>
      </c>
      <c r="O3446" t="b">
        <v>1</v>
      </c>
      <c r="P3446" s="6">
        <f>(E3446/D3446)*100</f>
        <v>289</v>
      </c>
      <c r="Q3446" s="9">
        <f>E3446/N3446</f>
        <v>43.35</v>
      </c>
      <c r="R3446" t="s">
        <v>8275</v>
      </c>
      <c r="S3446" t="s">
        <v>8276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>(((L3447/60)/60)/24)+DATE(1970,1,1)</f>
        <v>42272.530509259261</v>
      </c>
      <c r="K3447" s="13">
        <f>(((I3447/60)/60)/24)+DATE(1970,1,1)</f>
        <v>42300.530509259261</v>
      </c>
      <c r="L3447">
        <v>1443185036</v>
      </c>
      <c r="M3447" t="b">
        <v>0</v>
      </c>
      <c r="N3447">
        <v>31</v>
      </c>
      <c r="O3447" t="b">
        <v>1</v>
      </c>
      <c r="P3447" s="6">
        <f>(E3447/D3447)*100</f>
        <v>100</v>
      </c>
      <c r="Q3447" s="9">
        <f>E3447/N3447</f>
        <v>64.516129032258064</v>
      </c>
      <c r="R3447" t="s">
        <v>8275</v>
      </c>
      <c r="S3447" t="s">
        <v>8276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>(((L3448/60)/60)/24)+DATE(1970,1,1)</f>
        <v>42016.832465277781</v>
      </c>
      <c r="K3448" s="13">
        <f>(((I3448/60)/60)/24)+DATE(1970,1,1)</f>
        <v>42040.513888888891</v>
      </c>
      <c r="L3448">
        <v>1421092725</v>
      </c>
      <c r="M3448" t="b">
        <v>0</v>
      </c>
      <c r="N3448">
        <v>25</v>
      </c>
      <c r="O3448" t="b">
        <v>1</v>
      </c>
      <c r="P3448" s="6">
        <f>(E3448/D3448)*100</f>
        <v>108.2</v>
      </c>
      <c r="Q3448" s="9">
        <f>E3448/N3448</f>
        <v>43.28</v>
      </c>
      <c r="R3448" t="s">
        <v>8275</v>
      </c>
      <c r="S3448" t="s">
        <v>8276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>(((L3449/60)/60)/24)+DATE(1970,1,1)</f>
        <v>42402.889027777783</v>
      </c>
      <c r="K3449" s="13">
        <f>(((I3449/60)/60)/24)+DATE(1970,1,1)</f>
        <v>42447.847361111111</v>
      </c>
      <c r="L3449">
        <v>1454448012</v>
      </c>
      <c r="M3449" t="b">
        <v>0</v>
      </c>
      <c r="N3449">
        <v>14</v>
      </c>
      <c r="O3449" t="b">
        <v>1</v>
      </c>
      <c r="P3449" s="6">
        <f>(E3449/D3449)*100</f>
        <v>107.80000000000001</v>
      </c>
      <c r="Q3449" s="9">
        <f>E3449/N3449</f>
        <v>77</v>
      </c>
      <c r="R3449" t="s">
        <v>8275</v>
      </c>
      <c r="S3449" t="s">
        <v>8276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>(((L3450/60)/60)/24)+DATE(1970,1,1)</f>
        <v>41960.119085648148</v>
      </c>
      <c r="K3450" s="13">
        <f>(((I3450/60)/60)/24)+DATE(1970,1,1)</f>
        <v>41990.119085648148</v>
      </c>
      <c r="L3450">
        <v>1416192689</v>
      </c>
      <c r="M3450" t="b">
        <v>0</v>
      </c>
      <c r="N3450">
        <v>45</v>
      </c>
      <c r="O3450" t="b">
        <v>1</v>
      </c>
      <c r="P3450" s="6">
        <f>(E3450/D3450)*100</f>
        <v>109.76190476190477</v>
      </c>
      <c r="Q3450" s="9">
        <f>E3450/N3450</f>
        <v>51.222222222222221</v>
      </c>
      <c r="R3450" t="s">
        <v>8275</v>
      </c>
      <c r="S3450" t="s">
        <v>8276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>(((L3451/60)/60)/24)+DATE(1970,1,1)</f>
        <v>42532.052523148144</v>
      </c>
      <c r="K3451" s="13">
        <f>(((I3451/60)/60)/24)+DATE(1970,1,1)</f>
        <v>42560.166666666672</v>
      </c>
      <c r="L3451">
        <v>1465607738</v>
      </c>
      <c r="M3451" t="b">
        <v>0</v>
      </c>
      <c r="N3451">
        <v>20</v>
      </c>
      <c r="O3451" t="b">
        <v>1</v>
      </c>
      <c r="P3451" s="6">
        <f>(E3451/D3451)*100</f>
        <v>170.625</v>
      </c>
      <c r="Q3451" s="9">
        <f>E3451/N3451</f>
        <v>68.25</v>
      </c>
      <c r="R3451" t="s">
        <v>8275</v>
      </c>
      <c r="S3451" t="s">
        <v>8276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>(((L3452/60)/60)/24)+DATE(1970,1,1)</f>
        <v>42036.704525462963</v>
      </c>
      <c r="K3452" s="13">
        <f>(((I3452/60)/60)/24)+DATE(1970,1,1)</f>
        <v>42096.662858796291</v>
      </c>
      <c r="L3452">
        <v>1422809671</v>
      </c>
      <c r="M3452" t="b">
        <v>0</v>
      </c>
      <c r="N3452">
        <v>39</v>
      </c>
      <c r="O3452" t="b">
        <v>1</v>
      </c>
      <c r="P3452" s="6">
        <f>(E3452/D3452)*100</f>
        <v>152</v>
      </c>
      <c r="Q3452" s="9">
        <f>E3452/N3452</f>
        <v>19.487179487179485</v>
      </c>
      <c r="R3452" t="s">
        <v>8275</v>
      </c>
      <c r="S3452" t="s">
        <v>8276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>(((L3453/60)/60)/24)+DATE(1970,1,1)</f>
        <v>42088.723692129628</v>
      </c>
      <c r="K3453" s="13">
        <f>(((I3453/60)/60)/24)+DATE(1970,1,1)</f>
        <v>42115.723692129628</v>
      </c>
      <c r="L3453">
        <v>1427304127</v>
      </c>
      <c r="M3453" t="b">
        <v>0</v>
      </c>
      <c r="N3453">
        <v>16</v>
      </c>
      <c r="O3453" t="b">
        <v>1</v>
      </c>
      <c r="P3453" s="6">
        <f>(E3453/D3453)*100</f>
        <v>101.23076923076924</v>
      </c>
      <c r="Q3453" s="9">
        <f>E3453/N3453</f>
        <v>41.125</v>
      </c>
      <c r="R3453" t="s">
        <v>8275</v>
      </c>
      <c r="S3453" t="s">
        <v>8276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>(((L3454/60)/60)/24)+DATE(1970,1,1)</f>
        <v>41820.639189814814</v>
      </c>
      <c r="K3454" s="13">
        <f>(((I3454/60)/60)/24)+DATE(1970,1,1)</f>
        <v>41843.165972222225</v>
      </c>
      <c r="L3454">
        <v>1404141626</v>
      </c>
      <c r="M3454" t="b">
        <v>0</v>
      </c>
      <c r="N3454">
        <v>37</v>
      </c>
      <c r="O3454" t="b">
        <v>1</v>
      </c>
      <c r="P3454" s="6">
        <f>(E3454/D3454)*100</f>
        <v>153.19999999999999</v>
      </c>
      <c r="Q3454" s="9">
        <f>E3454/N3454</f>
        <v>41.405405405405403</v>
      </c>
      <c r="R3454" t="s">
        <v>8275</v>
      </c>
      <c r="S3454" t="s">
        <v>8276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>(((L3455/60)/60)/24)+DATE(1970,1,1)</f>
        <v>42535.97865740741</v>
      </c>
      <c r="K3455" s="13">
        <f>(((I3455/60)/60)/24)+DATE(1970,1,1)</f>
        <v>42595.97865740741</v>
      </c>
      <c r="L3455">
        <v>1465946956</v>
      </c>
      <c r="M3455" t="b">
        <v>0</v>
      </c>
      <c r="N3455">
        <v>14</v>
      </c>
      <c r="O3455" t="b">
        <v>1</v>
      </c>
      <c r="P3455" s="6">
        <f>(E3455/D3455)*100</f>
        <v>128.33333333333334</v>
      </c>
      <c r="Q3455" s="9">
        <f>E3455/N3455</f>
        <v>27.5</v>
      </c>
      <c r="R3455" t="s">
        <v>8275</v>
      </c>
      <c r="S3455" t="s">
        <v>8276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>(((L3456/60)/60)/24)+DATE(1970,1,1)</f>
        <v>41821.698599537034</v>
      </c>
      <c r="K3456" s="13">
        <f>(((I3456/60)/60)/24)+DATE(1970,1,1)</f>
        <v>41851.698599537034</v>
      </c>
      <c r="L3456">
        <v>1404233159</v>
      </c>
      <c r="M3456" t="b">
        <v>0</v>
      </c>
      <c r="N3456">
        <v>21</v>
      </c>
      <c r="O3456" t="b">
        <v>1</v>
      </c>
      <c r="P3456" s="6">
        <f>(E3456/D3456)*100</f>
        <v>100.71428571428571</v>
      </c>
      <c r="Q3456" s="9">
        <f>E3456/N3456</f>
        <v>33.571428571428569</v>
      </c>
      <c r="R3456" t="s">
        <v>8275</v>
      </c>
      <c r="S3456" t="s">
        <v>8276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>(((L3457/60)/60)/24)+DATE(1970,1,1)</f>
        <v>42626.7503125</v>
      </c>
      <c r="K3457" s="13">
        <f>(((I3457/60)/60)/24)+DATE(1970,1,1)</f>
        <v>42656.7503125</v>
      </c>
      <c r="L3457">
        <v>1473789627</v>
      </c>
      <c r="M3457" t="b">
        <v>0</v>
      </c>
      <c r="N3457">
        <v>69</v>
      </c>
      <c r="O3457" t="b">
        <v>1</v>
      </c>
      <c r="P3457" s="6">
        <f>(E3457/D3457)*100</f>
        <v>100.64999999999999</v>
      </c>
      <c r="Q3457" s="9">
        <f>E3457/N3457</f>
        <v>145.86956521739131</v>
      </c>
      <c r="R3457" t="s">
        <v>8275</v>
      </c>
      <c r="S3457" t="s">
        <v>8276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>(((L3458/60)/60)/24)+DATE(1970,1,1)</f>
        <v>41821.205636574072</v>
      </c>
      <c r="K3458" s="13">
        <f>(((I3458/60)/60)/24)+DATE(1970,1,1)</f>
        <v>41852.290972222225</v>
      </c>
      <c r="L3458">
        <v>1404190567</v>
      </c>
      <c r="M3458" t="b">
        <v>0</v>
      </c>
      <c r="N3458">
        <v>16</v>
      </c>
      <c r="O3458" t="b">
        <v>1</v>
      </c>
      <c r="P3458" s="6">
        <f>(E3458/D3458)*100</f>
        <v>191.3</v>
      </c>
      <c r="Q3458" s="9">
        <f>E3458/N3458</f>
        <v>358.6875</v>
      </c>
      <c r="R3458" t="s">
        <v>8275</v>
      </c>
      <c r="S3458" t="s">
        <v>8276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>(((L3459/60)/60)/24)+DATE(1970,1,1)</f>
        <v>42016.706678240742</v>
      </c>
      <c r="K3459" s="13">
        <f>(((I3459/60)/60)/24)+DATE(1970,1,1)</f>
        <v>42047.249305555553</v>
      </c>
      <c r="L3459">
        <v>1421081857</v>
      </c>
      <c r="M3459" t="b">
        <v>0</v>
      </c>
      <c r="N3459">
        <v>55</v>
      </c>
      <c r="O3459" t="b">
        <v>1</v>
      </c>
      <c r="P3459" s="6">
        <f>(E3459/D3459)*100</f>
        <v>140.19999999999999</v>
      </c>
      <c r="Q3459" s="9">
        <f>E3459/N3459</f>
        <v>50.981818181818184</v>
      </c>
      <c r="R3459" t="s">
        <v>8275</v>
      </c>
      <c r="S3459" t="s">
        <v>8276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>(((L3460/60)/60)/24)+DATE(1970,1,1)</f>
        <v>42011.202581018515</v>
      </c>
      <c r="K3460" s="13">
        <f>(((I3460/60)/60)/24)+DATE(1970,1,1)</f>
        <v>42038.185416666667</v>
      </c>
      <c r="L3460">
        <v>1420606303</v>
      </c>
      <c r="M3460" t="b">
        <v>0</v>
      </c>
      <c r="N3460">
        <v>27</v>
      </c>
      <c r="O3460" t="b">
        <v>1</v>
      </c>
      <c r="P3460" s="6">
        <f>(E3460/D3460)*100</f>
        <v>124.33537832310839</v>
      </c>
      <c r="Q3460" s="9">
        <f>E3460/N3460</f>
        <v>45.037037037037038</v>
      </c>
      <c r="R3460" t="s">
        <v>8275</v>
      </c>
      <c r="S3460" t="s">
        <v>8276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>(((L3461/60)/60)/24)+DATE(1970,1,1)</f>
        <v>42480.479861111111</v>
      </c>
      <c r="K3461" s="13">
        <f>(((I3461/60)/60)/24)+DATE(1970,1,1)</f>
        <v>42510.479861111111</v>
      </c>
      <c r="L3461">
        <v>1461151860</v>
      </c>
      <c r="M3461" t="b">
        <v>0</v>
      </c>
      <c r="N3461">
        <v>36</v>
      </c>
      <c r="O3461" t="b">
        <v>1</v>
      </c>
      <c r="P3461" s="6">
        <f>(E3461/D3461)*100</f>
        <v>126.2</v>
      </c>
      <c r="Q3461" s="9">
        <f>E3461/N3461</f>
        <v>17.527777777777779</v>
      </c>
      <c r="R3461" t="s">
        <v>8275</v>
      </c>
      <c r="S3461" t="s">
        <v>8276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>(((L3462/60)/60)/24)+DATE(1970,1,1)</f>
        <v>41852.527222222219</v>
      </c>
      <c r="K3462" s="13">
        <f>(((I3462/60)/60)/24)+DATE(1970,1,1)</f>
        <v>41866.527222222219</v>
      </c>
      <c r="L3462">
        <v>1406896752</v>
      </c>
      <c r="M3462" t="b">
        <v>0</v>
      </c>
      <c r="N3462">
        <v>19</v>
      </c>
      <c r="O3462" t="b">
        <v>1</v>
      </c>
      <c r="P3462" s="6">
        <f>(E3462/D3462)*100</f>
        <v>190</v>
      </c>
      <c r="Q3462" s="9">
        <f>E3462/N3462</f>
        <v>50</v>
      </c>
      <c r="R3462" t="s">
        <v>8275</v>
      </c>
      <c r="S3462" t="s">
        <v>8276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>(((L3463/60)/60)/24)+DATE(1970,1,1)</f>
        <v>42643.632858796293</v>
      </c>
      <c r="K3463" s="13">
        <f>(((I3463/60)/60)/24)+DATE(1970,1,1)</f>
        <v>42672.125</v>
      </c>
      <c r="L3463">
        <v>1475248279</v>
      </c>
      <c r="M3463" t="b">
        <v>0</v>
      </c>
      <c r="N3463">
        <v>12</v>
      </c>
      <c r="O3463" t="b">
        <v>1</v>
      </c>
      <c r="P3463" s="6">
        <f>(E3463/D3463)*100</f>
        <v>139</v>
      </c>
      <c r="Q3463" s="9">
        <f>E3463/N3463</f>
        <v>57.916666666666664</v>
      </c>
      <c r="R3463" t="s">
        <v>8275</v>
      </c>
      <c r="S3463" t="s">
        <v>8276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>(((L3464/60)/60)/24)+DATE(1970,1,1)</f>
        <v>42179.898472222223</v>
      </c>
      <c r="K3464" s="13">
        <f>(((I3464/60)/60)/24)+DATE(1970,1,1)</f>
        <v>42195.75</v>
      </c>
      <c r="L3464">
        <v>1435181628</v>
      </c>
      <c r="M3464" t="b">
        <v>0</v>
      </c>
      <c r="N3464">
        <v>17</v>
      </c>
      <c r="O3464" t="b">
        <v>1</v>
      </c>
      <c r="P3464" s="6">
        <f>(E3464/D3464)*100</f>
        <v>202</v>
      </c>
      <c r="Q3464" s="9">
        <f>E3464/N3464</f>
        <v>29.705882352941178</v>
      </c>
      <c r="R3464" t="s">
        <v>8275</v>
      </c>
      <c r="S3464" t="s">
        <v>8276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>(((L3465/60)/60)/24)+DATE(1970,1,1)</f>
        <v>42612.918807870374</v>
      </c>
      <c r="K3465" s="13">
        <f>(((I3465/60)/60)/24)+DATE(1970,1,1)</f>
        <v>42654.165972222225</v>
      </c>
      <c r="L3465">
        <v>1472594585</v>
      </c>
      <c r="M3465" t="b">
        <v>0</v>
      </c>
      <c r="N3465">
        <v>114</v>
      </c>
      <c r="O3465" t="b">
        <v>1</v>
      </c>
      <c r="P3465" s="6">
        <f>(E3465/D3465)*100</f>
        <v>103.38000000000001</v>
      </c>
      <c r="Q3465" s="9">
        <f>E3465/N3465</f>
        <v>90.684210526315795</v>
      </c>
      <c r="R3465" t="s">
        <v>8275</v>
      </c>
      <c r="S3465" t="s">
        <v>8276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>(((L3466/60)/60)/24)+DATE(1970,1,1)</f>
        <v>42575.130057870367</v>
      </c>
      <c r="K3466" s="13">
        <f>(((I3466/60)/60)/24)+DATE(1970,1,1)</f>
        <v>42605.130057870367</v>
      </c>
      <c r="L3466">
        <v>1469329637</v>
      </c>
      <c r="M3466" t="b">
        <v>0</v>
      </c>
      <c r="N3466">
        <v>93</v>
      </c>
      <c r="O3466" t="b">
        <v>1</v>
      </c>
      <c r="P3466" s="6">
        <f>(E3466/D3466)*100</f>
        <v>102.3236</v>
      </c>
      <c r="Q3466" s="9">
        <f>E3466/N3466</f>
        <v>55.012688172043013</v>
      </c>
      <c r="R3466" t="s">
        <v>8275</v>
      </c>
      <c r="S3466" t="s">
        <v>8276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>(((L3467/60)/60)/24)+DATE(1970,1,1)</f>
        <v>42200.625833333332</v>
      </c>
      <c r="K3467" s="13">
        <f>(((I3467/60)/60)/24)+DATE(1970,1,1)</f>
        <v>42225.666666666672</v>
      </c>
      <c r="L3467">
        <v>1436972472</v>
      </c>
      <c r="M3467" t="b">
        <v>0</v>
      </c>
      <c r="N3467">
        <v>36</v>
      </c>
      <c r="O3467" t="b">
        <v>1</v>
      </c>
      <c r="P3467" s="6">
        <f>(E3467/D3467)*100</f>
        <v>103</v>
      </c>
      <c r="Q3467" s="9">
        <f>E3467/N3467</f>
        <v>57.222222222222221</v>
      </c>
      <c r="R3467" t="s">
        <v>8275</v>
      </c>
      <c r="S3467" t="s">
        <v>8276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>(((L3468/60)/60)/24)+DATE(1970,1,1)</f>
        <v>42420.019097222219</v>
      </c>
      <c r="K3468" s="13">
        <f>(((I3468/60)/60)/24)+DATE(1970,1,1)</f>
        <v>42479.977430555555</v>
      </c>
      <c r="L3468">
        <v>1455928050</v>
      </c>
      <c r="M3468" t="b">
        <v>0</v>
      </c>
      <c r="N3468">
        <v>61</v>
      </c>
      <c r="O3468" t="b">
        <v>1</v>
      </c>
      <c r="P3468" s="6">
        <f>(E3468/D3468)*100</f>
        <v>127.14285714285714</v>
      </c>
      <c r="Q3468" s="9">
        <f>E3468/N3468</f>
        <v>72.950819672131146</v>
      </c>
      <c r="R3468" t="s">
        <v>8275</v>
      </c>
      <c r="S3468" t="s">
        <v>8276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>(((L3469/60)/60)/24)+DATE(1970,1,1)</f>
        <v>42053.671666666662</v>
      </c>
      <c r="K3469" s="13">
        <f>(((I3469/60)/60)/24)+DATE(1970,1,1)</f>
        <v>42083.630000000005</v>
      </c>
      <c r="L3469">
        <v>1424275632</v>
      </c>
      <c r="M3469" t="b">
        <v>0</v>
      </c>
      <c r="N3469">
        <v>47</v>
      </c>
      <c r="O3469" t="b">
        <v>1</v>
      </c>
      <c r="P3469" s="6">
        <f>(E3469/D3469)*100</f>
        <v>101</v>
      </c>
      <c r="Q3469" s="9">
        <f>E3469/N3469</f>
        <v>64.468085106382972</v>
      </c>
      <c r="R3469" t="s">
        <v>8275</v>
      </c>
      <c r="S3469" t="s">
        <v>8276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>(((L3470/60)/60)/24)+DATE(1970,1,1)</f>
        <v>42605.765381944439</v>
      </c>
      <c r="K3470" s="13">
        <f>(((I3470/60)/60)/24)+DATE(1970,1,1)</f>
        <v>42634.125</v>
      </c>
      <c r="L3470">
        <v>1471976529</v>
      </c>
      <c r="M3470" t="b">
        <v>0</v>
      </c>
      <c r="N3470">
        <v>17</v>
      </c>
      <c r="O3470" t="b">
        <v>1</v>
      </c>
      <c r="P3470" s="6">
        <f>(E3470/D3470)*100</f>
        <v>121.78</v>
      </c>
      <c r="Q3470" s="9">
        <f>E3470/N3470</f>
        <v>716.35294117647061</v>
      </c>
      <c r="R3470" t="s">
        <v>8275</v>
      </c>
      <c r="S3470" t="s">
        <v>8276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>(((L3471/60)/60)/24)+DATE(1970,1,1)</f>
        <v>42458.641724537039</v>
      </c>
      <c r="K3471" s="13">
        <f>(((I3471/60)/60)/24)+DATE(1970,1,1)</f>
        <v>42488.641724537039</v>
      </c>
      <c r="L3471">
        <v>1459265045</v>
      </c>
      <c r="M3471" t="b">
        <v>0</v>
      </c>
      <c r="N3471">
        <v>63</v>
      </c>
      <c r="O3471" t="b">
        <v>1</v>
      </c>
      <c r="P3471" s="6">
        <f>(E3471/D3471)*100</f>
        <v>113.39285714285714</v>
      </c>
      <c r="Q3471" s="9">
        <f>E3471/N3471</f>
        <v>50.396825396825399</v>
      </c>
      <c r="R3471" t="s">
        <v>8275</v>
      </c>
      <c r="S3471" t="s">
        <v>8276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>(((L3472/60)/60)/24)+DATE(1970,1,1)</f>
        <v>42529.022013888884</v>
      </c>
      <c r="K3472" s="13">
        <f>(((I3472/60)/60)/24)+DATE(1970,1,1)</f>
        <v>42566.901388888888</v>
      </c>
      <c r="L3472">
        <v>1465345902</v>
      </c>
      <c r="M3472" t="b">
        <v>0</v>
      </c>
      <c r="N3472">
        <v>9</v>
      </c>
      <c r="O3472" t="b">
        <v>1</v>
      </c>
      <c r="P3472" s="6">
        <f>(E3472/D3472)*100</f>
        <v>150</v>
      </c>
      <c r="Q3472" s="9">
        <f>E3472/N3472</f>
        <v>41.666666666666664</v>
      </c>
      <c r="R3472" t="s">
        <v>8275</v>
      </c>
      <c r="S3472" t="s">
        <v>8276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>(((L3473/60)/60)/24)+DATE(1970,1,1)</f>
        <v>41841.820486111108</v>
      </c>
      <c r="K3473" s="13">
        <f>(((I3473/60)/60)/24)+DATE(1970,1,1)</f>
        <v>41882.833333333336</v>
      </c>
      <c r="L3473">
        <v>1405971690</v>
      </c>
      <c r="M3473" t="b">
        <v>0</v>
      </c>
      <c r="N3473">
        <v>30</v>
      </c>
      <c r="O3473" t="b">
        <v>1</v>
      </c>
      <c r="P3473" s="6">
        <f>(E3473/D3473)*100</f>
        <v>214.6</v>
      </c>
      <c r="Q3473" s="9">
        <f>E3473/N3473</f>
        <v>35.766666666666666</v>
      </c>
      <c r="R3473" t="s">
        <v>8275</v>
      </c>
      <c r="S3473" t="s">
        <v>8276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>(((L3474/60)/60)/24)+DATE(1970,1,1)</f>
        <v>41928.170497685183</v>
      </c>
      <c r="K3474" s="13">
        <f>(((I3474/60)/60)/24)+DATE(1970,1,1)</f>
        <v>41949.249305555553</v>
      </c>
      <c r="L3474">
        <v>1413432331</v>
      </c>
      <c r="M3474" t="b">
        <v>0</v>
      </c>
      <c r="N3474">
        <v>23</v>
      </c>
      <c r="O3474" t="b">
        <v>1</v>
      </c>
      <c r="P3474" s="6">
        <f>(E3474/D3474)*100</f>
        <v>102.05</v>
      </c>
      <c r="Q3474" s="9">
        <f>E3474/N3474</f>
        <v>88.739130434782609</v>
      </c>
      <c r="R3474" t="s">
        <v>8275</v>
      </c>
      <c r="S3474" t="s">
        <v>8276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>(((L3475/60)/60)/24)+DATE(1970,1,1)</f>
        <v>42062.834444444445</v>
      </c>
      <c r="K3475" s="13">
        <f>(((I3475/60)/60)/24)+DATE(1970,1,1)</f>
        <v>42083.852083333331</v>
      </c>
      <c r="L3475">
        <v>1425067296</v>
      </c>
      <c r="M3475" t="b">
        <v>0</v>
      </c>
      <c r="N3475">
        <v>33</v>
      </c>
      <c r="O3475" t="b">
        <v>1</v>
      </c>
      <c r="P3475" s="6">
        <f>(E3475/D3475)*100</f>
        <v>100</v>
      </c>
      <c r="Q3475" s="9">
        <f>E3475/N3475</f>
        <v>148.4848484848485</v>
      </c>
      <c r="R3475" t="s">
        <v>8275</v>
      </c>
      <c r="S3475" t="s">
        <v>8276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>(((L3476/60)/60)/24)+DATE(1970,1,1)</f>
        <v>42541.501516203702</v>
      </c>
      <c r="K3476" s="13">
        <f>(((I3476/60)/60)/24)+DATE(1970,1,1)</f>
        <v>42571.501516203702</v>
      </c>
      <c r="L3476">
        <v>1466424131</v>
      </c>
      <c r="M3476" t="b">
        <v>0</v>
      </c>
      <c r="N3476">
        <v>39</v>
      </c>
      <c r="O3476" t="b">
        <v>1</v>
      </c>
      <c r="P3476" s="6">
        <f>(E3476/D3476)*100</f>
        <v>101</v>
      </c>
      <c r="Q3476" s="9">
        <f>E3476/N3476</f>
        <v>51.794871794871796</v>
      </c>
      <c r="R3476" t="s">
        <v>8275</v>
      </c>
      <c r="S3476" t="s">
        <v>8276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>(((L3477/60)/60)/24)+DATE(1970,1,1)</f>
        <v>41918.880833333329</v>
      </c>
      <c r="K3477" s="13">
        <f>(((I3477/60)/60)/24)+DATE(1970,1,1)</f>
        <v>41946</v>
      </c>
      <c r="L3477">
        <v>1412629704</v>
      </c>
      <c r="M3477" t="b">
        <v>0</v>
      </c>
      <c r="N3477">
        <v>17</v>
      </c>
      <c r="O3477" t="b">
        <v>1</v>
      </c>
      <c r="P3477" s="6">
        <f>(E3477/D3477)*100</f>
        <v>113.33333333333333</v>
      </c>
      <c r="Q3477" s="9">
        <f>E3477/N3477</f>
        <v>20</v>
      </c>
      <c r="R3477" t="s">
        <v>8275</v>
      </c>
      <c r="S3477" t="s">
        <v>8276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>(((L3478/60)/60)/24)+DATE(1970,1,1)</f>
        <v>41921.279976851853</v>
      </c>
      <c r="K3478" s="13">
        <f>(((I3478/60)/60)/24)+DATE(1970,1,1)</f>
        <v>41939.125</v>
      </c>
      <c r="L3478">
        <v>1412836990</v>
      </c>
      <c r="M3478" t="b">
        <v>0</v>
      </c>
      <c r="N3478">
        <v>6</v>
      </c>
      <c r="O3478" t="b">
        <v>1</v>
      </c>
      <c r="P3478" s="6">
        <f>(E3478/D3478)*100</f>
        <v>104</v>
      </c>
      <c r="Q3478" s="9">
        <f>E3478/N3478</f>
        <v>52</v>
      </c>
      <c r="R3478" t="s">
        <v>8275</v>
      </c>
      <c r="S3478" t="s">
        <v>8276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>(((L3479/60)/60)/24)+DATE(1970,1,1)</f>
        <v>42128.736608796295</v>
      </c>
      <c r="K3479" s="13">
        <f>(((I3479/60)/60)/24)+DATE(1970,1,1)</f>
        <v>42141.125</v>
      </c>
      <c r="L3479">
        <v>1430761243</v>
      </c>
      <c r="M3479" t="b">
        <v>0</v>
      </c>
      <c r="N3479">
        <v>39</v>
      </c>
      <c r="O3479" t="b">
        <v>1</v>
      </c>
      <c r="P3479" s="6">
        <f>(E3479/D3479)*100</f>
        <v>115.33333333333333</v>
      </c>
      <c r="Q3479" s="9">
        <f>E3479/N3479</f>
        <v>53.230769230769234</v>
      </c>
      <c r="R3479" t="s">
        <v>8275</v>
      </c>
      <c r="S3479" t="s">
        <v>8276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>(((L3480/60)/60)/24)+DATE(1970,1,1)</f>
        <v>42053.916921296302</v>
      </c>
      <c r="K3480" s="13">
        <f>(((I3480/60)/60)/24)+DATE(1970,1,1)</f>
        <v>42079.875</v>
      </c>
      <c r="L3480">
        <v>1424296822</v>
      </c>
      <c r="M3480" t="b">
        <v>0</v>
      </c>
      <c r="N3480">
        <v>57</v>
      </c>
      <c r="O3480" t="b">
        <v>1</v>
      </c>
      <c r="P3480" s="6">
        <f>(E3480/D3480)*100</f>
        <v>112.85000000000001</v>
      </c>
      <c r="Q3480" s="9">
        <f>E3480/N3480</f>
        <v>39.596491228070178</v>
      </c>
      <c r="R3480" t="s">
        <v>8275</v>
      </c>
      <c r="S3480" t="s">
        <v>8276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>(((L3481/60)/60)/24)+DATE(1970,1,1)</f>
        <v>41781.855092592588</v>
      </c>
      <c r="K3481" s="13">
        <f>(((I3481/60)/60)/24)+DATE(1970,1,1)</f>
        <v>41811.855092592588</v>
      </c>
      <c r="L3481">
        <v>1400790680</v>
      </c>
      <c r="M3481" t="b">
        <v>0</v>
      </c>
      <c r="N3481">
        <v>56</v>
      </c>
      <c r="O3481" t="b">
        <v>1</v>
      </c>
      <c r="P3481" s="6">
        <f>(E3481/D3481)*100</f>
        <v>127.86666666666666</v>
      </c>
      <c r="Q3481" s="9">
        <f>E3481/N3481</f>
        <v>34.25</v>
      </c>
      <c r="R3481" t="s">
        <v>8275</v>
      </c>
      <c r="S3481" t="s">
        <v>8276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>(((L3482/60)/60)/24)+DATE(1970,1,1)</f>
        <v>42171.317442129628</v>
      </c>
      <c r="K3482" s="13">
        <f>(((I3482/60)/60)/24)+DATE(1970,1,1)</f>
        <v>42195.875</v>
      </c>
      <c r="L3482">
        <v>1434440227</v>
      </c>
      <c r="M3482" t="b">
        <v>0</v>
      </c>
      <c r="N3482">
        <v>13</v>
      </c>
      <c r="O3482" t="b">
        <v>1</v>
      </c>
      <c r="P3482" s="6">
        <f>(E3482/D3482)*100</f>
        <v>142.66666666666669</v>
      </c>
      <c r="Q3482" s="9">
        <f>E3482/N3482</f>
        <v>164.61538461538461</v>
      </c>
      <c r="R3482" t="s">
        <v>8275</v>
      </c>
      <c r="S3482" t="s">
        <v>8276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>(((L3483/60)/60)/24)+DATE(1970,1,1)</f>
        <v>41989.24754629629</v>
      </c>
      <c r="K3483" s="13">
        <f>(((I3483/60)/60)/24)+DATE(1970,1,1)</f>
        <v>42006.24754629629</v>
      </c>
      <c r="L3483">
        <v>1418709388</v>
      </c>
      <c r="M3483" t="b">
        <v>0</v>
      </c>
      <c r="N3483">
        <v>95</v>
      </c>
      <c r="O3483" t="b">
        <v>1</v>
      </c>
      <c r="P3483" s="6">
        <f>(E3483/D3483)*100</f>
        <v>118.8</v>
      </c>
      <c r="Q3483" s="9">
        <f>E3483/N3483</f>
        <v>125.05263157894737</v>
      </c>
      <c r="R3483" t="s">
        <v>8275</v>
      </c>
      <c r="S3483" t="s">
        <v>8276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>(((L3484/60)/60)/24)+DATE(1970,1,1)</f>
        <v>41796.771597222221</v>
      </c>
      <c r="K3484" s="13">
        <f>(((I3484/60)/60)/24)+DATE(1970,1,1)</f>
        <v>41826.771597222221</v>
      </c>
      <c r="L3484">
        <v>1402079466</v>
      </c>
      <c r="M3484" t="b">
        <v>0</v>
      </c>
      <c r="N3484">
        <v>80</v>
      </c>
      <c r="O3484" t="b">
        <v>1</v>
      </c>
      <c r="P3484" s="6">
        <f>(E3484/D3484)*100</f>
        <v>138.33333333333334</v>
      </c>
      <c r="Q3484" s="9">
        <f>E3484/N3484</f>
        <v>51.875</v>
      </c>
      <c r="R3484" t="s">
        <v>8275</v>
      </c>
      <c r="S3484" t="s">
        <v>8276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>(((L3485/60)/60)/24)+DATE(1970,1,1)</f>
        <v>41793.668761574074</v>
      </c>
      <c r="K3485" s="13">
        <f>(((I3485/60)/60)/24)+DATE(1970,1,1)</f>
        <v>41823.668761574074</v>
      </c>
      <c r="L3485">
        <v>1401811381</v>
      </c>
      <c r="M3485" t="b">
        <v>0</v>
      </c>
      <c r="N3485">
        <v>133</v>
      </c>
      <c r="O3485" t="b">
        <v>1</v>
      </c>
      <c r="P3485" s="6">
        <f>(E3485/D3485)*100</f>
        <v>159.9402985074627</v>
      </c>
      <c r="Q3485" s="9">
        <f>E3485/N3485</f>
        <v>40.285714285714285</v>
      </c>
      <c r="R3485" t="s">
        <v>8275</v>
      </c>
      <c r="S3485" t="s">
        <v>8276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>(((L3486/60)/60)/24)+DATE(1970,1,1)</f>
        <v>42506.760405092587</v>
      </c>
      <c r="K3486" s="13">
        <f>(((I3486/60)/60)/24)+DATE(1970,1,1)</f>
        <v>42536.760405092587</v>
      </c>
      <c r="L3486">
        <v>1463422499</v>
      </c>
      <c r="M3486" t="b">
        <v>0</v>
      </c>
      <c r="N3486">
        <v>44</v>
      </c>
      <c r="O3486" t="b">
        <v>1</v>
      </c>
      <c r="P3486" s="6">
        <f>(E3486/D3486)*100</f>
        <v>114.24000000000001</v>
      </c>
      <c r="Q3486" s="9">
        <f>E3486/N3486</f>
        <v>64.909090909090907</v>
      </c>
      <c r="R3486" t="s">
        <v>8275</v>
      </c>
      <c r="S3486" t="s">
        <v>8276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>(((L3487/60)/60)/24)+DATE(1970,1,1)</f>
        <v>42372.693055555559</v>
      </c>
      <c r="K3487" s="13">
        <f>(((I3487/60)/60)/24)+DATE(1970,1,1)</f>
        <v>42402.693055555559</v>
      </c>
      <c r="L3487">
        <v>1451839080</v>
      </c>
      <c r="M3487" t="b">
        <v>0</v>
      </c>
      <c r="N3487">
        <v>30</v>
      </c>
      <c r="O3487" t="b">
        <v>1</v>
      </c>
      <c r="P3487" s="6">
        <f>(E3487/D3487)*100</f>
        <v>100.60606060606061</v>
      </c>
      <c r="Q3487" s="9">
        <f>E3487/N3487</f>
        <v>55.333333333333336</v>
      </c>
      <c r="R3487" t="s">
        <v>8275</v>
      </c>
      <c r="S3487" t="s">
        <v>8276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>(((L3488/60)/60)/24)+DATE(1970,1,1)</f>
        <v>42126.87501157407</v>
      </c>
      <c r="K3488" s="13">
        <f>(((I3488/60)/60)/24)+DATE(1970,1,1)</f>
        <v>42158.290972222225</v>
      </c>
      <c r="L3488">
        <v>1430600401</v>
      </c>
      <c r="M3488" t="b">
        <v>0</v>
      </c>
      <c r="N3488">
        <v>56</v>
      </c>
      <c r="O3488" t="b">
        <v>1</v>
      </c>
      <c r="P3488" s="6">
        <f>(E3488/D3488)*100</f>
        <v>155.20000000000002</v>
      </c>
      <c r="Q3488" s="9">
        <f>E3488/N3488</f>
        <v>83.142857142857139</v>
      </c>
      <c r="R3488" t="s">
        <v>8275</v>
      </c>
      <c r="S3488" t="s">
        <v>8276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>(((L3489/60)/60)/24)+DATE(1970,1,1)</f>
        <v>42149.940416666665</v>
      </c>
      <c r="K3489" s="13">
        <f>(((I3489/60)/60)/24)+DATE(1970,1,1)</f>
        <v>42179.940416666665</v>
      </c>
      <c r="L3489">
        <v>1432593252</v>
      </c>
      <c r="M3489" t="b">
        <v>0</v>
      </c>
      <c r="N3489">
        <v>66</v>
      </c>
      <c r="O3489" t="b">
        <v>1</v>
      </c>
      <c r="P3489" s="6">
        <f>(E3489/D3489)*100</f>
        <v>127.75000000000001</v>
      </c>
      <c r="Q3489" s="9">
        <f>E3489/N3489</f>
        <v>38.712121212121211</v>
      </c>
      <c r="R3489" t="s">
        <v>8275</v>
      </c>
      <c r="S3489" t="s">
        <v>8276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>(((L3490/60)/60)/24)+DATE(1970,1,1)</f>
        <v>42087.768055555556</v>
      </c>
      <c r="K3490" s="13">
        <f>(((I3490/60)/60)/24)+DATE(1970,1,1)</f>
        <v>42111.666666666672</v>
      </c>
      <c r="L3490">
        <v>1427221560</v>
      </c>
      <c r="M3490" t="b">
        <v>0</v>
      </c>
      <c r="N3490">
        <v>29</v>
      </c>
      <c r="O3490" t="b">
        <v>1</v>
      </c>
      <c r="P3490" s="6">
        <f>(E3490/D3490)*100</f>
        <v>121.2</v>
      </c>
      <c r="Q3490" s="9">
        <f>E3490/N3490</f>
        <v>125.37931034482759</v>
      </c>
      <c r="R3490" t="s">
        <v>8275</v>
      </c>
      <c r="S3490" t="s">
        <v>8276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>(((L3491/60)/60)/24)+DATE(1970,1,1)</f>
        <v>41753.635775462964</v>
      </c>
      <c r="K3491" s="13">
        <f>(((I3491/60)/60)/24)+DATE(1970,1,1)</f>
        <v>41783.875</v>
      </c>
      <c r="L3491">
        <v>1398352531</v>
      </c>
      <c r="M3491" t="b">
        <v>0</v>
      </c>
      <c r="N3491">
        <v>72</v>
      </c>
      <c r="O3491" t="b">
        <v>1</v>
      </c>
      <c r="P3491" s="6">
        <f>(E3491/D3491)*100</f>
        <v>112.7</v>
      </c>
      <c r="Q3491" s="9">
        <f>E3491/N3491</f>
        <v>78.263888888888886</v>
      </c>
      <c r="R3491" t="s">
        <v>8275</v>
      </c>
      <c r="S3491" t="s">
        <v>8276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>(((L3492/60)/60)/24)+DATE(1970,1,1)</f>
        <v>42443.802361111113</v>
      </c>
      <c r="K3492" s="13">
        <f>(((I3492/60)/60)/24)+DATE(1970,1,1)</f>
        <v>42473.802361111113</v>
      </c>
      <c r="L3492">
        <v>1457982924</v>
      </c>
      <c r="M3492" t="b">
        <v>0</v>
      </c>
      <c r="N3492">
        <v>27</v>
      </c>
      <c r="O3492" t="b">
        <v>1</v>
      </c>
      <c r="P3492" s="6">
        <f>(E3492/D3492)*100</f>
        <v>127.49999999999999</v>
      </c>
      <c r="Q3492" s="9">
        <f>E3492/N3492</f>
        <v>47.222222222222221</v>
      </c>
      <c r="R3492" t="s">
        <v>8275</v>
      </c>
      <c r="S3492" t="s">
        <v>8276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>(((L3493/60)/60)/24)+DATE(1970,1,1)</f>
        <v>42121.249814814815</v>
      </c>
      <c r="K3493" s="13">
        <f>(((I3493/60)/60)/24)+DATE(1970,1,1)</f>
        <v>42142.249814814815</v>
      </c>
      <c r="L3493">
        <v>1430114384</v>
      </c>
      <c r="M3493" t="b">
        <v>0</v>
      </c>
      <c r="N3493">
        <v>10</v>
      </c>
      <c r="O3493" t="b">
        <v>1</v>
      </c>
      <c r="P3493" s="6">
        <f>(E3493/D3493)*100</f>
        <v>158.20000000000002</v>
      </c>
      <c r="Q3493" s="9">
        <f>E3493/N3493</f>
        <v>79.099999999999994</v>
      </c>
      <c r="R3493" t="s">
        <v>8275</v>
      </c>
      <c r="S3493" t="s">
        <v>8276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>(((L3494/60)/60)/24)+DATE(1970,1,1)</f>
        <v>42268.009224537032</v>
      </c>
      <c r="K3494" s="13">
        <f>(((I3494/60)/60)/24)+DATE(1970,1,1)</f>
        <v>42303.009224537032</v>
      </c>
      <c r="L3494">
        <v>1442794397</v>
      </c>
      <c r="M3494" t="b">
        <v>0</v>
      </c>
      <c r="N3494">
        <v>35</v>
      </c>
      <c r="O3494" t="b">
        <v>1</v>
      </c>
      <c r="P3494" s="6">
        <f>(E3494/D3494)*100</f>
        <v>105.26894736842105</v>
      </c>
      <c r="Q3494" s="9">
        <f>E3494/N3494</f>
        <v>114.29199999999999</v>
      </c>
      <c r="R3494" t="s">
        <v>8275</v>
      </c>
      <c r="S3494" t="s">
        <v>8276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>(((L3495/60)/60)/24)+DATE(1970,1,1)</f>
        <v>41848.866157407407</v>
      </c>
      <c r="K3495" s="13">
        <f>(((I3495/60)/60)/24)+DATE(1970,1,1)</f>
        <v>41868.21597222222</v>
      </c>
      <c r="L3495">
        <v>1406580436</v>
      </c>
      <c r="M3495" t="b">
        <v>0</v>
      </c>
      <c r="N3495">
        <v>29</v>
      </c>
      <c r="O3495" t="b">
        <v>1</v>
      </c>
      <c r="P3495" s="6">
        <f>(E3495/D3495)*100</f>
        <v>100</v>
      </c>
      <c r="Q3495" s="9">
        <f>E3495/N3495</f>
        <v>51.724137931034484</v>
      </c>
      <c r="R3495" t="s">
        <v>8275</v>
      </c>
      <c r="S3495" t="s">
        <v>8276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>(((L3496/60)/60)/24)+DATE(1970,1,1)</f>
        <v>42689.214988425927</v>
      </c>
      <c r="K3496" s="13">
        <f>(((I3496/60)/60)/24)+DATE(1970,1,1)</f>
        <v>42700.25</v>
      </c>
      <c r="L3496">
        <v>1479186575</v>
      </c>
      <c r="M3496" t="b">
        <v>0</v>
      </c>
      <c r="N3496">
        <v>13</v>
      </c>
      <c r="O3496" t="b">
        <v>1</v>
      </c>
      <c r="P3496" s="6">
        <f>(E3496/D3496)*100</f>
        <v>100</v>
      </c>
      <c r="Q3496" s="9">
        <f>E3496/N3496</f>
        <v>30.76923076923077</v>
      </c>
      <c r="R3496" t="s">
        <v>8275</v>
      </c>
      <c r="S3496" t="s">
        <v>8276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>(((L3497/60)/60)/24)+DATE(1970,1,1)</f>
        <v>41915.762835648151</v>
      </c>
      <c r="K3497" s="13">
        <f>(((I3497/60)/60)/24)+DATE(1970,1,1)</f>
        <v>41944.720833333333</v>
      </c>
      <c r="L3497">
        <v>1412360309</v>
      </c>
      <c r="M3497" t="b">
        <v>0</v>
      </c>
      <c r="N3497">
        <v>72</v>
      </c>
      <c r="O3497" t="b">
        <v>1</v>
      </c>
      <c r="P3497" s="6">
        <f>(E3497/D3497)*100</f>
        <v>106.86</v>
      </c>
      <c r="Q3497" s="9">
        <f>E3497/N3497</f>
        <v>74.208333333333329</v>
      </c>
      <c r="R3497" t="s">
        <v>8275</v>
      </c>
      <c r="S3497" t="s">
        <v>8276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>(((L3498/60)/60)/24)+DATE(1970,1,1)</f>
        <v>42584.846828703703</v>
      </c>
      <c r="K3498" s="13">
        <f>(((I3498/60)/60)/24)+DATE(1970,1,1)</f>
        <v>42624.846828703703</v>
      </c>
      <c r="L3498">
        <v>1470169166</v>
      </c>
      <c r="M3498" t="b">
        <v>0</v>
      </c>
      <c r="N3498">
        <v>78</v>
      </c>
      <c r="O3498" t="b">
        <v>1</v>
      </c>
      <c r="P3498" s="6">
        <f>(E3498/D3498)*100</f>
        <v>124.4</v>
      </c>
      <c r="Q3498" s="9">
        <f>E3498/N3498</f>
        <v>47.846153846153847</v>
      </c>
      <c r="R3498" t="s">
        <v>8275</v>
      </c>
      <c r="S3498" t="s">
        <v>8276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>(((L3499/60)/60)/24)+DATE(1970,1,1)</f>
        <v>42511.741944444439</v>
      </c>
      <c r="K3499" s="13">
        <f>(((I3499/60)/60)/24)+DATE(1970,1,1)</f>
        <v>42523.916666666672</v>
      </c>
      <c r="L3499">
        <v>1463852904</v>
      </c>
      <c r="M3499" t="b">
        <v>0</v>
      </c>
      <c r="N3499">
        <v>49</v>
      </c>
      <c r="O3499" t="b">
        <v>1</v>
      </c>
      <c r="P3499" s="6">
        <f>(E3499/D3499)*100</f>
        <v>108.70406189555126</v>
      </c>
      <c r="Q3499" s="9">
        <f>E3499/N3499</f>
        <v>34.408163265306122</v>
      </c>
      <c r="R3499" t="s">
        <v>8275</v>
      </c>
      <c r="S3499" t="s">
        <v>8276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>(((L3500/60)/60)/24)+DATE(1970,1,1)</f>
        <v>42459.15861111111</v>
      </c>
      <c r="K3500" s="13">
        <f>(((I3500/60)/60)/24)+DATE(1970,1,1)</f>
        <v>42518.905555555553</v>
      </c>
      <c r="L3500">
        <v>1459309704</v>
      </c>
      <c r="M3500" t="b">
        <v>0</v>
      </c>
      <c r="N3500">
        <v>42</v>
      </c>
      <c r="O3500" t="b">
        <v>1</v>
      </c>
      <c r="P3500" s="6">
        <f>(E3500/D3500)*100</f>
        <v>102.42424242424242</v>
      </c>
      <c r="Q3500" s="9">
        <f>E3500/N3500</f>
        <v>40.238095238095241</v>
      </c>
      <c r="R3500" t="s">
        <v>8275</v>
      </c>
      <c r="S3500" t="s">
        <v>8276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>(((L3501/60)/60)/24)+DATE(1970,1,1)</f>
        <v>42132.036168981482</v>
      </c>
      <c r="K3501" s="13">
        <f>(((I3501/60)/60)/24)+DATE(1970,1,1)</f>
        <v>42186.290972222225</v>
      </c>
      <c r="L3501">
        <v>1431046325</v>
      </c>
      <c r="M3501" t="b">
        <v>0</v>
      </c>
      <c r="N3501">
        <v>35</v>
      </c>
      <c r="O3501" t="b">
        <v>1</v>
      </c>
      <c r="P3501" s="6">
        <f>(E3501/D3501)*100</f>
        <v>105.5</v>
      </c>
      <c r="Q3501" s="9">
        <f>E3501/N3501</f>
        <v>60.285714285714285</v>
      </c>
      <c r="R3501" t="s">
        <v>8275</v>
      </c>
      <c r="S3501" t="s">
        <v>8276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>(((L3502/60)/60)/24)+DATE(1970,1,1)</f>
        <v>42419.91942129629</v>
      </c>
      <c r="K3502" s="13">
        <f>(((I3502/60)/60)/24)+DATE(1970,1,1)</f>
        <v>42436.207638888889</v>
      </c>
      <c r="L3502">
        <v>1455919438</v>
      </c>
      <c r="M3502" t="b">
        <v>0</v>
      </c>
      <c r="N3502">
        <v>42</v>
      </c>
      <c r="O3502" t="b">
        <v>1</v>
      </c>
      <c r="P3502" s="6">
        <f>(E3502/D3502)*100</f>
        <v>106.3</v>
      </c>
      <c r="Q3502" s="9">
        <f>E3502/N3502</f>
        <v>25.30952380952381</v>
      </c>
      <c r="R3502" t="s">
        <v>8275</v>
      </c>
      <c r="S3502" t="s">
        <v>8276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>(((L3503/60)/60)/24)+DATE(1970,1,1)</f>
        <v>42233.763831018514</v>
      </c>
      <c r="K3503" s="13">
        <f>(((I3503/60)/60)/24)+DATE(1970,1,1)</f>
        <v>42258.763831018514</v>
      </c>
      <c r="L3503">
        <v>1439835595</v>
      </c>
      <c r="M3503" t="b">
        <v>0</v>
      </c>
      <c r="N3503">
        <v>42</v>
      </c>
      <c r="O3503" t="b">
        <v>1</v>
      </c>
      <c r="P3503" s="6">
        <f>(E3503/D3503)*100</f>
        <v>100.66666666666666</v>
      </c>
      <c r="Q3503" s="9">
        <f>E3503/N3503</f>
        <v>35.952380952380949</v>
      </c>
      <c r="R3503" t="s">
        <v>8275</v>
      </c>
      <c r="S3503" t="s">
        <v>8276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>(((L3504/60)/60)/24)+DATE(1970,1,1)</f>
        <v>42430.839398148149</v>
      </c>
      <c r="K3504" s="13">
        <f>(((I3504/60)/60)/24)+DATE(1970,1,1)</f>
        <v>42445.165972222225</v>
      </c>
      <c r="L3504">
        <v>1456862924</v>
      </c>
      <c r="M3504" t="b">
        <v>0</v>
      </c>
      <c r="N3504">
        <v>31</v>
      </c>
      <c r="O3504" t="b">
        <v>1</v>
      </c>
      <c r="P3504" s="6">
        <f>(E3504/D3504)*100</f>
        <v>105.4</v>
      </c>
      <c r="Q3504" s="9">
        <f>E3504/N3504</f>
        <v>136</v>
      </c>
      <c r="R3504" t="s">
        <v>8275</v>
      </c>
      <c r="S3504" t="s">
        <v>8276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>(((L3505/60)/60)/24)+DATE(1970,1,1)</f>
        <v>42545.478333333333</v>
      </c>
      <c r="K3505" s="13">
        <f>(((I3505/60)/60)/24)+DATE(1970,1,1)</f>
        <v>42575.478333333333</v>
      </c>
      <c r="L3505">
        <v>1466767728</v>
      </c>
      <c r="M3505" t="b">
        <v>0</v>
      </c>
      <c r="N3505">
        <v>38</v>
      </c>
      <c r="O3505" t="b">
        <v>1</v>
      </c>
      <c r="P3505" s="6">
        <f>(E3505/D3505)*100</f>
        <v>107.55999999999999</v>
      </c>
      <c r="Q3505" s="9">
        <f>E3505/N3505</f>
        <v>70.763157894736835</v>
      </c>
      <c r="R3505" t="s">
        <v>8275</v>
      </c>
      <c r="S3505" t="s">
        <v>8276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>(((L3506/60)/60)/24)+DATE(1970,1,1)</f>
        <v>42297.748738425929</v>
      </c>
      <c r="K3506" s="13">
        <f>(((I3506/60)/60)/24)+DATE(1970,1,1)</f>
        <v>42327.790405092594</v>
      </c>
      <c r="L3506">
        <v>1445363891</v>
      </c>
      <c r="M3506" t="b">
        <v>0</v>
      </c>
      <c r="N3506">
        <v>8</v>
      </c>
      <c r="O3506" t="b">
        <v>1</v>
      </c>
      <c r="P3506" s="6">
        <f>(E3506/D3506)*100</f>
        <v>100</v>
      </c>
      <c r="Q3506" s="9">
        <f>E3506/N3506</f>
        <v>125</v>
      </c>
      <c r="R3506" t="s">
        <v>8275</v>
      </c>
      <c r="S3506" t="s">
        <v>8276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>(((L3507/60)/60)/24)+DATE(1970,1,1)</f>
        <v>41760.935706018521</v>
      </c>
      <c r="K3507" s="13">
        <f>(((I3507/60)/60)/24)+DATE(1970,1,1)</f>
        <v>41772.166666666664</v>
      </c>
      <c r="L3507">
        <v>1398983245</v>
      </c>
      <c r="M3507" t="b">
        <v>0</v>
      </c>
      <c r="N3507">
        <v>39</v>
      </c>
      <c r="O3507" t="b">
        <v>1</v>
      </c>
      <c r="P3507" s="6">
        <f>(E3507/D3507)*100</f>
        <v>103.76</v>
      </c>
      <c r="Q3507" s="9">
        <f>E3507/N3507</f>
        <v>66.512820512820511</v>
      </c>
      <c r="R3507" t="s">
        <v>8275</v>
      </c>
      <c r="S3507" t="s">
        <v>8276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>(((L3508/60)/60)/24)+DATE(1970,1,1)</f>
        <v>41829.734259259261</v>
      </c>
      <c r="K3508" s="13">
        <f>(((I3508/60)/60)/24)+DATE(1970,1,1)</f>
        <v>41874.734259259261</v>
      </c>
      <c r="L3508">
        <v>1404927440</v>
      </c>
      <c r="M3508" t="b">
        <v>0</v>
      </c>
      <c r="N3508">
        <v>29</v>
      </c>
      <c r="O3508" t="b">
        <v>1</v>
      </c>
      <c r="P3508" s="6">
        <f>(E3508/D3508)*100</f>
        <v>101.49999999999999</v>
      </c>
      <c r="Q3508" s="9">
        <f>E3508/N3508</f>
        <v>105</v>
      </c>
      <c r="R3508" t="s">
        <v>8275</v>
      </c>
      <c r="S3508" t="s">
        <v>8276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>(((L3509/60)/60)/24)+DATE(1970,1,1)</f>
        <v>42491.92288194444</v>
      </c>
      <c r="K3509" s="13">
        <f>(((I3509/60)/60)/24)+DATE(1970,1,1)</f>
        <v>42521.92288194444</v>
      </c>
      <c r="L3509">
        <v>1462140537</v>
      </c>
      <c r="M3509" t="b">
        <v>0</v>
      </c>
      <c r="N3509">
        <v>72</v>
      </c>
      <c r="O3509" t="b">
        <v>1</v>
      </c>
      <c r="P3509" s="6">
        <f>(E3509/D3509)*100</f>
        <v>104.4</v>
      </c>
      <c r="Q3509" s="9">
        <f>E3509/N3509</f>
        <v>145</v>
      </c>
      <c r="R3509" t="s">
        <v>8275</v>
      </c>
      <c r="S3509" t="s">
        <v>8276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>(((L3510/60)/60)/24)+DATE(1970,1,1)</f>
        <v>42477.729780092588</v>
      </c>
      <c r="K3510" s="13">
        <f>(((I3510/60)/60)/24)+DATE(1970,1,1)</f>
        <v>42500.875</v>
      </c>
      <c r="L3510">
        <v>1460914253</v>
      </c>
      <c r="M3510" t="b">
        <v>0</v>
      </c>
      <c r="N3510">
        <v>15</v>
      </c>
      <c r="O3510" t="b">
        <v>1</v>
      </c>
      <c r="P3510" s="6">
        <f>(E3510/D3510)*100</f>
        <v>180</v>
      </c>
      <c r="Q3510" s="9">
        <f>E3510/N3510</f>
        <v>12</v>
      </c>
      <c r="R3510" t="s">
        <v>8275</v>
      </c>
      <c r="S3510" t="s">
        <v>8276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>(((L3511/60)/60)/24)+DATE(1970,1,1)</f>
        <v>41950.859560185185</v>
      </c>
      <c r="K3511" s="13">
        <f>(((I3511/60)/60)/24)+DATE(1970,1,1)</f>
        <v>41964.204861111109</v>
      </c>
      <c r="L3511">
        <v>1415392666</v>
      </c>
      <c r="M3511" t="b">
        <v>0</v>
      </c>
      <c r="N3511">
        <v>33</v>
      </c>
      <c r="O3511" t="b">
        <v>1</v>
      </c>
      <c r="P3511" s="6">
        <f>(E3511/D3511)*100</f>
        <v>106.33333333333333</v>
      </c>
      <c r="Q3511" s="9">
        <f>E3511/N3511</f>
        <v>96.666666666666671</v>
      </c>
      <c r="R3511" t="s">
        <v>8275</v>
      </c>
      <c r="S3511" t="s">
        <v>8276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>(((L3512/60)/60)/24)+DATE(1970,1,1)</f>
        <v>41802.62090277778</v>
      </c>
      <c r="K3512" s="13">
        <f>(((I3512/60)/60)/24)+DATE(1970,1,1)</f>
        <v>41822.62090277778</v>
      </c>
      <c r="L3512">
        <v>1402584846</v>
      </c>
      <c r="M3512" t="b">
        <v>0</v>
      </c>
      <c r="N3512">
        <v>15</v>
      </c>
      <c r="O3512" t="b">
        <v>1</v>
      </c>
      <c r="P3512" s="6">
        <f>(E3512/D3512)*100</f>
        <v>100.55555555555556</v>
      </c>
      <c r="Q3512" s="9">
        <f>E3512/N3512</f>
        <v>60.333333333333336</v>
      </c>
      <c r="R3512" t="s">
        <v>8275</v>
      </c>
      <c r="S3512" t="s">
        <v>8276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>(((L3513/60)/60)/24)+DATE(1970,1,1)</f>
        <v>41927.873784722222</v>
      </c>
      <c r="K3513" s="13">
        <f>(((I3513/60)/60)/24)+DATE(1970,1,1)</f>
        <v>41950.770833333336</v>
      </c>
      <c r="L3513">
        <v>1413406695</v>
      </c>
      <c r="M3513" t="b">
        <v>0</v>
      </c>
      <c r="N3513">
        <v>19</v>
      </c>
      <c r="O3513" t="b">
        <v>1</v>
      </c>
      <c r="P3513" s="6">
        <f>(E3513/D3513)*100</f>
        <v>101.2</v>
      </c>
      <c r="Q3513" s="9">
        <f>E3513/N3513</f>
        <v>79.89473684210526</v>
      </c>
      <c r="R3513" t="s">
        <v>8275</v>
      </c>
      <c r="S3513" t="s">
        <v>8276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>(((L3514/60)/60)/24)+DATE(1970,1,1)</f>
        <v>42057.536944444444</v>
      </c>
      <c r="K3514" s="13">
        <f>(((I3514/60)/60)/24)+DATE(1970,1,1)</f>
        <v>42117.49527777778</v>
      </c>
      <c r="L3514">
        <v>1424609592</v>
      </c>
      <c r="M3514" t="b">
        <v>0</v>
      </c>
      <c r="N3514">
        <v>17</v>
      </c>
      <c r="O3514" t="b">
        <v>1</v>
      </c>
      <c r="P3514" s="6">
        <f>(E3514/D3514)*100</f>
        <v>100</v>
      </c>
      <c r="Q3514" s="9">
        <f>E3514/N3514</f>
        <v>58.823529411764703</v>
      </c>
      <c r="R3514" t="s">
        <v>8275</v>
      </c>
      <c r="S3514" t="s">
        <v>8276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>(((L3515/60)/60)/24)+DATE(1970,1,1)</f>
        <v>41781.096203703702</v>
      </c>
      <c r="K3515" s="13">
        <f>(((I3515/60)/60)/24)+DATE(1970,1,1)</f>
        <v>41794.207638888889</v>
      </c>
      <c r="L3515">
        <v>1400725112</v>
      </c>
      <c r="M3515" t="b">
        <v>0</v>
      </c>
      <c r="N3515">
        <v>44</v>
      </c>
      <c r="O3515" t="b">
        <v>1</v>
      </c>
      <c r="P3515" s="6">
        <f>(E3515/D3515)*100</f>
        <v>118.39285714285714</v>
      </c>
      <c r="Q3515" s="9">
        <f>E3515/N3515</f>
        <v>75.340909090909093</v>
      </c>
      <c r="R3515" t="s">
        <v>8275</v>
      </c>
      <c r="S3515" t="s">
        <v>8276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>(((L3516/60)/60)/24)+DATE(1970,1,1)</f>
        <v>42020.846666666665</v>
      </c>
      <c r="K3516" s="13">
        <f>(((I3516/60)/60)/24)+DATE(1970,1,1)</f>
        <v>42037.207638888889</v>
      </c>
      <c r="L3516">
        <v>1421439552</v>
      </c>
      <c r="M3516" t="b">
        <v>0</v>
      </c>
      <c r="N3516">
        <v>10</v>
      </c>
      <c r="O3516" t="b">
        <v>1</v>
      </c>
      <c r="P3516" s="6">
        <f>(E3516/D3516)*100</f>
        <v>110.00000000000001</v>
      </c>
      <c r="Q3516" s="9">
        <f>E3516/N3516</f>
        <v>55</v>
      </c>
      <c r="R3516" t="s">
        <v>8275</v>
      </c>
      <c r="S3516" t="s">
        <v>8276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>(((L3517/60)/60)/24)+DATE(1970,1,1)</f>
        <v>42125.772812499999</v>
      </c>
      <c r="K3517" s="13">
        <f>(((I3517/60)/60)/24)+DATE(1970,1,1)</f>
        <v>42155.772812499999</v>
      </c>
      <c r="L3517">
        <v>1430505171</v>
      </c>
      <c r="M3517" t="b">
        <v>0</v>
      </c>
      <c r="N3517">
        <v>46</v>
      </c>
      <c r="O3517" t="b">
        <v>1</v>
      </c>
      <c r="P3517" s="6">
        <f>(E3517/D3517)*100</f>
        <v>102.66666666666666</v>
      </c>
      <c r="Q3517" s="9">
        <f>E3517/N3517</f>
        <v>66.956521739130437</v>
      </c>
      <c r="R3517" t="s">
        <v>8275</v>
      </c>
      <c r="S3517" t="s">
        <v>8276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>(((L3518/60)/60)/24)+DATE(1970,1,1)</f>
        <v>41856.010069444441</v>
      </c>
      <c r="K3518" s="13">
        <f>(((I3518/60)/60)/24)+DATE(1970,1,1)</f>
        <v>41890.125</v>
      </c>
      <c r="L3518">
        <v>1407197670</v>
      </c>
      <c r="M3518" t="b">
        <v>0</v>
      </c>
      <c r="N3518">
        <v>11</v>
      </c>
      <c r="O3518" t="b">
        <v>1</v>
      </c>
      <c r="P3518" s="6">
        <f>(E3518/D3518)*100</f>
        <v>100</v>
      </c>
      <c r="Q3518" s="9">
        <f>E3518/N3518</f>
        <v>227.27272727272728</v>
      </c>
      <c r="R3518" t="s">
        <v>8275</v>
      </c>
      <c r="S3518" t="s">
        <v>8276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>(((L3519/60)/60)/24)+DATE(1970,1,1)</f>
        <v>41794.817523148151</v>
      </c>
      <c r="K3519" s="13">
        <f>(((I3519/60)/60)/24)+DATE(1970,1,1)</f>
        <v>41824.458333333336</v>
      </c>
      <c r="L3519">
        <v>1401910634</v>
      </c>
      <c r="M3519" t="b">
        <v>0</v>
      </c>
      <c r="N3519">
        <v>13</v>
      </c>
      <c r="O3519" t="b">
        <v>1</v>
      </c>
      <c r="P3519" s="6">
        <f>(E3519/D3519)*100</f>
        <v>100</v>
      </c>
      <c r="Q3519" s="9">
        <f>E3519/N3519</f>
        <v>307.69230769230768</v>
      </c>
      <c r="R3519" t="s">
        <v>8275</v>
      </c>
      <c r="S3519" t="s">
        <v>8276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>(((L3520/60)/60)/24)+DATE(1970,1,1)</f>
        <v>41893.783553240741</v>
      </c>
      <c r="K3520" s="13">
        <f>(((I3520/60)/60)/24)+DATE(1970,1,1)</f>
        <v>41914.597916666666</v>
      </c>
      <c r="L3520">
        <v>1410461299</v>
      </c>
      <c r="M3520" t="b">
        <v>0</v>
      </c>
      <c r="N3520">
        <v>33</v>
      </c>
      <c r="O3520" t="b">
        <v>1</v>
      </c>
      <c r="P3520" s="6">
        <f>(E3520/D3520)*100</f>
        <v>110.04599999999999</v>
      </c>
      <c r="Q3520" s="9">
        <f>E3520/N3520</f>
        <v>50.020909090909093</v>
      </c>
      <c r="R3520" t="s">
        <v>8275</v>
      </c>
      <c r="S3520" t="s">
        <v>8276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>(((L3521/60)/60)/24)+DATE(1970,1,1)</f>
        <v>42037.598958333328</v>
      </c>
      <c r="K3521" s="13">
        <f>(((I3521/60)/60)/24)+DATE(1970,1,1)</f>
        <v>42067.598958333328</v>
      </c>
      <c r="L3521">
        <v>1422886950</v>
      </c>
      <c r="M3521" t="b">
        <v>0</v>
      </c>
      <c r="N3521">
        <v>28</v>
      </c>
      <c r="O3521" t="b">
        <v>1</v>
      </c>
      <c r="P3521" s="6">
        <f>(E3521/D3521)*100</f>
        <v>101.35000000000001</v>
      </c>
      <c r="Q3521" s="9">
        <f>E3521/N3521</f>
        <v>72.392857142857139</v>
      </c>
      <c r="R3521" t="s">
        <v>8275</v>
      </c>
      <c r="S3521" t="s">
        <v>8276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>(((L3522/60)/60)/24)+DATE(1970,1,1)</f>
        <v>42227.824212962965</v>
      </c>
      <c r="K3522" s="13">
        <f>(((I3522/60)/60)/24)+DATE(1970,1,1)</f>
        <v>42253.57430555555</v>
      </c>
      <c r="L3522">
        <v>1439322412</v>
      </c>
      <c r="M3522" t="b">
        <v>0</v>
      </c>
      <c r="N3522">
        <v>21</v>
      </c>
      <c r="O3522" t="b">
        <v>1</v>
      </c>
      <c r="P3522" s="6">
        <f>(E3522/D3522)*100</f>
        <v>100.75</v>
      </c>
      <c r="Q3522" s="9">
        <f>E3522/N3522</f>
        <v>95.952380952380949</v>
      </c>
      <c r="R3522" t="s">
        <v>8275</v>
      </c>
      <c r="S3522" t="s">
        <v>8276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>(((L3523/60)/60)/24)+DATE(1970,1,1)</f>
        <v>41881.361342592594</v>
      </c>
      <c r="K3523" s="13">
        <f>(((I3523/60)/60)/24)+DATE(1970,1,1)</f>
        <v>41911.361342592594</v>
      </c>
      <c r="L3523">
        <v>1409388020</v>
      </c>
      <c r="M3523" t="b">
        <v>0</v>
      </c>
      <c r="N3523">
        <v>13</v>
      </c>
      <c r="O3523" t="b">
        <v>1</v>
      </c>
      <c r="P3523" s="6">
        <f>(E3523/D3523)*100</f>
        <v>169.42857142857144</v>
      </c>
      <c r="Q3523" s="9">
        <f>E3523/N3523</f>
        <v>45.615384615384613</v>
      </c>
      <c r="R3523" t="s">
        <v>8275</v>
      </c>
      <c r="S3523" t="s">
        <v>8276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>(((L3524/60)/60)/24)+DATE(1970,1,1)</f>
        <v>42234.789884259255</v>
      </c>
      <c r="K3524" s="13">
        <f>(((I3524/60)/60)/24)+DATE(1970,1,1)</f>
        <v>42262.420833333337</v>
      </c>
      <c r="L3524">
        <v>1439924246</v>
      </c>
      <c r="M3524" t="b">
        <v>0</v>
      </c>
      <c r="N3524">
        <v>34</v>
      </c>
      <c r="O3524" t="b">
        <v>1</v>
      </c>
      <c r="P3524" s="6">
        <f>(E3524/D3524)*100</f>
        <v>100</v>
      </c>
      <c r="Q3524" s="9">
        <f>E3524/N3524</f>
        <v>41.029411764705884</v>
      </c>
      <c r="R3524" t="s">
        <v>8275</v>
      </c>
      <c r="S3524" t="s">
        <v>8276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>(((L3525/60)/60)/24)+DATE(1970,1,1)</f>
        <v>42581.397546296299</v>
      </c>
      <c r="K3525" s="13">
        <f>(((I3525/60)/60)/24)+DATE(1970,1,1)</f>
        <v>42638.958333333328</v>
      </c>
      <c r="L3525">
        <v>1469871148</v>
      </c>
      <c r="M3525" t="b">
        <v>0</v>
      </c>
      <c r="N3525">
        <v>80</v>
      </c>
      <c r="O3525" t="b">
        <v>1</v>
      </c>
      <c r="P3525" s="6">
        <f>(E3525/D3525)*100</f>
        <v>113.65</v>
      </c>
      <c r="Q3525" s="9">
        <f>E3525/N3525</f>
        <v>56.825000000000003</v>
      </c>
      <c r="R3525" t="s">
        <v>8275</v>
      </c>
      <c r="S3525" t="s">
        <v>8276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>(((L3526/60)/60)/24)+DATE(1970,1,1)</f>
        <v>41880.76357638889</v>
      </c>
      <c r="K3526" s="13">
        <f>(((I3526/60)/60)/24)+DATE(1970,1,1)</f>
        <v>41895.166666666664</v>
      </c>
      <c r="L3526">
        <v>1409336373</v>
      </c>
      <c r="M3526" t="b">
        <v>0</v>
      </c>
      <c r="N3526">
        <v>74</v>
      </c>
      <c r="O3526" t="b">
        <v>1</v>
      </c>
      <c r="P3526" s="6">
        <f>(E3526/D3526)*100</f>
        <v>101.56</v>
      </c>
      <c r="Q3526" s="9">
        <f>E3526/N3526</f>
        <v>137.24324324324326</v>
      </c>
      <c r="R3526" t="s">
        <v>8275</v>
      </c>
      <c r="S3526" t="s">
        <v>8276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>(((L3527/60)/60)/24)+DATE(1970,1,1)</f>
        <v>42214.6956712963</v>
      </c>
      <c r="K3527" s="13">
        <f>(((I3527/60)/60)/24)+DATE(1970,1,1)</f>
        <v>42225.666666666672</v>
      </c>
      <c r="L3527">
        <v>1438188106</v>
      </c>
      <c r="M3527" t="b">
        <v>0</v>
      </c>
      <c r="N3527">
        <v>7</v>
      </c>
      <c r="O3527" t="b">
        <v>1</v>
      </c>
      <c r="P3527" s="6">
        <f>(E3527/D3527)*100</f>
        <v>106</v>
      </c>
      <c r="Q3527" s="9">
        <f>E3527/N3527</f>
        <v>75.714285714285708</v>
      </c>
      <c r="R3527" t="s">
        <v>8275</v>
      </c>
      <c r="S3527" t="s">
        <v>8276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>(((L3528/60)/60)/24)+DATE(1970,1,1)</f>
        <v>42460.335312499999</v>
      </c>
      <c r="K3528" s="13">
        <f>(((I3528/60)/60)/24)+DATE(1970,1,1)</f>
        <v>42488.249305555553</v>
      </c>
      <c r="L3528">
        <v>1459411371</v>
      </c>
      <c r="M3528" t="b">
        <v>0</v>
      </c>
      <c r="N3528">
        <v>34</v>
      </c>
      <c r="O3528" t="b">
        <v>1</v>
      </c>
      <c r="P3528" s="6">
        <f>(E3528/D3528)*100</f>
        <v>102</v>
      </c>
      <c r="Q3528" s="9">
        <f>E3528/N3528</f>
        <v>99</v>
      </c>
      <c r="R3528" t="s">
        <v>8275</v>
      </c>
      <c r="S3528" t="s">
        <v>8276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>(((L3529/60)/60)/24)+DATE(1970,1,1)</f>
        <v>42167.023206018523</v>
      </c>
      <c r="K3529" s="13">
        <f>(((I3529/60)/60)/24)+DATE(1970,1,1)</f>
        <v>42196.165972222225</v>
      </c>
      <c r="L3529">
        <v>1434069205</v>
      </c>
      <c r="M3529" t="b">
        <v>0</v>
      </c>
      <c r="N3529">
        <v>86</v>
      </c>
      <c r="O3529" t="b">
        <v>1</v>
      </c>
      <c r="P3529" s="6">
        <f>(E3529/D3529)*100</f>
        <v>116.91666666666667</v>
      </c>
      <c r="Q3529" s="9">
        <f>E3529/N3529</f>
        <v>81.569767441860463</v>
      </c>
      <c r="R3529" t="s">
        <v>8275</v>
      </c>
      <c r="S3529" t="s">
        <v>8276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>(((L3530/60)/60)/24)+DATE(1970,1,1)</f>
        <v>42733.50136574074</v>
      </c>
      <c r="K3530" s="13">
        <f>(((I3530/60)/60)/24)+DATE(1970,1,1)</f>
        <v>42753.50136574074</v>
      </c>
      <c r="L3530">
        <v>1483012918</v>
      </c>
      <c r="M3530" t="b">
        <v>0</v>
      </c>
      <c r="N3530">
        <v>37</v>
      </c>
      <c r="O3530" t="b">
        <v>1</v>
      </c>
      <c r="P3530" s="6">
        <f>(E3530/D3530)*100</f>
        <v>101.15151515151514</v>
      </c>
      <c r="Q3530" s="9">
        <f>E3530/N3530</f>
        <v>45.108108108108105</v>
      </c>
      <c r="R3530" t="s">
        <v>8275</v>
      </c>
      <c r="S3530" t="s">
        <v>8276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>(((L3531/60)/60)/24)+DATE(1970,1,1)</f>
        <v>42177.761782407411</v>
      </c>
      <c r="K3531" s="13">
        <f>(((I3531/60)/60)/24)+DATE(1970,1,1)</f>
        <v>42198.041666666672</v>
      </c>
      <c r="L3531">
        <v>1434997018</v>
      </c>
      <c r="M3531" t="b">
        <v>0</v>
      </c>
      <c r="N3531">
        <v>18</v>
      </c>
      <c r="O3531" t="b">
        <v>1</v>
      </c>
      <c r="P3531" s="6">
        <f>(E3531/D3531)*100</f>
        <v>132</v>
      </c>
      <c r="Q3531" s="9">
        <f>E3531/N3531</f>
        <v>36.666666666666664</v>
      </c>
      <c r="R3531" t="s">
        <v>8275</v>
      </c>
      <c r="S3531" t="s">
        <v>8276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>(((L3532/60)/60)/24)+DATE(1970,1,1)</f>
        <v>42442.623344907406</v>
      </c>
      <c r="K3532" s="13">
        <f>(((I3532/60)/60)/24)+DATE(1970,1,1)</f>
        <v>42470.833333333328</v>
      </c>
      <c r="L3532">
        <v>1457881057</v>
      </c>
      <c r="M3532" t="b">
        <v>0</v>
      </c>
      <c r="N3532">
        <v>22</v>
      </c>
      <c r="O3532" t="b">
        <v>1</v>
      </c>
      <c r="P3532" s="6">
        <f>(E3532/D3532)*100</f>
        <v>100</v>
      </c>
      <c r="Q3532" s="9">
        <f>E3532/N3532</f>
        <v>125</v>
      </c>
      <c r="R3532" t="s">
        <v>8275</v>
      </c>
      <c r="S3532" t="s">
        <v>8276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>(((L3533/60)/60)/24)+DATE(1970,1,1)</f>
        <v>42521.654328703706</v>
      </c>
      <c r="K3533" s="13">
        <f>(((I3533/60)/60)/24)+DATE(1970,1,1)</f>
        <v>42551.654328703706</v>
      </c>
      <c r="L3533">
        <v>1464709334</v>
      </c>
      <c r="M3533" t="b">
        <v>0</v>
      </c>
      <c r="N3533">
        <v>26</v>
      </c>
      <c r="O3533" t="b">
        <v>1</v>
      </c>
      <c r="P3533" s="6">
        <f>(E3533/D3533)*100</f>
        <v>128</v>
      </c>
      <c r="Q3533" s="9">
        <f>E3533/N3533</f>
        <v>49.230769230769234</v>
      </c>
      <c r="R3533" t="s">
        <v>8275</v>
      </c>
      <c r="S3533" t="s">
        <v>8276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>(((L3534/60)/60)/24)+DATE(1970,1,1)</f>
        <v>41884.599849537037</v>
      </c>
      <c r="K3534" s="13">
        <f>(((I3534/60)/60)/24)+DATE(1970,1,1)</f>
        <v>41900.165972222225</v>
      </c>
      <c r="L3534">
        <v>1409667827</v>
      </c>
      <c r="M3534" t="b">
        <v>0</v>
      </c>
      <c r="N3534">
        <v>27</v>
      </c>
      <c r="O3534" t="b">
        <v>1</v>
      </c>
      <c r="P3534" s="6">
        <f>(E3534/D3534)*100</f>
        <v>118.95833333333334</v>
      </c>
      <c r="Q3534" s="9">
        <f>E3534/N3534</f>
        <v>42.296296296296298</v>
      </c>
      <c r="R3534" t="s">
        <v>8275</v>
      </c>
      <c r="S3534" t="s">
        <v>8276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>(((L3535/60)/60)/24)+DATE(1970,1,1)</f>
        <v>42289.761192129634</v>
      </c>
      <c r="K3535" s="13">
        <f>(((I3535/60)/60)/24)+DATE(1970,1,1)</f>
        <v>42319.802858796291</v>
      </c>
      <c r="L3535">
        <v>1444673767</v>
      </c>
      <c r="M3535" t="b">
        <v>0</v>
      </c>
      <c r="N3535">
        <v>8</v>
      </c>
      <c r="O3535" t="b">
        <v>1</v>
      </c>
      <c r="P3535" s="6">
        <f>(E3535/D3535)*100</f>
        <v>126.2</v>
      </c>
      <c r="Q3535" s="9">
        <f>E3535/N3535</f>
        <v>78.875</v>
      </c>
      <c r="R3535" t="s">
        <v>8275</v>
      </c>
      <c r="S3535" t="s">
        <v>8276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>(((L3536/60)/60)/24)+DATE(1970,1,1)</f>
        <v>42243.6252662037</v>
      </c>
      <c r="K3536" s="13">
        <f>(((I3536/60)/60)/24)+DATE(1970,1,1)</f>
        <v>42278.6252662037</v>
      </c>
      <c r="L3536">
        <v>1440687623</v>
      </c>
      <c r="M3536" t="b">
        <v>0</v>
      </c>
      <c r="N3536">
        <v>204</v>
      </c>
      <c r="O3536" t="b">
        <v>1</v>
      </c>
      <c r="P3536" s="6">
        <f>(E3536/D3536)*100</f>
        <v>156.20000000000002</v>
      </c>
      <c r="Q3536" s="9">
        <f>E3536/N3536</f>
        <v>38.284313725490193</v>
      </c>
      <c r="R3536" t="s">
        <v>8275</v>
      </c>
      <c r="S3536" t="s">
        <v>8276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>(((L3537/60)/60)/24)+DATE(1970,1,1)</f>
        <v>42248.640162037031</v>
      </c>
      <c r="K3537" s="13">
        <f>(((I3537/60)/60)/24)+DATE(1970,1,1)</f>
        <v>42279.75</v>
      </c>
      <c r="L3537">
        <v>1441120910</v>
      </c>
      <c r="M3537" t="b">
        <v>0</v>
      </c>
      <c r="N3537">
        <v>46</v>
      </c>
      <c r="O3537" t="b">
        <v>1</v>
      </c>
      <c r="P3537" s="6">
        <f>(E3537/D3537)*100</f>
        <v>103.15</v>
      </c>
      <c r="Q3537" s="9">
        <f>E3537/N3537</f>
        <v>44.847826086956523</v>
      </c>
      <c r="R3537" t="s">
        <v>8275</v>
      </c>
      <c r="S3537" t="s">
        <v>8276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>(((L3538/60)/60)/24)+DATE(1970,1,1)</f>
        <v>42328.727141203708</v>
      </c>
      <c r="K3538" s="13">
        <f>(((I3538/60)/60)/24)+DATE(1970,1,1)</f>
        <v>42358.499305555553</v>
      </c>
      <c r="L3538">
        <v>1448040425</v>
      </c>
      <c r="M3538" t="b">
        <v>0</v>
      </c>
      <c r="N3538">
        <v>17</v>
      </c>
      <c r="O3538" t="b">
        <v>1</v>
      </c>
      <c r="P3538" s="6">
        <f>(E3538/D3538)*100</f>
        <v>153.33333333333334</v>
      </c>
      <c r="Q3538" s="9">
        <f>E3538/N3538</f>
        <v>13.529411764705882</v>
      </c>
      <c r="R3538" t="s">
        <v>8275</v>
      </c>
      <c r="S3538" t="s">
        <v>8276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>(((L3539/60)/60)/24)+DATE(1970,1,1)</f>
        <v>41923.354351851849</v>
      </c>
      <c r="K3539" s="13">
        <f>(((I3539/60)/60)/24)+DATE(1970,1,1)</f>
        <v>41960.332638888889</v>
      </c>
      <c r="L3539">
        <v>1413016216</v>
      </c>
      <c r="M3539" t="b">
        <v>0</v>
      </c>
      <c r="N3539">
        <v>28</v>
      </c>
      <c r="O3539" t="b">
        <v>1</v>
      </c>
      <c r="P3539" s="6">
        <f>(E3539/D3539)*100</f>
        <v>180.44444444444446</v>
      </c>
      <c r="Q3539" s="9">
        <f>E3539/N3539</f>
        <v>43.5</v>
      </c>
      <c r="R3539" t="s">
        <v>8275</v>
      </c>
      <c r="S3539" t="s">
        <v>8276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>(((L3540/60)/60)/24)+DATE(1970,1,1)</f>
        <v>42571.420601851853</v>
      </c>
      <c r="K3540" s="13">
        <f>(((I3540/60)/60)/24)+DATE(1970,1,1)</f>
        <v>42599.420601851853</v>
      </c>
      <c r="L3540">
        <v>1469009140</v>
      </c>
      <c r="M3540" t="b">
        <v>0</v>
      </c>
      <c r="N3540">
        <v>83</v>
      </c>
      <c r="O3540" t="b">
        <v>1</v>
      </c>
      <c r="P3540" s="6">
        <f>(E3540/D3540)*100</f>
        <v>128.44999999999999</v>
      </c>
      <c r="Q3540" s="9">
        <f>E3540/N3540</f>
        <v>30.951807228915662</v>
      </c>
      <c r="R3540" t="s">
        <v>8275</v>
      </c>
      <c r="S3540" t="s">
        <v>8276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>(((L3541/60)/60)/24)+DATE(1970,1,1)</f>
        <v>42600.756041666667</v>
      </c>
      <c r="K3541" s="13">
        <f>(((I3541/60)/60)/24)+DATE(1970,1,1)</f>
        <v>42621.756041666667</v>
      </c>
      <c r="L3541">
        <v>1471543722</v>
      </c>
      <c r="M3541" t="b">
        <v>0</v>
      </c>
      <c r="N3541">
        <v>13</v>
      </c>
      <c r="O3541" t="b">
        <v>1</v>
      </c>
      <c r="P3541" s="6">
        <f>(E3541/D3541)*100</f>
        <v>119.66666666666667</v>
      </c>
      <c r="Q3541" s="9">
        <f>E3541/N3541</f>
        <v>55.230769230769234</v>
      </c>
      <c r="R3541" t="s">
        <v>8275</v>
      </c>
      <c r="S3541" t="s">
        <v>8276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>(((L3542/60)/60)/24)+DATE(1970,1,1)</f>
        <v>42517.003368055557</v>
      </c>
      <c r="K3542" s="13">
        <f>(((I3542/60)/60)/24)+DATE(1970,1,1)</f>
        <v>42547.003368055557</v>
      </c>
      <c r="L3542">
        <v>1464307491</v>
      </c>
      <c r="M3542" t="b">
        <v>0</v>
      </c>
      <c r="N3542">
        <v>8</v>
      </c>
      <c r="O3542" t="b">
        <v>1</v>
      </c>
      <c r="P3542" s="6">
        <f>(E3542/D3542)*100</f>
        <v>123</v>
      </c>
      <c r="Q3542" s="9">
        <f>E3542/N3542</f>
        <v>46.125</v>
      </c>
      <c r="R3542" t="s">
        <v>8275</v>
      </c>
      <c r="S3542" t="s">
        <v>8276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>(((L3543/60)/60)/24)+DATE(1970,1,1)</f>
        <v>42222.730034722219</v>
      </c>
      <c r="K3543" s="13">
        <f>(((I3543/60)/60)/24)+DATE(1970,1,1)</f>
        <v>42247.730034722219</v>
      </c>
      <c r="L3543">
        <v>1438882275</v>
      </c>
      <c r="M3543" t="b">
        <v>0</v>
      </c>
      <c r="N3543">
        <v>32</v>
      </c>
      <c r="O3543" t="b">
        <v>1</v>
      </c>
      <c r="P3543" s="6">
        <f>(E3543/D3543)*100</f>
        <v>105</v>
      </c>
      <c r="Q3543" s="9">
        <f>E3543/N3543</f>
        <v>39.375</v>
      </c>
      <c r="R3543" t="s">
        <v>8275</v>
      </c>
      <c r="S3543" t="s">
        <v>8276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>(((L3544/60)/60)/24)+DATE(1970,1,1)</f>
        <v>41829.599791666667</v>
      </c>
      <c r="K3544" s="13">
        <f>(((I3544/60)/60)/24)+DATE(1970,1,1)</f>
        <v>41889.599791666667</v>
      </c>
      <c r="L3544">
        <v>1404915822</v>
      </c>
      <c r="M3544" t="b">
        <v>0</v>
      </c>
      <c r="N3544">
        <v>85</v>
      </c>
      <c r="O3544" t="b">
        <v>1</v>
      </c>
      <c r="P3544" s="6">
        <f>(E3544/D3544)*100</f>
        <v>102.23636363636363</v>
      </c>
      <c r="Q3544" s="9">
        <f>E3544/N3544</f>
        <v>66.152941176470591</v>
      </c>
      <c r="R3544" t="s">
        <v>8275</v>
      </c>
      <c r="S3544" t="s">
        <v>8276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>(((L3545/60)/60)/24)+DATE(1970,1,1)</f>
        <v>42150.755312499998</v>
      </c>
      <c r="K3545" s="13">
        <f>(((I3545/60)/60)/24)+DATE(1970,1,1)</f>
        <v>42180.755312499998</v>
      </c>
      <c r="L3545">
        <v>1432663659</v>
      </c>
      <c r="M3545" t="b">
        <v>0</v>
      </c>
      <c r="N3545">
        <v>29</v>
      </c>
      <c r="O3545" t="b">
        <v>1</v>
      </c>
      <c r="P3545" s="6">
        <f>(E3545/D3545)*100</f>
        <v>104.66666666666666</v>
      </c>
      <c r="Q3545" s="9">
        <f>E3545/N3545</f>
        <v>54.137931034482762</v>
      </c>
      <c r="R3545" t="s">
        <v>8275</v>
      </c>
      <c r="S3545" t="s">
        <v>8276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>(((L3546/60)/60)/24)+DATE(1970,1,1)</f>
        <v>42040.831678240742</v>
      </c>
      <c r="K3546" s="13">
        <f>(((I3546/60)/60)/24)+DATE(1970,1,1)</f>
        <v>42070.831678240742</v>
      </c>
      <c r="L3546">
        <v>1423166257</v>
      </c>
      <c r="M3546" t="b">
        <v>0</v>
      </c>
      <c r="N3546">
        <v>24</v>
      </c>
      <c r="O3546" t="b">
        <v>1</v>
      </c>
      <c r="P3546" s="6">
        <f>(E3546/D3546)*100</f>
        <v>100</v>
      </c>
      <c r="Q3546" s="9">
        <f>E3546/N3546</f>
        <v>104.16666666666667</v>
      </c>
      <c r="R3546" t="s">
        <v>8275</v>
      </c>
      <c r="S3546" t="s">
        <v>8276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>(((L3547/60)/60)/24)+DATE(1970,1,1)</f>
        <v>42075.807395833333</v>
      </c>
      <c r="K3547" s="13">
        <f>(((I3547/60)/60)/24)+DATE(1970,1,1)</f>
        <v>42105.807395833333</v>
      </c>
      <c r="L3547">
        <v>1426188159</v>
      </c>
      <c r="M3547" t="b">
        <v>0</v>
      </c>
      <c r="N3547">
        <v>8</v>
      </c>
      <c r="O3547" t="b">
        <v>1</v>
      </c>
      <c r="P3547" s="6">
        <f>(E3547/D3547)*100</f>
        <v>100.4</v>
      </c>
      <c r="Q3547" s="9">
        <f>E3547/N3547</f>
        <v>31.375</v>
      </c>
      <c r="R3547" t="s">
        <v>8275</v>
      </c>
      <c r="S3547" t="s">
        <v>8276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>(((L3548/60)/60)/24)+DATE(1970,1,1)</f>
        <v>42073.660694444443</v>
      </c>
      <c r="K3548" s="13">
        <f>(((I3548/60)/60)/24)+DATE(1970,1,1)</f>
        <v>42095.165972222225</v>
      </c>
      <c r="L3548">
        <v>1426002684</v>
      </c>
      <c r="M3548" t="b">
        <v>0</v>
      </c>
      <c r="N3548">
        <v>19</v>
      </c>
      <c r="O3548" t="b">
        <v>1</v>
      </c>
      <c r="P3548" s="6">
        <f>(E3548/D3548)*100</f>
        <v>102.27272727272727</v>
      </c>
      <c r="Q3548" s="9">
        <f>E3548/N3548</f>
        <v>59.210526315789473</v>
      </c>
      <c r="R3548" t="s">
        <v>8275</v>
      </c>
      <c r="S3548" t="s">
        <v>8276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>(((L3549/60)/60)/24)+DATE(1970,1,1)</f>
        <v>42480.078715277778</v>
      </c>
      <c r="K3549" s="13">
        <f>(((I3549/60)/60)/24)+DATE(1970,1,1)</f>
        <v>42504.165972222225</v>
      </c>
      <c r="L3549">
        <v>1461117201</v>
      </c>
      <c r="M3549" t="b">
        <v>0</v>
      </c>
      <c r="N3549">
        <v>336</v>
      </c>
      <c r="O3549" t="b">
        <v>1</v>
      </c>
      <c r="P3549" s="6">
        <f>(E3549/D3549)*100</f>
        <v>114.40928571428573</v>
      </c>
      <c r="Q3549" s="9">
        <f>E3549/N3549</f>
        <v>119.17633928571429</v>
      </c>
      <c r="R3549" t="s">
        <v>8275</v>
      </c>
      <c r="S3549" t="s">
        <v>8276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>(((L3550/60)/60)/24)+DATE(1970,1,1)</f>
        <v>42411.942291666666</v>
      </c>
      <c r="K3550" s="13">
        <f>(((I3550/60)/60)/24)+DATE(1970,1,1)</f>
        <v>42434.041666666672</v>
      </c>
      <c r="L3550">
        <v>1455230214</v>
      </c>
      <c r="M3550" t="b">
        <v>0</v>
      </c>
      <c r="N3550">
        <v>13</v>
      </c>
      <c r="O3550" t="b">
        <v>1</v>
      </c>
      <c r="P3550" s="6">
        <f>(E3550/D3550)*100</f>
        <v>101.9047619047619</v>
      </c>
      <c r="Q3550" s="9">
        <f>E3550/N3550</f>
        <v>164.61538461538461</v>
      </c>
      <c r="R3550" t="s">
        <v>8275</v>
      </c>
      <c r="S3550" t="s">
        <v>8276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>(((L3551/60)/60)/24)+DATE(1970,1,1)</f>
        <v>42223.394363425927</v>
      </c>
      <c r="K3551" s="13">
        <f>(((I3551/60)/60)/24)+DATE(1970,1,1)</f>
        <v>42251.394363425927</v>
      </c>
      <c r="L3551">
        <v>1438939673</v>
      </c>
      <c r="M3551" t="b">
        <v>0</v>
      </c>
      <c r="N3551">
        <v>42</v>
      </c>
      <c r="O3551" t="b">
        <v>1</v>
      </c>
      <c r="P3551" s="6">
        <f>(E3551/D3551)*100</f>
        <v>102</v>
      </c>
      <c r="Q3551" s="9">
        <f>E3551/N3551</f>
        <v>24.285714285714285</v>
      </c>
      <c r="R3551" t="s">
        <v>8275</v>
      </c>
      <c r="S3551" t="s">
        <v>8276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>(((L3552/60)/60)/24)+DATE(1970,1,1)</f>
        <v>42462.893495370372</v>
      </c>
      <c r="K3552" s="13">
        <f>(((I3552/60)/60)/24)+DATE(1970,1,1)</f>
        <v>42492.893495370372</v>
      </c>
      <c r="L3552">
        <v>1459632398</v>
      </c>
      <c r="M3552" t="b">
        <v>0</v>
      </c>
      <c r="N3552">
        <v>64</v>
      </c>
      <c r="O3552" t="b">
        <v>1</v>
      </c>
      <c r="P3552" s="6">
        <f>(E3552/D3552)*100</f>
        <v>104.80000000000001</v>
      </c>
      <c r="Q3552" s="9">
        <f>E3552/N3552</f>
        <v>40.9375</v>
      </c>
      <c r="R3552" t="s">
        <v>8275</v>
      </c>
      <c r="S3552" t="s">
        <v>8276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>(((L3553/60)/60)/24)+DATE(1970,1,1)</f>
        <v>41753.515856481477</v>
      </c>
      <c r="K3553" s="13">
        <f>(((I3553/60)/60)/24)+DATE(1970,1,1)</f>
        <v>41781.921527777777</v>
      </c>
      <c r="L3553">
        <v>1398342170</v>
      </c>
      <c r="M3553" t="b">
        <v>0</v>
      </c>
      <c r="N3553">
        <v>25</v>
      </c>
      <c r="O3553" t="b">
        <v>1</v>
      </c>
      <c r="P3553" s="6">
        <f>(E3553/D3553)*100</f>
        <v>101.83333333333333</v>
      </c>
      <c r="Q3553" s="9">
        <f>E3553/N3553</f>
        <v>61.1</v>
      </c>
      <c r="R3553" t="s">
        <v>8275</v>
      </c>
      <c r="S3553" t="s">
        <v>8276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>(((L3554/60)/60)/24)+DATE(1970,1,1)</f>
        <v>41788.587083333332</v>
      </c>
      <c r="K3554" s="13">
        <f>(((I3554/60)/60)/24)+DATE(1970,1,1)</f>
        <v>41818.587083333332</v>
      </c>
      <c r="L3554">
        <v>1401372324</v>
      </c>
      <c r="M3554" t="b">
        <v>0</v>
      </c>
      <c r="N3554">
        <v>20</v>
      </c>
      <c r="O3554" t="b">
        <v>1</v>
      </c>
      <c r="P3554" s="6">
        <f>(E3554/D3554)*100</f>
        <v>100</v>
      </c>
      <c r="Q3554" s="9">
        <f>E3554/N3554</f>
        <v>38.65</v>
      </c>
      <c r="R3554" t="s">
        <v>8275</v>
      </c>
      <c r="S3554" t="s">
        <v>8276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>(((L3555/60)/60)/24)+DATE(1970,1,1)</f>
        <v>42196.028703703705</v>
      </c>
      <c r="K3555" s="13">
        <f>(((I3555/60)/60)/24)+DATE(1970,1,1)</f>
        <v>42228</v>
      </c>
      <c r="L3555">
        <v>1436575280</v>
      </c>
      <c r="M3555" t="b">
        <v>0</v>
      </c>
      <c r="N3555">
        <v>104</v>
      </c>
      <c r="O3555" t="b">
        <v>1</v>
      </c>
      <c r="P3555" s="6">
        <f>(E3555/D3555)*100</f>
        <v>106.27272727272728</v>
      </c>
      <c r="Q3555" s="9">
        <f>E3555/N3555</f>
        <v>56.20192307692308</v>
      </c>
      <c r="R3555" t="s">
        <v>8275</v>
      </c>
      <c r="S3555" t="s">
        <v>8276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>(((L3556/60)/60)/24)+DATE(1970,1,1)</f>
        <v>42016.050451388888</v>
      </c>
      <c r="K3556" s="13">
        <f>(((I3556/60)/60)/24)+DATE(1970,1,1)</f>
        <v>42046.708333333328</v>
      </c>
      <c r="L3556">
        <v>1421025159</v>
      </c>
      <c r="M3556" t="b">
        <v>0</v>
      </c>
      <c r="N3556">
        <v>53</v>
      </c>
      <c r="O3556" t="b">
        <v>1</v>
      </c>
      <c r="P3556" s="6">
        <f>(E3556/D3556)*100</f>
        <v>113.42219999999999</v>
      </c>
      <c r="Q3556" s="9">
        <f>E3556/N3556</f>
        <v>107.00207547169811</v>
      </c>
      <c r="R3556" t="s">
        <v>8275</v>
      </c>
      <c r="S3556" t="s">
        <v>8276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>(((L3557/60)/60)/24)+DATE(1970,1,1)</f>
        <v>42661.442060185189</v>
      </c>
      <c r="K3557" s="13">
        <f>(((I3557/60)/60)/24)+DATE(1970,1,1)</f>
        <v>42691.483726851846</v>
      </c>
      <c r="L3557">
        <v>1476786994</v>
      </c>
      <c r="M3557" t="b">
        <v>0</v>
      </c>
      <c r="N3557">
        <v>14</v>
      </c>
      <c r="O3557" t="b">
        <v>1</v>
      </c>
      <c r="P3557" s="6">
        <f>(E3557/D3557)*100</f>
        <v>100</v>
      </c>
      <c r="Q3557" s="9">
        <f>E3557/N3557</f>
        <v>171.42857142857142</v>
      </c>
      <c r="R3557" t="s">
        <v>8275</v>
      </c>
      <c r="S3557" t="s">
        <v>8276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>(((L3558/60)/60)/24)+DATE(1970,1,1)</f>
        <v>41808.649583333332</v>
      </c>
      <c r="K3558" s="13">
        <f>(((I3558/60)/60)/24)+DATE(1970,1,1)</f>
        <v>41868.649583333332</v>
      </c>
      <c r="L3558">
        <v>1403105724</v>
      </c>
      <c r="M3558" t="b">
        <v>0</v>
      </c>
      <c r="N3558">
        <v>20</v>
      </c>
      <c r="O3558" t="b">
        <v>1</v>
      </c>
      <c r="P3558" s="6">
        <f>(E3558/D3558)*100</f>
        <v>100.45454545454547</v>
      </c>
      <c r="Q3558" s="9">
        <f>E3558/N3558</f>
        <v>110.5</v>
      </c>
      <c r="R3558" t="s">
        <v>8275</v>
      </c>
      <c r="S3558" t="s">
        <v>8276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>(((L3559/60)/60)/24)+DATE(1970,1,1)</f>
        <v>41730.276747685188</v>
      </c>
      <c r="K3559" s="13">
        <f>(((I3559/60)/60)/24)+DATE(1970,1,1)</f>
        <v>41764.276747685188</v>
      </c>
      <c r="L3559">
        <v>1396334311</v>
      </c>
      <c r="M3559" t="b">
        <v>0</v>
      </c>
      <c r="N3559">
        <v>558</v>
      </c>
      <c r="O3559" t="b">
        <v>1</v>
      </c>
      <c r="P3559" s="6">
        <f>(E3559/D3559)*100</f>
        <v>100.03599999999999</v>
      </c>
      <c r="Q3559" s="9">
        <f>E3559/N3559</f>
        <v>179.27598566308242</v>
      </c>
      <c r="R3559" t="s">
        <v>8275</v>
      </c>
      <c r="S3559" t="s">
        <v>8276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>(((L3560/60)/60)/24)+DATE(1970,1,1)</f>
        <v>42139.816840277781</v>
      </c>
      <c r="K3560" s="13">
        <f>(((I3560/60)/60)/24)+DATE(1970,1,1)</f>
        <v>42181.875</v>
      </c>
      <c r="L3560">
        <v>1431718575</v>
      </c>
      <c r="M3560" t="b">
        <v>0</v>
      </c>
      <c r="N3560">
        <v>22</v>
      </c>
      <c r="O3560" t="b">
        <v>1</v>
      </c>
      <c r="P3560" s="6">
        <f>(E3560/D3560)*100</f>
        <v>144</v>
      </c>
      <c r="Q3560" s="9">
        <f>E3560/N3560</f>
        <v>22.90909090909091</v>
      </c>
      <c r="R3560" t="s">
        <v>8275</v>
      </c>
      <c r="S3560" t="s">
        <v>8276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>(((L3561/60)/60)/24)+DATE(1970,1,1)</f>
        <v>42194.096157407403</v>
      </c>
      <c r="K3561" s="13">
        <f>(((I3561/60)/60)/24)+DATE(1970,1,1)</f>
        <v>42216.373611111107</v>
      </c>
      <c r="L3561">
        <v>1436408308</v>
      </c>
      <c r="M3561" t="b">
        <v>0</v>
      </c>
      <c r="N3561">
        <v>24</v>
      </c>
      <c r="O3561" t="b">
        <v>1</v>
      </c>
      <c r="P3561" s="6">
        <f>(E3561/D3561)*100</f>
        <v>103.49999999999999</v>
      </c>
      <c r="Q3561" s="9">
        <f>E3561/N3561</f>
        <v>43.125</v>
      </c>
      <c r="R3561" t="s">
        <v>8275</v>
      </c>
      <c r="S3561" t="s">
        <v>8276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>(((L3562/60)/60)/24)+DATE(1970,1,1)</f>
        <v>42115.889652777783</v>
      </c>
      <c r="K3562" s="13">
        <f>(((I3562/60)/60)/24)+DATE(1970,1,1)</f>
        <v>42151.114583333328</v>
      </c>
      <c r="L3562">
        <v>1429651266</v>
      </c>
      <c r="M3562" t="b">
        <v>0</v>
      </c>
      <c r="N3562">
        <v>74</v>
      </c>
      <c r="O3562" t="b">
        <v>1</v>
      </c>
      <c r="P3562" s="6">
        <f>(E3562/D3562)*100</f>
        <v>108.43750000000001</v>
      </c>
      <c r="Q3562" s="9">
        <f>E3562/N3562</f>
        <v>46.891891891891895</v>
      </c>
      <c r="R3562" t="s">
        <v>8275</v>
      </c>
      <c r="S3562" t="s">
        <v>8276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>(((L3563/60)/60)/24)+DATE(1970,1,1)</f>
        <v>42203.680300925931</v>
      </c>
      <c r="K3563" s="13">
        <f>(((I3563/60)/60)/24)+DATE(1970,1,1)</f>
        <v>42221.774999999994</v>
      </c>
      <c r="L3563">
        <v>1437236378</v>
      </c>
      <c r="M3563" t="b">
        <v>0</v>
      </c>
      <c r="N3563">
        <v>54</v>
      </c>
      <c r="O3563" t="b">
        <v>1</v>
      </c>
      <c r="P3563" s="6">
        <f>(E3563/D3563)*100</f>
        <v>102.4</v>
      </c>
      <c r="Q3563" s="9">
        <f>E3563/N3563</f>
        <v>47.407407407407405</v>
      </c>
      <c r="R3563" t="s">
        <v>8275</v>
      </c>
      <c r="S3563" t="s">
        <v>8276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>(((L3564/60)/60)/24)+DATE(1970,1,1)</f>
        <v>42433.761886574073</v>
      </c>
      <c r="K3564" s="13">
        <f>(((I3564/60)/60)/24)+DATE(1970,1,1)</f>
        <v>42442.916666666672</v>
      </c>
      <c r="L3564">
        <v>1457115427</v>
      </c>
      <c r="M3564" t="b">
        <v>0</v>
      </c>
      <c r="N3564">
        <v>31</v>
      </c>
      <c r="O3564" t="b">
        <v>1</v>
      </c>
      <c r="P3564" s="6">
        <f>(E3564/D3564)*100</f>
        <v>148.88888888888889</v>
      </c>
      <c r="Q3564" s="9">
        <f>E3564/N3564</f>
        <v>15.129032258064516</v>
      </c>
      <c r="R3564" t="s">
        <v>8275</v>
      </c>
      <c r="S3564" t="s">
        <v>8276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>(((L3565/60)/60)/24)+DATE(1970,1,1)</f>
        <v>42555.671944444446</v>
      </c>
      <c r="K3565" s="13">
        <f>(((I3565/60)/60)/24)+DATE(1970,1,1)</f>
        <v>42583.791666666672</v>
      </c>
      <c r="L3565">
        <v>1467648456</v>
      </c>
      <c r="M3565" t="b">
        <v>0</v>
      </c>
      <c r="N3565">
        <v>25</v>
      </c>
      <c r="O3565" t="b">
        <v>1</v>
      </c>
      <c r="P3565" s="6">
        <f>(E3565/D3565)*100</f>
        <v>105.49000000000002</v>
      </c>
      <c r="Q3565" s="9">
        <f>E3565/N3565</f>
        <v>21.098000000000003</v>
      </c>
      <c r="R3565" t="s">
        <v>8275</v>
      </c>
      <c r="S3565" t="s">
        <v>8276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>(((L3566/60)/60)/24)+DATE(1970,1,1)</f>
        <v>42236.623252314821</v>
      </c>
      <c r="K3566" s="13">
        <f>(((I3566/60)/60)/24)+DATE(1970,1,1)</f>
        <v>42282.666666666672</v>
      </c>
      <c r="L3566">
        <v>1440082649</v>
      </c>
      <c r="M3566" t="b">
        <v>0</v>
      </c>
      <c r="N3566">
        <v>17</v>
      </c>
      <c r="O3566" t="b">
        <v>1</v>
      </c>
      <c r="P3566" s="6">
        <f>(E3566/D3566)*100</f>
        <v>100.49999999999999</v>
      </c>
      <c r="Q3566" s="9">
        <f>E3566/N3566</f>
        <v>59.117647058823529</v>
      </c>
      <c r="R3566" t="s">
        <v>8275</v>
      </c>
      <c r="S3566" t="s">
        <v>8276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>(((L3567/60)/60)/24)+DATE(1970,1,1)</f>
        <v>41974.743148148147</v>
      </c>
      <c r="K3567" s="13">
        <f>(((I3567/60)/60)/24)+DATE(1970,1,1)</f>
        <v>42004.743148148147</v>
      </c>
      <c r="L3567">
        <v>1417456208</v>
      </c>
      <c r="M3567" t="b">
        <v>0</v>
      </c>
      <c r="N3567">
        <v>12</v>
      </c>
      <c r="O3567" t="b">
        <v>1</v>
      </c>
      <c r="P3567" s="6">
        <f>(E3567/D3567)*100</f>
        <v>130.55555555555557</v>
      </c>
      <c r="Q3567" s="9">
        <f>E3567/N3567</f>
        <v>97.916666666666671</v>
      </c>
      <c r="R3567" t="s">
        <v>8275</v>
      </c>
      <c r="S3567" t="s">
        <v>8276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>(((L3568/60)/60)/24)+DATE(1970,1,1)</f>
        <v>41997.507905092592</v>
      </c>
      <c r="K3568" s="13">
        <f>(((I3568/60)/60)/24)+DATE(1970,1,1)</f>
        <v>42027.507905092592</v>
      </c>
      <c r="L3568">
        <v>1419423083</v>
      </c>
      <c r="M3568" t="b">
        <v>0</v>
      </c>
      <c r="N3568">
        <v>38</v>
      </c>
      <c r="O3568" t="b">
        <v>1</v>
      </c>
      <c r="P3568" s="6">
        <f>(E3568/D3568)*100</f>
        <v>104.75000000000001</v>
      </c>
      <c r="Q3568" s="9">
        <f>E3568/N3568</f>
        <v>55.131578947368418</v>
      </c>
      <c r="R3568" t="s">
        <v>8275</v>
      </c>
      <c r="S3568" t="s">
        <v>8276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>(((L3569/60)/60)/24)+DATE(1970,1,1)</f>
        <v>42135.810694444444</v>
      </c>
      <c r="K3569" s="13">
        <f>(((I3569/60)/60)/24)+DATE(1970,1,1)</f>
        <v>42165.810694444444</v>
      </c>
      <c r="L3569">
        <v>1431372444</v>
      </c>
      <c r="M3569" t="b">
        <v>0</v>
      </c>
      <c r="N3569">
        <v>41</v>
      </c>
      <c r="O3569" t="b">
        <v>1</v>
      </c>
      <c r="P3569" s="6">
        <f>(E3569/D3569)*100</f>
        <v>108.80000000000001</v>
      </c>
      <c r="Q3569" s="9">
        <f>E3569/N3569</f>
        <v>26.536585365853657</v>
      </c>
      <c r="R3569" t="s">
        <v>8275</v>
      </c>
      <c r="S3569" t="s">
        <v>8276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>(((L3570/60)/60)/24)+DATE(1970,1,1)</f>
        <v>41869.740671296298</v>
      </c>
      <c r="K3570" s="13">
        <f>(((I3570/60)/60)/24)+DATE(1970,1,1)</f>
        <v>41899.740671296298</v>
      </c>
      <c r="L3570">
        <v>1408383994</v>
      </c>
      <c r="M3570" t="b">
        <v>0</v>
      </c>
      <c r="N3570">
        <v>19</v>
      </c>
      <c r="O3570" t="b">
        <v>1</v>
      </c>
      <c r="P3570" s="6">
        <f>(E3570/D3570)*100</f>
        <v>111.00000000000001</v>
      </c>
      <c r="Q3570" s="9">
        <f>E3570/N3570</f>
        <v>58.421052631578945</v>
      </c>
      <c r="R3570" t="s">
        <v>8275</v>
      </c>
      <c r="S3570" t="s">
        <v>8276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>(((L3571/60)/60)/24)+DATE(1970,1,1)</f>
        <v>41982.688611111109</v>
      </c>
      <c r="K3571" s="13">
        <f>(((I3571/60)/60)/24)+DATE(1970,1,1)</f>
        <v>42012.688611111109</v>
      </c>
      <c r="L3571">
        <v>1418142696</v>
      </c>
      <c r="M3571" t="b">
        <v>0</v>
      </c>
      <c r="N3571">
        <v>41</v>
      </c>
      <c r="O3571" t="b">
        <v>1</v>
      </c>
      <c r="P3571" s="6">
        <f>(E3571/D3571)*100</f>
        <v>100.47999999999999</v>
      </c>
      <c r="Q3571" s="9">
        <f>E3571/N3571</f>
        <v>122.53658536585365</v>
      </c>
      <c r="R3571" t="s">
        <v>8275</v>
      </c>
      <c r="S3571" t="s">
        <v>8276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>(((L3572/60)/60)/24)+DATE(1970,1,1)</f>
        <v>41976.331979166673</v>
      </c>
      <c r="K3572" s="13">
        <f>(((I3572/60)/60)/24)+DATE(1970,1,1)</f>
        <v>42004.291666666672</v>
      </c>
      <c r="L3572">
        <v>1417593483</v>
      </c>
      <c r="M3572" t="b">
        <v>0</v>
      </c>
      <c r="N3572">
        <v>26</v>
      </c>
      <c r="O3572" t="b">
        <v>1</v>
      </c>
      <c r="P3572" s="6">
        <f>(E3572/D3572)*100</f>
        <v>114.35</v>
      </c>
      <c r="Q3572" s="9">
        <f>E3572/N3572</f>
        <v>87.961538461538467</v>
      </c>
      <c r="R3572" t="s">
        <v>8275</v>
      </c>
      <c r="S3572" t="s">
        <v>8276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>(((L3573/60)/60)/24)+DATE(1970,1,1)</f>
        <v>41912.858946759261</v>
      </c>
      <c r="K3573" s="13">
        <f>(((I3573/60)/60)/24)+DATE(1970,1,1)</f>
        <v>41942.858946759261</v>
      </c>
      <c r="L3573">
        <v>1412109413</v>
      </c>
      <c r="M3573" t="b">
        <v>0</v>
      </c>
      <c r="N3573">
        <v>25</v>
      </c>
      <c r="O3573" t="b">
        <v>1</v>
      </c>
      <c r="P3573" s="6">
        <f>(E3573/D3573)*100</f>
        <v>122.06666666666666</v>
      </c>
      <c r="Q3573" s="9">
        <f>E3573/N3573</f>
        <v>73.239999999999995</v>
      </c>
      <c r="R3573" t="s">
        <v>8275</v>
      </c>
      <c r="S3573" t="s">
        <v>8276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>(((L3574/60)/60)/24)+DATE(1970,1,1)</f>
        <v>42146.570393518516</v>
      </c>
      <c r="K3574" s="13">
        <f>(((I3574/60)/60)/24)+DATE(1970,1,1)</f>
        <v>42176.570393518516</v>
      </c>
      <c r="L3574">
        <v>1432302082</v>
      </c>
      <c r="M3574" t="b">
        <v>0</v>
      </c>
      <c r="N3574">
        <v>9</v>
      </c>
      <c r="O3574" t="b">
        <v>1</v>
      </c>
      <c r="P3574" s="6">
        <f>(E3574/D3574)*100</f>
        <v>100</v>
      </c>
      <c r="Q3574" s="9">
        <f>E3574/N3574</f>
        <v>55.555555555555557</v>
      </c>
      <c r="R3574" t="s">
        <v>8275</v>
      </c>
      <c r="S3574" t="s">
        <v>8276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>(((L3575/60)/60)/24)+DATE(1970,1,1)</f>
        <v>41921.375532407408</v>
      </c>
      <c r="K3575" s="13">
        <f>(((I3575/60)/60)/24)+DATE(1970,1,1)</f>
        <v>41951.417199074072</v>
      </c>
      <c r="L3575">
        <v>1412845246</v>
      </c>
      <c r="M3575" t="b">
        <v>0</v>
      </c>
      <c r="N3575">
        <v>78</v>
      </c>
      <c r="O3575" t="b">
        <v>1</v>
      </c>
      <c r="P3575" s="6">
        <f>(E3575/D3575)*100</f>
        <v>102.8</v>
      </c>
      <c r="Q3575" s="9">
        <f>E3575/N3575</f>
        <v>39.53846153846154</v>
      </c>
      <c r="R3575" t="s">
        <v>8275</v>
      </c>
      <c r="S3575" t="s">
        <v>8276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>(((L3576/60)/60)/24)+DATE(1970,1,1)</f>
        <v>41926.942685185182</v>
      </c>
      <c r="K3576" s="13">
        <f>(((I3576/60)/60)/24)+DATE(1970,1,1)</f>
        <v>41956.984351851846</v>
      </c>
      <c r="L3576">
        <v>1413326248</v>
      </c>
      <c r="M3576" t="b">
        <v>0</v>
      </c>
      <c r="N3576">
        <v>45</v>
      </c>
      <c r="O3576" t="b">
        <v>1</v>
      </c>
      <c r="P3576" s="6">
        <f>(E3576/D3576)*100</f>
        <v>106.12068965517241</v>
      </c>
      <c r="Q3576" s="9">
        <f>E3576/N3576</f>
        <v>136.77777777777777</v>
      </c>
      <c r="R3576" t="s">
        <v>8275</v>
      </c>
      <c r="S3576" t="s">
        <v>8276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>(((L3577/60)/60)/24)+DATE(1970,1,1)</f>
        <v>42561.783877314811</v>
      </c>
      <c r="K3577" s="13">
        <f>(((I3577/60)/60)/24)+DATE(1970,1,1)</f>
        <v>42593.165972222225</v>
      </c>
      <c r="L3577">
        <v>1468176527</v>
      </c>
      <c r="M3577" t="b">
        <v>0</v>
      </c>
      <c r="N3577">
        <v>102</v>
      </c>
      <c r="O3577" t="b">
        <v>1</v>
      </c>
      <c r="P3577" s="6">
        <f>(E3577/D3577)*100</f>
        <v>101.33000000000001</v>
      </c>
      <c r="Q3577" s="9">
        <f>E3577/N3577</f>
        <v>99.343137254901961</v>
      </c>
      <c r="R3577" t="s">
        <v>8275</v>
      </c>
      <c r="S3577" t="s">
        <v>8276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>(((L3578/60)/60)/24)+DATE(1970,1,1)</f>
        <v>42649.54923611111</v>
      </c>
      <c r="K3578" s="13">
        <f>(((I3578/60)/60)/24)+DATE(1970,1,1)</f>
        <v>42709.590902777782</v>
      </c>
      <c r="L3578">
        <v>1475759454</v>
      </c>
      <c r="M3578" t="b">
        <v>0</v>
      </c>
      <c r="N3578">
        <v>5</v>
      </c>
      <c r="O3578" t="b">
        <v>1</v>
      </c>
      <c r="P3578" s="6">
        <f>(E3578/D3578)*100</f>
        <v>100</v>
      </c>
      <c r="Q3578" s="9">
        <f>E3578/N3578</f>
        <v>20</v>
      </c>
      <c r="R3578" t="s">
        <v>8275</v>
      </c>
      <c r="S3578" t="s">
        <v>8276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>(((L3579/60)/60)/24)+DATE(1970,1,1)</f>
        <v>42093.786840277782</v>
      </c>
      <c r="K3579" s="13">
        <f>(((I3579/60)/60)/24)+DATE(1970,1,1)</f>
        <v>42120.26944444445</v>
      </c>
      <c r="L3579">
        <v>1427741583</v>
      </c>
      <c r="M3579" t="b">
        <v>0</v>
      </c>
      <c r="N3579">
        <v>27</v>
      </c>
      <c r="O3579" t="b">
        <v>1</v>
      </c>
      <c r="P3579" s="6">
        <f>(E3579/D3579)*100</f>
        <v>130</v>
      </c>
      <c r="Q3579" s="9">
        <f>E3579/N3579</f>
        <v>28.888888888888889</v>
      </c>
      <c r="R3579" t="s">
        <v>8275</v>
      </c>
      <c r="S3579" t="s">
        <v>8276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>(((L3580/60)/60)/24)+DATE(1970,1,1)</f>
        <v>42460.733530092592</v>
      </c>
      <c r="K3580" s="13">
        <f>(((I3580/60)/60)/24)+DATE(1970,1,1)</f>
        <v>42490.733530092592</v>
      </c>
      <c r="L3580">
        <v>1459445777</v>
      </c>
      <c r="M3580" t="b">
        <v>0</v>
      </c>
      <c r="N3580">
        <v>37</v>
      </c>
      <c r="O3580" t="b">
        <v>1</v>
      </c>
      <c r="P3580" s="6">
        <f>(E3580/D3580)*100</f>
        <v>100.01333333333334</v>
      </c>
      <c r="Q3580" s="9">
        <f>E3580/N3580</f>
        <v>40.545945945945945</v>
      </c>
      <c r="R3580" t="s">
        <v>8275</v>
      </c>
      <c r="S3580" t="s">
        <v>8276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>(((L3581/60)/60)/24)+DATE(1970,1,1)</f>
        <v>42430.762222222227</v>
      </c>
      <c r="K3581" s="13">
        <f>(((I3581/60)/60)/24)+DATE(1970,1,1)</f>
        <v>42460.720555555556</v>
      </c>
      <c r="L3581">
        <v>1456856256</v>
      </c>
      <c r="M3581" t="b">
        <v>0</v>
      </c>
      <c r="N3581">
        <v>14</v>
      </c>
      <c r="O3581" t="b">
        <v>1</v>
      </c>
      <c r="P3581" s="6">
        <f>(E3581/D3581)*100</f>
        <v>100</v>
      </c>
      <c r="Q3581" s="9">
        <f>E3581/N3581</f>
        <v>35.714285714285715</v>
      </c>
      <c r="R3581" t="s">
        <v>8275</v>
      </c>
      <c r="S3581" t="s">
        <v>8276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>(((L3582/60)/60)/24)+DATE(1970,1,1)</f>
        <v>42026.176180555558</v>
      </c>
      <c r="K3582" s="13">
        <f>(((I3582/60)/60)/24)+DATE(1970,1,1)</f>
        <v>42064.207638888889</v>
      </c>
      <c r="L3582">
        <v>1421900022</v>
      </c>
      <c r="M3582" t="b">
        <v>0</v>
      </c>
      <c r="N3582">
        <v>27</v>
      </c>
      <c r="O3582" t="b">
        <v>1</v>
      </c>
      <c r="P3582" s="6">
        <f>(E3582/D3582)*100</f>
        <v>113.88888888888889</v>
      </c>
      <c r="Q3582" s="9">
        <f>E3582/N3582</f>
        <v>37.962962962962962</v>
      </c>
      <c r="R3582" t="s">
        <v>8275</v>
      </c>
      <c r="S3582" t="s">
        <v>8276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>(((L3583/60)/60)/24)+DATE(1970,1,1)</f>
        <v>41836.471180555556</v>
      </c>
      <c r="K3583" s="13">
        <f>(((I3583/60)/60)/24)+DATE(1970,1,1)</f>
        <v>41850.471180555556</v>
      </c>
      <c r="L3583">
        <v>1405509510</v>
      </c>
      <c r="M3583" t="b">
        <v>0</v>
      </c>
      <c r="N3583">
        <v>45</v>
      </c>
      <c r="O3583" t="b">
        <v>1</v>
      </c>
      <c r="P3583" s="6">
        <f>(E3583/D3583)*100</f>
        <v>100</v>
      </c>
      <c r="Q3583" s="9">
        <f>E3583/N3583</f>
        <v>33.333333333333336</v>
      </c>
      <c r="R3583" t="s">
        <v>8275</v>
      </c>
      <c r="S3583" t="s">
        <v>8276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>(((L3584/60)/60)/24)+DATE(1970,1,1)</f>
        <v>42451.095856481479</v>
      </c>
      <c r="K3584" s="13">
        <f>(((I3584/60)/60)/24)+DATE(1970,1,1)</f>
        <v>42465.095856481479</v>
      </c>
      <c r="L3584">
        <v>1458613082</v>
      </c>
      <c r="M3584" t="b">
        <v>0</v>
      </c>
      <c r="N3584">
        <v>49</v>
      </c>
      <c r="O3584" t="b">
        <v>1</v>
      </c>
      <c r="P3584" s="6">
        <f>(E3584/D3584)*100</f>
        <v>287</v>
      </c>
      <c r="Q3584" s="9">
        <f>E3584/N3584</f>
        <v>58.571428571428569</v>
      </c>
      <c r="R3584" t="s">
        <v>8275</v>
      </c>
      <c r="S3584" t="s">
        <v>8276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>(((L3585/60)/60)/24)+DATE(1970,1,1)</f>
        <v>42418.425983796296</v>
      </c>
      <c r="K3585" s="13">
        <f>(((I3585/60)/60)/24)+DATE(1970,1,1)</f>
        <v>42478.384317129632</v>
      </c>
      <c r="L3585">
        <v>1455790405</v>
      </c>
      <c r="M3585" t="b">
        <v>0</v>
      </c>
      <c r="N3585">
        <v>24</v>
      </c>
      <c r="O3585" t="b">
        <v>1</v>
      </c>
      <c r="P3585" s="6">
        <f>(E3585/D3585)*100</f>
        <v>108.5</v>
      </c>
      <c r="Q3585" s="9">
        <f>E3585/N3585</f>
        <v>135.625</v>
      </c>
      <c r="R3585" t="s">
        <v>8275</v>
      </c>
      <c r="S3585" t="s">
        <v>8276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>(((L3586/60)/60)/24)+DATE(1970,1,1)</f>
        <v>42168.316481481481</v>
      </c>
      <c r="K3586" s="13">
        <f>(((I3586/60)/60)/24)+DATE(1970,1,1)</f>
        <v>42198.316481481481</v>
      </c>
      <c r="L3586">
        <v>1434180944</v>
      </c>
      <c r="M3586" t="b">
        <v>0</v>
      </c>
      <c r="N3586">
        <v>112</v>
      </c>
      <c r="O3586" t="b">
        <v>1</v>
      </c>
      <c r="P3586" s="6">
        <f>(E3586/D3586)*100</f>
        <v>115.5</v>
      </c>
      <c r="Q3586" s="9">
        <f>E3586/N3586</f>
        <v>30.9375</v>
      </c>
      <c r="R3586" t="s">
        <v>8275</v>
      </c>
      <c r="S3586" t="s">
        <v>8276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>(((L3587/60)/60)/24)+DATE(1970,1,1)</f>
        <v>41964.716319444444</v>
      </c>
      <c r="K3587" s="13">
        <f>(((I3587/60)/60)/24)+DATE(1970,1,1)</f>
        <v>41994.716319444444</v>
      </c>
      <c r="L3587">
        <v>1416589890</v>
      </c>
      <c r="M3587" t="b">
        <v>0</v>
      </c>
      <c r="N3587">
        <v>23</v>
      </c>
      <c r="O3587" t="b">
        <v>1</v>
      </c>
      <c r="P3587" s="6">
        <f>(E3587/D3587)*100</f>
        <v>119.11764705882352</v>
      </c>
      <c r="Q3587" s="9">
        <f>E3587/N3587</f>
        <v>176.08695652173913</v>
      </c>
      <c r="R3587" t="s">
        <v>8275</v>
      </c>
      <c r="S3587" t="s">
        <v>8276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>(((L3588/60)/60)/24)+DATE(1970,1,1)</f>
        <v>42576.697569444441</v>
      </c>
      <c r="K3588" s="13">
        <f>(((I3588/60)/60)/24)+DATE(1970,1,1)</f>
        <v>42636.697569444441</v>
      </c>
      <c r="L3588">
        <v>1469465070</v>
      </c>
      <c r="M3588" t="b">
        <v>0</v>
      </c>
      <c r="N3588">
        <v>54</v>
      </c>
      <c r="O3588" t="b">
        <v>1</v>
      </c>
      <c r="P3588" s="6">
        <f>(E3588/D3588)*100</f>
        <v>109.42666666666668</v>
      </c>
      <c r="Q3588" s="9">
        <f>E3588/N3588</f>
        <v>151.9814814814815</v>
      </c>
      <c r="R3588" t="s">
        <v>8275</v>
      </c>
      <c r="S3588" t="s">
        <v>8276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>(((L3589/60)/60)/24)+DATE(1970,1,1)</f>
        <v>42503.539976851855</v>
      </c>
      <c r="K3589" s="13">
        <f>(((I3589/60)/60)/24)+DATE(1970,1,1)</f>
        <v>42548.791666666672</v>
      </c>
      <c r="L3589">
        <v>1463144254</v>
      </c>
      <c r="M3589" t="b">
        <v>0</v>
      </c>
      <c r="N3589">
        <v>28</v>
      </c>
      <c r="O3589" t="b">
        <v>1</v>
      </c>
      <c r="P3589" s="6">
        <f>(E3589/D3589)*100</f>
        <v>126.6</v>
      </c>
      <c r="Q3589" s="9">
        <f>E3589/N3589</f>
        <v>22.607142857142858</v>
      </c>
      <c r="R3589" t="s">
        <v>8275</v>
      </c>
      <c r="S3589" t="s">
        <v>8276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>(((L3590/60)/60)/24)+DATE(1970,1,1)</f>
        <v>42101.828819444447</v>
      </c>
      <c r="K3590" s="13">
        <f>(((I3590/60)/60)/24)+DATE(1970,1,1)</f>
        <v>42123.958333333328</v>
      </c>
      <c r="L3590">
        <v>1428436410</v>
      </c>
      <c r="M3590" t="b">
        <v>0</v>
      </c>
      <c r="N3590">
        <v>11</v>
      </c>
      <c r="O3590" t="b">
        <v>1</v>
      </c>
      <c r="P3590" s="6">
        <f>(E3590/D3590)*100</f>
        <v>100.49999999999999</v>
      </c>
      <c r="Q3590" s="9">
        <f>E3590/N3590</f>
        <v>18.272727272727273</v>
      </c>
      <c r="R3590" t="s">
        <v>8275</v>
      </c>
      <c r="S3590" t="s">
        <v>8276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>(((L3591/60)/60)/24)+DATE(1970,1,1)</f>
        <v>42125.647534722222</v>
      </c>
      <c r="K3591" s="13">
        <f>(((I3591/60)/60)/24)+DATE(1970,1,1)</f>
        <v>42150.647534722222</v>
      </c>
      <c r="L3591">
        <v>1430494347</v>
      </c>
      <c r="M3591" t="b">
        <v>0</v>
      </c>
      <c r="N3591">
        <v>62</v>
      </c>
      <c r="O3591" t="b">
        <v>1</v>
      </c>
      <c r="P3591" s="6">
        <f>(E3591/D3591)*100</f>
        <v>127.49999999999999</v>
      </c>
      <c r="Q3591" s="9">
        <f>E3591/N3591</f>
        <v>82.258064516129039</v>
      </c>
      <c r="R3591" t="s">
        <v>8275</v>
      </c>
      <c r="S3591" t="s">
        <v>8276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>(((L3592/60)/60)/24)+DATE(1970,1,1)</f>
        <v>41902.333726851852</v>
      </c>
      <c r="K3592" s="13">
        <f>(((I3592/60)/60)/24)+DATE(1970,1,1)</f>
        <v>41932.333726851852</v>
      </c>
      <c r="L3592">
        <v>1411200034</v>
      </c>
      <c r="M3592" t="b">
        <v>0</v>
      </c>
      <c r="N3592">
        <v>73</v>
      </c>
      <c r="O3592" t="b">
        <v>1</v>
      </c>
      <c r="P3592" s="6">
        <f>(E3592/D3592)*100</f>
        <v>100.05999999999999</v>
      </c>
      <c r="Q3592" s="9">
        <f>E3592/N3592</f>
        <v>68.534246575342465</v>
      </c>
      <c r="R3592" t="s">
        <v>8275</v>
      </c>
      <c r="S3592" t="s">
        <v>8276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>(((L3593/60)/60)/24)+DATE(1970,1,1)</f>
        <v>42003.948425925926</v>
      </c>
      <c r="K3593" s="13">
        <f>(((I3593/60)/60)/24)+DATE(1970,1,1)</f>
        <v>42028.207638888889</v>
      </c>
      <c r="L3593">
        <v>1419979544</v>
      </c>
      <c r="M3593" t="b">
        <v>0</v>
      </c>
      <c r="N3593">
        <v>18</v>
      </c>
      <c r="O3593" t="b">
        <v>1</v>
      </c>
      <c r="P3593" s="6">
        <f>(E3593/D3593)*100</f>
        <v>175</v>
      </c>
      <c r="Q3593" s="9">
        <f>E3593/N3593</f>
        <v>68.055555555555557</v>
      </c>
      <c r="R3593" t="s">
        <v>8275</v>
      </c>
      <c r="S3593" t="s">
        <v>8276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>(((L3594/60)/60)/24)+DATE(1970,1,1)</f>
        <v>41988.829942129625</v>
      </c>
      <c r="K3594" s="13">
        <f>(((I3594/60)/60)/24)+DATE(1970,1,1)</f>
        <v>42046.207638888889</v>
      </c>
      <c r="L3594">
        <v>1418673307</v>
      </c>
      <c r="M3594" t="b">
        <v>0</v>
      </c>
      <c r="N3594">
        <v>35</v>
      </c>
      <c r="O3594" t="b">
        <v>1</v>
      </c>
      <c r="P3594" s="6">
        <f>(E3594/D3594)*100</f>
        <v>127.25</v>
      </c>
      <c r="Q3594" s="9">
        <f>E3594/N3594</f>
        <v>72.714285714285708</v>
      </c>
      <c r="R3594" t="s">
        <v>8275</v>
      </c>
      <c r="S3594" t="s">
        <v>8276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>(((L3595/60)/60)/24)+DATE(1970,1,1)</f>
        <v>41974.898599537039</v>
      </c>
      <c r="K3595" s="13">
        <f>(((I3595/60)/60)/24)+DATE(1970,1,1)</f>
        <v>42009.851388888885</v>
      </c>
      <c r="L3595">
        <v>1417469639</v>
      </c>
      <c r="M3595" t="b">
        <v>0</v>
      </c>
      <c r="N3595">
        <v>43</v>
      </c>
      <c r="O3595" t="b">
        <v>1</v>
      </c>
      <c r="P3595" s="6">
        <f>(E3595/D3595)*100</f>
        <v>110.63333333333334</v>
      </c>
      <c r="Q3595" s="9">
        <f>E3595/N3595</f>
        <v>77.186046511627907</v>
      </c>
      <c r="R3595" t="s">
        <v>8275</v>
      </c>
      <c r="S3595" t="s">
        <v>8276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>(((L3596/60)/60)/24)+DATE(1970,1,1)</f>
        <v>42592.066921296297</v>
      </c>
      <c r="K3596" s="13">
        <f>(((I3596/60)/60)/24)+DATE(1970,1,1)</f>
        <v>42617.066921296297</v>
      </c>
      <c r="L3596">
        <v>1470792982</v>
      </c>
      <c r="M3596" t="b">
        <v>0</v>
      </c>
      <c r="N3596">
        <v>36</v>
      </c>
      <c r="O3596" t="b">
        <v>1</v>
      </c>
      <c r="P3596" s="6">
        <f>(E3596/D3596)*100</f>
        <v>125.93749999999999</v>
      </c>
      <c r="Q3596" s="9">
        <f>E3596/N3596</f>
        <v>55.972222222222221</v>
      </c>
      <c r="R3596" t="s">
        <v>8275</v>
      </c>
      <c r="S3596" t="s">
        <v>8276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>(((L3597/60)/60)/24)+DATE(1970,1,1)</f>
        <v>42050.008368055554</v>
      </c>
      <c r="K3597" s="13">
        <f>(((I3597/60)/60)/24)+DATE(1970,1,1)</f>
        <v>42076.290972222225</v>
      </c>
      <c r="L3597">
        <v>1423959123</v>
      </c>
      <c r="M3597" t="b">
        <v>0</v>
      </c>
      <c r="N3597">
        <v>62</v>
      </c>
      <c r="O3597" t="b">
        <v>1</v>
      </c>
      <c r="P3597" s="6">
        <f>(E3597/D3597)*100</f>
        <v>118.5</v>
      </c>
      <c r="Q3597" s="9">
        <f>E3597/N3597</f>
        <v>49.693548387096776</v>
      </c>
      <c r="R3597" t="s">
        <v>8275</v>
      </c>
      <c r="S3597" t="s">
        <v>8276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>(((L3598/60)/60)/24)+DATE(1970,1,1)</f>
        <v>41856.715069444443</v>
      </c>
      <c r="K3598" s="13">
        <f>(((I3598/60)/60)/24)+DATE(1970,1,1)</f>
        <v>41877.715069444443</v>
      </c>
      <c r="L3598">
        <v>1407258582</v>
      </c>
      <c r="M3598" t="b">
        <v>0</v>
      </c>
      <c r="N3598">
        <v>15</v>
      </c>
      <c r="O3598" t="b">
        <v>1</v>
      </c>
      <c r="P3598" s="6">
        <f>(E3598/D3598)*100</f>
        <v>107.72727272727273</v>
      </c>
      <c r="Q3598" s="9">
        <f>E3598/N3598</f>
        <v>79</v>
      </c>
      <c r="R3598" t="s">
        <v>8275</v>
      </c>
      <c r="S3598" t="s">
        <v>8276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>(((L3599/60)/60)/24)+DATE(1970,1,1)</f>
        <v>42417.585532407407</v>
      </c>
      <c r="K3599" s="13">
        <f>(((I3599/60)/60)/24)+DATE(1970,1,1)</f>
        <v>42432.249305555553</v>
      </c>
      <c r="L3599">
        <v>1455717790</v>
      </c>
      <c r="M3599" t="b">
        <v>0</v>
      </c>
      <c r="N3599">
        <v>33</v>
      </c>
      <c r="O3599" t="b">
        <v>1</v>
      </c>
      <c r="P3599" s="6">
        <f>(E3599/D3599)*100</f>
        <v>102.60000000000001</v>
      </c>
      <c r="Q3599" s="9">
        <f>E3599/N3599</f>
        <v>77.727272727272734</v>
      </c>
      <c r="R3599" t="s">
        <v>8275</v>
      </c>
      <c r="S3599" t="s">
        <v>8276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>(((L3600/60)/60)/24)+DATE(1970,1,1)</f>
        <v>41866.79886574074</v>
      </c>
      <c r="K3600" s="13">
        <f>(((I3600/60)/60)/24)+DATE(1970,1,1)</f>
        <v>41885.207638888889</v>
      </c>
      <c r="L3600">
        <v>1408129822</v>
      </c>
      <c r="M3600" t="b">
        <v>0</v>
      </c>
      <c r="N3600">
        <v>27</v>
      </c>
      <c r="O3600" t="b">
        <v>1</v>
      </c>
      <c r="P3600" s="6">
        <f>(E3600/D3600)*100</f>
        <v>110.1</v>
      </c>
      <c r="Q3600" s="9">
        <f>E3600/N3600</f>
        <v>40.777777777777779</v>
      </c>
      <c r="R3600" t="s">
        <v>8275</v>
      </c>
      <c r="S3600" t="s">
        <v>8276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>(((L3601/60)/60)/24)+DATE(1970,1,1)</f>
        <v>42220.79487268519</v>
      </c>
      <c r="K3601" s="13">
        <f>(((I3601/60)/60)/24)+DATE(1970,1,1)</f>
        <v>42246</v>
      </c>
      <c r="L3601">
        <v>1438715077</v>
      </c>
      <c r="M3601" t="b">
        <v>0</v>
      </c>
      <c r="N3601">
        <v>17</v>
      </c>
      <c r="O3601" t="b">
        <v>1</v>
      </c>
      <c r="P3601" s="6">
        <f>(E3601/D3601)*100</f>
        <v>202</v>
      </c>
      <c r="Q3601" s="9">
        <f>E3601/N3601</f>
        <v>59.411764705882355</v>
      </c>
      <c r="R3601" t="s">
        <v>8275</v>
      </c>
      <c r="S3601" t="s">
        <v>8276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>(((L3602/60)/60)/24)+DATE(1970,1,1)</f>
        <v>42628.849120370374</v>
      </c>
      <c r="K3602" s="13">
        <f>(((I3602/60)/60)/24)+DATE(1970,1,1)</f>
        <v>42656.849120370374</v>
      </c>
      <c r="L3602">
        <v>1473970964</v>
      </c>
      <c r="M3602" t="b">
        <v>0</v>
      </c>
      <c r="N3602">
        <v>4</v>
      </c>
      <c r="O3602" t="b">
        <v>1</v>
      </c>
      <c r="P3602" s="6">
        <f>(E3602/D3602)*100</f>
        <v>130</v>
      </c>
      <c r="Q3602" s="9">
        <f>E3602/N3602</f>
        <v>3.25</v>
      </c>
      <c r="R3602" t="s">
        <v>8275</v>
      </c>
      <c r="S3602" t="s">
        <v>8276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>(((L3603/60)/60)/24)+DATE(1970,1,1)</f>
        <v>41990.99863425926</v>
      </c>
      <c r="K3603" s="13">
        <f>(((I3603/60)/60)/24)+DATE(1970,1,1)</f>
        <v>42020.99863425926</v>
      </c>
      <c r="L3603">
        <v>1418860682</v>
      </c>
      <c r="M3603" t="b">
        <v>0</v>
      </c>
      <c r="N3603">
        <v>53</v>
      </c>
      <c r="O3603" t="b">
        <v>1</v>
      </c>
      <c r="P3603" s="6">
        <f>(E3603/D3603)*100</f>
        <v>104.35000000000001</v>
      </c>
      <c r="Q3603" s="9">
        <f>E3603/N3603</f>
        <v>39.377358490566039</v>
      </c>
      <c r="R3603" t="s">
        <v>8275</v>
      </c>
      <c r="S3603" t="s">
        <v>8276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>(((L3604/60)/60)/24)+DATE(1970,1,1)</f>
        <v>42447.894432870366</v>
      </c>
      <c r="K3604" s="13">
        <f>(((I3604/60)/60)/24)+DATE(1970,1,1)</f>
        <v>42507.894432870366</v>
      </c>
      <c r="L3604">
        <v>1458336479</v>
      </c>
      <c r="M3604" t="b">
        <v>0</v>
      </c>
      <c r="N3604">
        <v>49</v>
      </c>
      <c r="O3604" t="b">
        <v>1</v>
      </c>
      <c r="P3604" s="6">
        <f>(E3604/D3604)*100</f>
        <v>100.05</v>
      </c>
      <c r="Q3604" s="9">
        <f>E3604/N3604</f>
        <v>81.673469387755105</v>
      </c>
      <c r="R3604" t="s">
        <v>8275</v>
      </c>
      <c r="S3604" t="s">
        <v>8276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>(((L3605/60)/60)/24)+DATE(1970,1,1)</f>
        <v>42283.864351851851</v>
      </c>
      <c r="K3605" s="13">
        <f>(((I3605/60)/60)/24)+DATE(1970,1,1)</f>
        <v>42313.906018518523</v>
      </c>
      <c r="L3605">
        <v>1444164280</v>
      </c>
      <c r="M3605" t="b">
        <v>0</v>
      </c>
      <c r="N3605">
        <v>57</v>
      </c>
      <c r="O3605" t="b">
        <v>1</v>
      </c>
      <c r="P3605" s="6">
        <f>(E3605/D3605)*100</f>
        <v>170.66666666666669</v>
      </c>
      <c r="Q3605" s="9">
        <f>E3605/N3605</f>
        <v>44.912280701754383</v>
      </c>
      <c r="R3605" t="s">
        <v>8275</v>
      </c>
      <c r="S3605" t="s">
        <v>8276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>(((L3606/60)/60)/24)+DATE(1970,1,1)</f>
        <v>42483.015694444446</v>
      </c>
      <c r="K3606" s="13">
        <f>(((I3606/60)/60)/24)+DATE(1970,1,1)</f>
        <v>42489.290972222225</v>
      </c>
      <c r="L3606">
        <v>1461370956</v>
      </c>
      <c r="M3606" t="b">
        <v>0</v>
      </c>
      <c r="N3606">
        <v>69</v>
      </c>
      <c r="O3606" t="b">
        <v>1</v>
      </c>
      <c r="P3606" s="6">
        <f>(E3606/D3606)*100</f>
        <v>112.83333333333334</v>
      </c>
      <c r="Q3606" s="9">
        <f>E3606/N3606</f>
        <v>49.05797101449275</v>
      </c>
      <c r="R3606" t="s">
        <v>8275</v>
      </c>
      <c r="S3606" t="s">
        <v>8276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>(((L3607/60)/60)/24)+DATE(1970,1,1)</f>
        <v>42383.793124999997</v>
      </c>
      <c r="K3607" s="13">
        <f>(((I3607/60)/60)/24)+DATE(1970,1,1)</f>
        <v>42413.793124999997</v>
      </c>
      <c r="L3607">
        <v>1452798126</v>
      </c>
      <c r="M3607" t="b">
        <v>0</v>
      </c>
      <c r="N3607">
        <v>15</v>
      </c>
      <c r="O3607" t="b">
        <v>1</v>
      </c>
      <c r="P3607" s="6">
        <f>(E3607/D3607)*100</f>
        <v>184</v>
      </c>
      <c r="Q3607" s="9">
        <f>E3607/N3607</f>
        <v>30.666666666666668</v>
      </c>
      <c r="R3607" t="s">
        <v>8275</v>
      </c>
      <c r="S3607" t="s">
        <v>8276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>(((L3608/60)/60)/24)+DATE(1970,1,1)</f>
        <v>42566.604826388888</v>
      </c>
      <c r="K3608" s="13">
        <f>(((I3608/60)/60)/24)+DATE(1970,1,1)</f>
        <v>42596.604826388888</v>
      </c>
      <c r="L3608">
        <v>1468593057</v>
      </c>
      <c r="M3608" t="b">
        <v>0</v>
      </c>
      <c r="N3608">
        <v>64</v>
      </c>
      <c r="O3608" t="b">
        <v>1</v>
      </c>
      <c r="P3608" s="6">
        <f>(E3608/D3608)*100</f>
        <v>130.26666666666665</v>
      </c>
      <c r="Q3608" s="9">
        <f>E3608/N3608</f>
        <v>61.0625</v>
      </c>
      <c r="R3608" t="s">
        <v>8275</v>
      </c>
      <c r="S3608" t="s">
        <v>8276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>(((L3609/60)/60)/24)+DATE(1970,1,1)</f>
        <v>42338.963912037041</v>
      </c>
      <c r="K3609" s="13">
        <f>(((I3609/60)/60)/24)+DATE(1970,1,1)</f>
        <v>42353</v>
      </c>
      <c r="L3609">
        <v>1448924882</v>
      </c>
      <c r="M3609" t="b">
        <v>0</v>
      </c>
      <c r="N3609">
        <v>20</v>
      </c>
      <c r="O3609" t="b">
        <v>1</v>
      </c>
      <c r="P3609" s="6">
        <f>(E3609/D3609)*100</f>
        <v>105.45454545454544</v>
      </c>
      <c r="Q3609" s="9">
        <f>E3609/N3609</f>
        <v>29</v>
      </c>
      <c r="R3609" t="s">
        <v>8275</v>
      </c>
      <c r="S3609" t="s">
        <v>8276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>(((L3610/60)/60)/24)+DATE(1970,1,1)</f>
        <v>42506.709375000006</v>
      </c>
      <c r="K3610" s="13">
        <f>(((I3610/60)/60)/24)+DATE(1970,1,1)</f>
        <v>42538.583333333328</v>
      </c>
      <c r="L3610">
        <v>1463418090</v>
      </c>
      <c r="M3610" t="b">
        <v>0</v>
      </c>
      <c r="N3610">
        <v>27</v>
      </c>
      <c r="O3610" t="b">
        <v>1</v>
      </c>
      <c r="P3610" s="6">
        <f>(E3610/D3610)*100</f>
        <v>100</v>
      </c>
      <c r="Q3610" s="9">
        <f>E3610/N3610</f>
        <v>29.62962962962963</v>
      </c>
      <c r="R3610" t="s">
        <v>8275</v>
      </c>
      <c r="S3610" t="s">
        <v>8276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>(((L3611/60)/60)/24)+DATE(1970,1,1)</f>
        <v>42429.991724537031</v>
      </c>
      <c r="K3611" s="13">
        <f>(((I3611/60)/60)/24)+DATE(1970,1,1)</f>
        <v>42459.950057870374</v>
      </c>
      <c r="L3611">
        <v>1456789685</v>
      </c>
      <c r="M3611" t="b">
        <v>0</v>
      </c>
      <c r="N3611">
        <v>21</v>
      </c>
      <c r="O3611" t="b">
        <v>1</v>
      </c>
      <c r="P3611" s="6">
        <f>(E3611/D3611)*100</f>
        <v>153.31632653061226</v>
      </c>
      <c r="Q3611" s="9">
        <f>E3611/N3611</f>
        <v>143.0952380952381</v>
      </c>
      <c r="R3611" t="s">
        <v>8275</v>
      </c>
      <c r="S3611" t="s">
        <v>8276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>(((L3612/60)/60)/24)+DATE(1970,1,1)</f>
        <v>42203.432129629626</v>
      </c>
      <c r="K3612" s="13">
        <f>(((I3612/60)/60)/24)+DATE(1970,1,1)</f>
        <v>42233.432129629626</v>
      </c>
      <c r="L3612">
        <v>1437214936</v>
      </c>
      <c r="M3612" t="b">
        <v>0</v>
      </c>
      <c r="N3612">
        <v>31</v>
      </c>
      <c r="O3612" t="b">
        <v>1</v>
      </c>
      <c r="P3612" s="6">
        <f>(E3612/D3612)*100</f>
        <v>162.30000000000001</v>
      </c>
      <c r="Q3612" s="9">
        <f>E3612/N3612</f>
        <v>52.354838709677416</v>
      </c>
      <c r="R3612" t="s">
        <v>8275</v>
      </c>
      <c r="S3612" t="s">
        <v>8276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>(((L3613/60)/60)/24)+DATE(1970,1,1)</f>
        <v>42072.370381944449</v>
      </c>
      <c r="K3613" s="13">
        <f>(((I3613/60)/60)/24)+DATE(1970,1,1)</f>
        <v>42102.370381944449</v>
      </c>
      <c r="L3613">
        <v>1425891201</v>
      </c>
      <c r="M3613" t="b">
        <v>0</v>
      </c>
      <c r="N3613">
        <v>51</v>
      </c>
      <c r="O3613" t="b">
        <v>1</v>
      </c>
      <c r="P3613" s="6">
        <f>(E3613/D3613)*100</f>
        <v>136</v>
      </c>
      <c r="Q3613" s="9">
        <f>E3613/N3613</f>
        <v>66.666666666666671</v>
      </c>
      <c r="R3613" t="s">
        <v>8275</v>
      </c>
      <c r="S3613" t="s">
        <v>8276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>(((L3614/60)/60)/24)+DATE(1970,1,1)</f>
        <v>41789.726979166669</v>
      </c>
      <c r="K3614" s="13">
        <f>(((I3614/60)/60)/24)+DATE(1970,1,1)</f>
        <v>41799.726979166669</v>
      </c>
      <c r="L3614">
        <v>1401470811</v>
      </c>
      <c r="M3614" t="b">
        <v>0</v>
      </c>
      <c r="N3614">
        <v>57</v>
      </c>
      <c r="O3614" t="b">
        <v>1</v>
      </c>
      <c r="P3614" s="6">
        <f>(E3614/D3614)*100</f>
        <v>144.4</v>
      </c>
      <c r="Q3614" s="9">
        <f>E3614/N3614</f>
        <v>126.66666666666667</v>
      </c>
      <c r="R3614" t="s">
        <v>8275</v>
      </c>
      <c r="S3614" t="s">
        <v>8276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>(((L3615/60)/60)/24)+DATE(1970,1,1)</f>
        <v>41788.58997685185</v>
      </c>
      <c r="K3615" s="13">
        <f>(((I3615/60)/60)/24)+DATE(1970,1,1)</f>
        <v>41818.58997685185</v>
      </c>
      <c r="L3615">
        <v>1401372574</v>
      </c>
      <c r="M3615" t="b">
        <v>0</v>
      </c>
      <c r="N3615">
        <v>20</v>
      </c>
      <c r="O3615" t="b">
        <v>1</v>
      </c>
      <c r="P3615" s="6">
        <f>(E3615/D3615)*100</f>
        <v>100</v>
      </c>
      <c r="Q3615" s="9">
        <f>E3615/N3615</f>
        <v>62.5</v>
      </c>
      <c r="R3615" t="s">
        <v>8275</v>
      </c>
      <c r="S3615" t="s">
        <v>8276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>(((L3616/60)/60)/24)+DATE(1970,1,1)</f>
        <v>42144.041851851856</v>
      </c>
      <c r="K3616" s="13">
        <f>(((I3616/60)/60)/24)+DATE(1970,1,1)</f>
        <v>42174.041851851856</v>
      </c>
      <c r="L3616">
        <v>1432083616</v>
      </c>
      <c r="M3616" t="b">
        <v>0</v>
      </c>
      <c r="N3616">
        <v>71</v>
      </c>
      <c r="O3616" t="b">
        <v>1</v>
      </c>
      <c r="P3616" s="6">
        <f>(E3616/D3616)*100</f>
        <v>100.8</v>
      </c>
      <c r="Q3616" s="9">
        <f>E3616/N3616</f>
        <v>35.492957746478872</v>
      </c>
      <c r="R3616" t="s">
        <v>8275</v>
      </c>
      <c r="S3616" t="s">
        <v>8276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>(((L3617/60)/60)/24)+DATE(1970,1,1)</f>
        <v>42318.593703703707</v>
      </c>
      <c r="K3617" s="13">
        <f>(((I3617/60)/60)/24)+DATE(1970,1,1)</f>
        <v>42348.593703703707</v>
      </c>
      <c r="L3617">
        <v>1447164896</v>
      </c>
      <c r="M3617" t="b">
        <v>0</v>
      </c>
      <c r="N3617">
        <v>72</v>
      </c>
      <c r="O3617" t="b">
        <v>1</v>
      </c>
      <c r="P3617" s="6">
        <f>(E3617/D3617)*100</f>
        <v>106.80000000000001</v>
      </c>
      <c r="Q3617" s="9">
        <f>E3617/N3617</f>
        <v>37.083333333333336</v>
      </c>
      <c r="R3617" t="s">
        <v>8275</v>
      </c>
      <c r="S3617" t="s">
        <v>8276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>(((L3618/60)/60)/24)+DATE(1970,1,1)</f>
        <v>42052.949814814812</v>
      </c>
      <c r="K3618" s="13">
        <f>(((I3618/60)/60)/24)+DATE(1970,1,1)</f>
        <v>42082.908148148148</v>
      </c>
      <c r="L3618">
        <v>1424213264</v>
      </c>
      <c r="M3618" t="b">
        <v>0</v>
      </c>
      <c r="N3618">
        <v>45</v>
      </c>
      <c r="O3618" t="b">
        <v>1</v>
      </c>
      <c r="P3618" s="6">
        <f>(E3618/D3618)*100</f>
        <v>124.8</v>
      </c>
      <c r="Q3618" s="9">
        <f>E3618/N3618</f>
        <v>69.333333333333329</v>
      </c>
      <c r="R3618" t="s">
        <v>8275</v>
      </c>
      <c r="S3618" t="s">
        <v>8276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>(((L3619/60)/60)/24)+DATE(1970,1,1)</f>
        <v>42779.610289351855</v>
      </c>
      <c r="K3619" s="13">
        <f>(((I3619/60)/60)/24)+DATE(1970,1,1)</f>
        <v>42794</v>
      </c>
      <c r="L3619">
        <v>1486996729</v>
      </c>
      <c r="M3619" t="b">
        <v>0</v>
      </c>
      <c r="N3619">
        <v>51</v>
      </c>
      <c r="O3619" t="b">
        <v>1</v>
      </c>
      <c r="P3619" s="6">
        <f>(E3619/D3619)*100</f>
        <v>118.91891891891892</v>
      </c>
      <c r="Q3619" s="9">
        <f>E3619/N3619</f>
        <v>17.254901960784313</v>
      </c>
      <c r="R3619" t="s">
        <v>8275</v>
      </c>
      <c r="S3619" t="s">
        <v>8276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>(((L3620/60)/60)/24)+DATE(1970,1,1)</f>
        <v>42128.627893518518</v>
      </c>
      <c r="K3620" s="13">
        <f>(((I3620/60)/60)/24)+DATE(1970,1,1)</f>
        <v>42158.627893518518</v>
      </c>
      <c r="L3620">
        <v>1430751850</v>
      </c>
      <c r="M3620" t="b">
        <v>0</v>
      </c>
      <c r="N3620">
        <v>56</v>
      </c>
      <c r="O3620" t="b">
        <v>1</v>
      </c>
      <c r="P3620" s="6">
        <f>(E3620/D3620)*100</f>
        <v>101</v>
      </c>
      <c r="Q3620" s="9">
        <f>E3620/N3620</f>
        <v>36.071428571428569</v>
      </c>
      <c r="R3620" t="s">
        <v>8275</v>
      </c>
      <c r="S3620" t="s">
        <v>8276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>(((L3621/60)/60)/24)+DATE(1970,1,1)</f>
        <v>42661.132245370376</v>
      </c>
      <c r="K3621" s="13">
        <f>(((I3621/60)/60)/24)+DATE(1970,1,1)</f>
        <v>42693.916666666672</v>
      </c>
      <c r="L3621">
        <v>1476760226</v>
      </c>
      <c r="M3621" t="b">
        <v>0</v>
      </c>
      <c r="N3621">
        <v>17</v>
      </c>
      <c r="O3621" t="b">
        <v>1</v>
      </c>
      <c r="P3621" s="6">
        <f>(E3621/D3621)*100</f>
        <v>112.99999999999999</v>
      </c>
      <c r="Q3621" s="9">
        <f>E3621/N3621</f>
        <v>66.470588235294116</v>
      </c>
      <c r="R3621" t="s">
        <v>8275</v>
      </c>
      <c r="S3621" t="s">
        <v>8276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>(((L3622/60)/60)/24)+DATE(1970,1,1)</f>
        <v>42037.938206018516</v>
      </c>
      <c r="K3622" s="13">
        <f>(((I3622/60)/60)/24)+DATE(1970,1,1)</f>
        <v>42068.166666666672</v>
      </c>
      <c r="L3622">
        <v>1422916261</v>
      </c>
      <c r="M3622" t="b">
        <v>0</v>
      </c>
      <c r="N3622">
        <v>197</v>
      </c>
      <c r="O3622" t="b">
        <v>1</v>
      </c>
      <c r="P3622" s="6">
        <f>(E3622/D3622)*100</f>
        <v>105.19047619047619</v>
      </c>
      <c r="Q3622" s="9">
        <f>E3622/N3622</f>
        <v>56.065989847715734</v>
      </c>
      <c r="R3622" t="s">
        <v>8275</v>
      </c>
      <c r="S3622" t="s">
        <v>8276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>(((L3623/60)/60)/24)+DATE(1970,1,1)</f>
        <v>42619.935694444444</v>
      </c>
      <c r="K3623" s="13">
        <f>(((I3623/60)/60)/24)+DATE(1970,1,1)</f>
        <v>42643.875</v>
      </c>
      <c r="L3623">
        <v>1473200844</v>
      </c>
      <c r="M3623" t="b">
        <v>0</v>
      </c>
      <c r="N3623">
        <v>70</v>
      </c>
      <c r="O3623" t="b">
        <v>1</v>
      </c>
      <c r="P3623" s="6">
        <f>(E3623/D3623)*100</f>
        <v>109.73333333333332</v>
      </c>
      <c r="Q3623" s="9">
        <f>E3623/N3623</f>
        <v>47.028571428571432</v>
      </c>
      <c r="R3623" t="s">
        <v>8275</v>
      </c>
      <c r="S3623" t="s">
        <v>8276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>(((L3624/60)/60)/24)+DATE(1970,1,1)</f>
        <v>41877.221886574072</v>
      </c>
      <c r="K3624" s="13">
        <f>(((I3624/60)/60)/24)+DATE(1970,1,1)</f>
        <v>41910.140972222223</v>
      </c>
      <c r="L3624">
        <v>1409030371</v>
      </c>
      <c r="M3624" t="b">
        <v>0</v>
      </c>
      <c r="N3624">
        <v>21</v>
      </c>
      <c r="O3624" t="b">
        <v>1</v>
      </c>
      <c r="P3624" s="6">
        <f>(E3624/D3624)*100</f>
        <v>100.099</v>
      </c>
      <c r="Q3624" s="9">
        <f>E3624/N3624</f>
        <v>47.666190476190479</v>
      </c>
      <c r="R3624" t="s">
        <v>8275</v>
      </c>
      <c r="S3624" t="s">
        <v>8276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>(((L3625/60)/60)/24)+DATE(1970,1,1)</f>
        <v>41828.736921296295</v>
      </c>
      <c r="K3625" s="13">
        <f>(((I3625/60)/60)/24)+DATE(1970,1,1)</f>
        <v>41846.291666666664</v>
      </c>
      <c r="L3625">
        <v>1404841270</v>
      </c>
      <c r="M3625" t="b">
        <v>0</v>
      </c>
      <c r="N3625">
        <v>34</v>
      </c>
      <c r="O3625" t="b">
        <v>1</v>
      </c>
      <c r="P3625" s="6">
        <f>(E3625/D3625)*100</f>
        <v>120</v>
      </c>
      <c r="Q3625" s="9">
        <f>E3625/N3625</f>
        <v>88.235294117647058</v>
      </c>
      <c r="R3625" t="s">
        <v>8275</v>
      </c>
      <c r="S3625" t="s">
        <v>8276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>(((L3626/60)/60)/24)+DATE(1970,1,1)</f>
        <v>42545.774189814809</v>
      </c>
      <c r="K3626" s="13">
        <f>(((I3626/60)/60)/24)+DATE(1970,1,1)</f>
        <v>42605.774189814809</v>
      </c>
      <c r="L3626">
        <v>1466793290</v>
      </c>
      <c r="M3626" t="b">
        <v>0</v>
      </c>
      <c r="N3626">
        <v>39</v>
      </c>
      <c r="O3626" t="b">
        <v>1</v>
      </c>
      <c r="P3626" s="6">
        <f>(E3626/D3626)*100</f>
        <v>104.93333333333332</v>
      </c>
      <c r="Q3626" s="9">
        <f>E3626/N3626</f>
        <v>80.717948717948715</v>
      </c>
      <c r="R3626" t="s">
        <v>8275</v>
      </c>
      <c r="S3626" t="s">
        <v>8276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>(((L3627/60)/60)/24)+DATE(1970,1,1)</f>
        <v>42157.652511574073</v>
      </c>
      <c r="K3627" s="13">
        <f>(((I3627/60)/60)/24)+DATE(1970,1,1)</f>
        <v>42187.652511574073</v>
      </c>
      <c r="L3627">
        <v>1433259577</v>
      </c>
      <c r="M3627" t="b">
        <v>0</v>
      </c>
      <c r="N3627">
        <v>78</v>
      </c>
      <c r="O3627" t="b">
        <v>1</v>
      </c>
      <c r="P3627" s="6">
        <f>(E3627/D3627)*100</f>
        <v>102.66666666666666</v>
      </c>
      <c r="Q3627" s="9">
        <f>E3627/N3627</f>
        <v>39.487179487179489</v>
      </c>
      <c r="R3627" t="s">
        <v>8275</v>
      </c>
      <c r="S3627" t="s">
        <v>8276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>(((L3628/60)/60)/24)+DATE(1970,1,1)</f>
        <v>41846.667326388888</v>
      </c>
      <c r="K3628" s="13">
        <f>(((I3628/60)/60)/24)+DATE(1970,1,1)</f>
        <v>41867.667326388888</v>
      </c>
      <c r="L3628">
        <v>1406390457</v>
      </c>
      <c r="M3628" t="b">
        <v>0</v>
      </c>
      <c r="N3628">
        <v>48</v>
      </c>
      <c r="O3628" t="b">
        <v>1</v>
      </c>
      <c r="P3628" s="6">
        <f>(E3628/D3628)*100</f>
        <v>101.82500000000002</v>
      </c>
      <c r="Q3628" s="9">
        <f>E3628/N3628</f>
        <v>84.854166666666671</v>
      </c>
      <c r="R3628" t="s">
        <v>8275</v>
      </c>
      <c r="S3628" t="s">
        <v>8276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>(((L3629/60)/60)/24)+DATE(1970,1,1)</f>
        <v>42460.741747685184</v>
      </c>
      <c r="K3629" s="13">
        <f>(((I3629/60)/60)/24)+DATE(1970,1,1)</f>
        <v>42511.165972222225</v>
      </c>
      <c r="L3629">
        <v>1459446487</v>
      </c>
      <c r="M3629" t="b">
        <v>0</v>
      </c>
      <c r="N3629">
        <v>29</v>
      </c>
      <c r="O3629" t="b">
        <v>1</v>
      </c>
      <c r="P3629" s="6">
        <f>(E3629/D3629)*100</f>
        <v>100</v>
      </c>
      <c r="Q3629" s="9">
        <f>E3629/N3629</f>
        <v>68.965517241379317</v>
      </c>
      <c r="R3629" t="s">
        <v>8275</v>
      </c>
      <c r="S3629" t="s">
        <v>8276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>(((L3630/60)/60)/24)+DATE(1970,1,1)</f>
        <v>42291.833287037036</v>
      </c>
      <c r="K3630" s="13">
        <f>(((I3630/60)/60)/24)+DATE(1970,1,1)</f>
        <v>42351.874953703707</v>
      </c>
      <c r="L3630">
        <v>1444852796</v>
      </c>
      <c r="M3630" t="b">
        <v>0</v>
      </c>
      <c r="N3630">
        <v>0</v>
      </c>
      <c r="O3630" t="b">
        <v>0</v>
      </c>
      <c r="P3630" s="6">
        <f>(E3630/D3630)*100</f>
        <v>0</v>
      </c>
      <c r="Q3630" s="9" t="e">
        <f>E3630/N3630</f>
        <v>#DIV/0!</v>
      </c>
      <c r="R3630" t="s">
        <v>8275</v>
      </c>
      <c r="S3630" t="s">
        <v>8317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>(((L3631/60)/60)/24)+DATE(1970,1,1)</f>
        <v>42437.094490740739</v>
      </c>
      <c r="K3631" s="13">
        <f>(((I3631/60)/60)/24)+DATE(1970,1,1)</f>
        <v>42495.708333333328</v>
      </c>
      <c r="L3631">
        <v>1457403364</v>
      </c>
      <c r="M3631" t="b">
        <v>0</v>
      </c>
      <c r="N3631">
        <v>2</v>
      </c>
      <c r="O3631" t="b">
        <v>0</v>
      </c>
      <c r="P3631" s="6">
        <f>(E3631/D3631)*100</f>
        <v>1.9999999999999998E-4</v>
      </c>
      <c r="Q3631" s="9">
        <f>E3631/N3631</f>
        <v>1</v>
      </c>
      <c r="R3631" t="s">
        <v>8275</v>
      </c>
      <c r="S3631" t="s">
        <v>8317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>(((L3632/60)/60)/24)+DATE(1970,1,1)</f>
        <v>41942.84710648148</v>
      </c>
      <c r="K3632" s="13">
        <f>(((I3632/60)/60)/24)+DATE(1970,1,1)</f>
        <v>41972.888773148152</v>
      </c>
      <c r="L3632">
        <v>1414700390</v>
      </c>
      <c r="M3632" t="b">
        <v>0</v>
      </c>
      <c r="N3632">
        <v>1</v>
      </c>
      <c r="O3632" t="b">
        <v>0</v>
      </c>
      <c r="P3632" s="6">
        <f>(E3632/D3632)*100</f>
        <v>3.3333333333333333E-2</v>
      </c>
      <c r="Q3632" s="9">
        <f>E3632/N3632</f>
        <v>1</v>
      </c>
      <c r="R3632" t="s">
        <v>8275</v>
      </c>
      <c r="S3632" t="s">
        <v>8317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>(((L3633/60)/60)/24)+DATE(1970,1,1)</f>
        <v>41880.753437499996</v>
      </c>
      <c r="K3633" s="13">
        <f>(((I3633/60)/60)/24)+DATE(1970,1,1)</f>
        <v>41905.165972222225</v>
      </c>
      <c r="L3633">
        <v>1409335497</v>
      </c>
      <c r="M3633" t="b">
        <v>0</v>
      </c>
      <c r="N3633">
        <v>59</v>
      </c>
      <c r="O3633" t="b">
        <v>0</v>
      </c>
      <c r="P3633" s="6">
        <f>(E3633/D3633)*100</f>
        <v>51.023391812865491</v>
      </c>
      <c r="Q3633" s="9">
        <f>E3633/N3633</f>
        <v>147.88135593220338</v>
      </c>
      <c r="R3633" t="s">
        <v>8275</v>
      </c>
      <c r="S3633" t="s">
        <v>8317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>(((L3634/60)/60)/24)+DATE(1970,1,1)</f>
        <v>41946.936909722222</v>
      </c>
      <c r="K3634" s="13">
        <f>(((I3634/60)/60)/24)+DATE(1970,1,1)</f>
        <v>41966.936909722222</v>
      </c>
      <c r="L3634">
        <v>1415053749</v>
      </c>
      <c r="M3634" t="b">
        <v>0</v>
      </c>
      <c r="N3634">
        <v>1</v>
      </c>
      <c r="O3634" t="b">
        <v>0</v>
      </c>
      <c r="P3634" s="6">
        <f>(E3634/D3634)*100</f>
        <v>20</v>
      </c>
      <c r="Q3634" s="9">
        <f>E3634/N3634</f>
        <v>100</v>
      </c>
      <c r="R3634" t="s">
        <v>8275</v>
      </c>
      <c r="S3634" t="s">
        <v>8317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>(((L3635/60)/60)/24)+DATE(1970,1,1)</f>
        <v>42649.623460648145</v>
      </c>
      <c r="K3635" s="13">
        <f>(((I3635/60)/60)/24)+DATE(1970,1,1)</f>
        <v>42693.041666666672</v>
      </c>
      <c r="L3635">
        <v>1475765867</v>
      </c>
      <c r="M3635" t="b">
        <v>0</v>
      </c>
      <c r="N3635">
        <v>31</v>
      </c>
      <c r="O3635" t="b">
        <v>0</v>
      </c>
      <c r="P3635" s="6">
        <f>(E3635/D3635)*100</f>
        <v>35.24</v>
      </c>
      <c r="Q3635" s="9">
        <f>E3635/N3635</f>
        <v>56.838709677419352</v>
      </c>
      <c r="R3635" t="s">
        <v>8275</v>
      </c>
      <c r="S3635" t="s">
        <v>8317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>(((L3636/60)/60)/24)+DATE(1970,1,1)</f>
        <v>42701.166365740741</v>
      </c>
      <c r="K3636" s="13">
        <f>(((I3636/60)/60)/24)+DATE(1970,1,1)</f>
        <v>42749.165972222225</v>
      </c>
      <c r="L3636">
        <v>1480219174</v>
      </c>
      <c r="M3636" t="b">
        <v>0</v>
      </c>
      <c r="N3636">
        <v>18</v>
      </c>
      <c r="O3636" t="b">
        <v>0</v>
      </c>
      <c r="P3636" s="6">
        <f>(E3636/D3636)*100</f>
        <v>4.246666666666667</v>
      </c>
      <c r="Q3636" s="9">
        <f>E3636/N3636</f>
        <v>176.94444444444446</v>
      </c>
      <c r="R3636" t="s">
        <v>8275</v>
      </c>
      <c r="S3636" t="s">
        <v>8317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>(((L3637/60)/60)/24)+DATE(1970,1,1)</f>
        <v>42450.88282407407</v>
      </c>
      <c r="K3637" s="13">
        <f>(((I3637/60)/60)/24)+DATE(1970,1,1)</f>
        <v>42480.88282407407</v>
      </c>
      <c r="L3637">
        <v>1458594676</v>
      </c>
      <c r="M3637" t="b">
        <v>0</v>
      </c>
      <c r="N3637">
        <v>10</v>
      </c>
      <c r="O3637" t="b">
        <v>0</v>
      </c>
      <c r="P3637" s="6">
        <f>(E3637/D3637)*100</f>
        <v>36.457142857142856</v>
      </c>
      <c r="Q3637" s="9">
        <f>E3637/N3637</f>
        <v>127.6</v>
      </c>
      <c r="R3637" t="s">
        <v>8275</v>
      </c>
      <c r="S3637" t="s">
        <v>8317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>(((L3638/60)/60)/24)+DATE(1970,1,1)</f>
        <v>42226.694780092599</v>
      </c>
      <c r="K3638" s="13">
        <f>(((I3638/60)/60)/24)+DATE(1970,1,1)</f>
        <v>42261.694780092599</v>
      </c>
      <c r="L3638">
        <v>1439224829</v>
      </c>
      <c r="M3638" t="b">
        <v>0</v>
      </c>
      <c r="N3638">
        <v>0</v>
      </c>
      <c r="O3638" t="b">
        <v>0</v>
      </c>
      <c r="P3638" s="6">
        <f>(E3638/D3638)*100</f>
        <v>0</v>
      </c>
      <c r="Q3638" s="9" t="e">
        <f>E3638/N3638</f>
        <v>#DIV/0!</v>
      </c>
      <c r="R3638" t="s">
        <v>8275</v>
      </c>
      <c r="S3638" t="s">
        <v>8317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>(((L3639/60)/60)/24)+DATE(1970,1,1)</f>
        <v>41975.700636574074</v>
      </c>
      <c r="K3639" s="13">
        <f>(((I3639/60)/60)/24)+DATE(1970,1,1)</f>
        <v>42005.700636574074</v>
      </c>
      <c r="L3639">
        <v>1417538935</v>
      </c>
      <c r="M3639" t="b">
        <v>0</v>
      </c>
      <c r="N3639">
        <v>14</v>
      </c>
      <c r="O3639" t="b">
        <v>0</v>
      </c>
      <c r="P3639" s="6">
        <f>(E3639/D3639)*100</f>
        <v>30.866666666666664</v>
      </c>
      <c r="Q3639" s="9">
        <f>E3639/N3639</f>
        <v>66.142857142857139</v>
      </c>
      <c r="R3639" t="s">
        <v>8275</v>
      </c>
      <c r="S3639" t="s">
        <v>8317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>(((L3640/60)/60)/24)+DATE(1970,1,1)</f>
        <v>42053.672824074078</v>
      </c>
      <c r="K3640" s="13">
        <f>(((I3640/60)/60)/24)+DATE(1970,1,1)</f>
        <v>42113.631157407406</v>
      </c>
      <c r="L3640">
        <v>1424275732</v>
      </c>
      <c r="M3640" t="b">
        <v>0</v>
      </c>
      <c r="N3640">
        <v>2</v>
      </c>
      <c r="O3640" t="b">
        <v>0</v>
      </c>
      <c r="P3640" s="6">
        <f>(E3640/D3640)*100</f>
        <v>6.5454545454545459</v>
      </c>
      <c r="Q3640" s="9">
        <f>E3640/N3640</f>
        <v>108</v>
      </c>
      <c r="R3640" t="s">
        <v>8275</v>
      </c>
      <c r="S3640" t="s">
        <v>8317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>(((L3641/60)/60)/24)+DATE(1970,1,1)</f>
        <v>42590.677152777775</v>
      </c>
      <c r="K3641" s="13">
        <f>(((I3641/60)/60)/24)+DATE(1970,1,1)</f>
        <v>42650.632638888885</v>
      </c>
      <c r="L3641">
        <v>1470672906</v>
      </c>
      <c r="M3641" t="b">
        <v>0</v>
      </c>
      <c r="N3641">
        <v>1</v>
      </c>
      <c r="O3641" t="b">
        <v>0</v>
      </c>
      <c r="P3641" s="6">
        <f>(E3641/D3641)*100</f>
        <v>4.0000000000000001E-3</v>
      </c>
      <c r="Q3641" s="9">
        <f>E3641/N3641</f>
        <v>1</v>
      </c>
      <c r="R3641" t="s">
        <v>8275</v>
      </c>
      <c r="S3641" t="s">
        <v>8317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>(((L3642/60)/60)/24)+DATE(1970,1,1)</f>
        <v>42104.781597222223</v>
      </c>
      <c r="K3642" s="13">
        <f>(((I3642/60)/60)/24)+DATE(1970,1,1)</f>
        <v>42134.781597222223</v>
      </c>
      <c r="L3642">
        <v>1428691530</v>
      </c>
      <c r="M3642" t="b">
        <v>0</v>
      </c>
      <c r="N3642">
        <v>3</v>
      </c>
      <c r="O3642" t="b">
        <v>0</v>
      </c>
      <c r="P3642" s="6">
        <f>(E3642/D3642)*100</f>
        <v>5.5</v>
      </c>
      <c r="Q3642" s="9">
        <f>E3642/N3642</f>
        <v>18.333333333333332</v>
      </c>
      <c r="R3642" t="s">
        <v>8275</v>
      </c>
      <c r="S3642" t="s">
        <v>8317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>(((L3643/60)/60)/24)+DATE(1970,1,1)</f>
        <v>41899.627071759263</v>
      </c>
      <c r="K3643" s="13">
        <f>(((I3643/60)/60)/24)+DATE(1970,1,1)</f>
        <v>41917.208333333336</v>
      </c>
      <c r="L3643">
        <v>1410966179</v>
      </c>
      <c r="M3643" t="b">
        <v>0</v>
      </c>
      <c r="N3643">
        <v>0</v>
      </c>
      <c r="O3643" t="b">
        <v>0</v>
      </c>
      <c r="P3643" s="6">
        <f>(E3643/D3643)*100</f>
        <v>0</v>
      </c>
      <c r="Q3643" s="9" t="e">
        <f>E3643/N3643</f>
        <v>#DIV/0!</v>
      </c>
      <c r="R3643" t="s">
        <v>8275</v>
      </c>
      <c r="S3643" t="s">
        <v>8317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>(((L3644/60)/60)/24)+DATE(1970,1,1)</f>
        <v>42297.816284722227</v>
      </c>
      <c r="K3644" s="13">
        <f>(((I3644/60)/60)/24)+DATE(1970,1,1)</f>
        <v>42338.708333333328</v>
      </c>
      <c r="L3644">
        <v>1445369727</v>
      </c>
      <c r="M3644" t="b">
        <v>0</v>
      </c>
      <c r="N3644">
        <v>2</v>
      </c>
      <c r="O3644" t="b">
        <v>0</v>
      </c>
      <c r="P3644" s="6">
        <f>(E3644/D3644)*100</f>
        <v>2.1428571428571428</v>
      </c>
      <c r="Q3644" s="9">
        <f>E3644/N3644</f>
        <v>7.5</v>
      </c>
      <c r="R3644" t="s">
        <v>8275</v>
      </c>
      <c r="S3644" t="s">
        <v>8317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>(((L3645/60)/60)/24)+DATE(1970,1,1)</f>
        <v>42285.143969907411</v>
      </c>
      <c r="K3645" s="13">
        <f>(((I3645/60)/60)/24)+DATE(1970,1,1)</f>
        <v>42325.185636574075</v>
      </c>
      <c r="L3645">
        <v>1444274839</v>
      </c>
      <c r="M3645" t="b">
        <v>0</v>
      </c>
      <c r="N3645">
        <v>0</v>
      </c>
      <c r="O3645" t="b">
        <v>0</v>
      </c>
      <c r="P3645" s="6">
        <f>(E3645/D3645)*100</f>
        <v>0</v>
      </c>
      <c r="Q3645" s="9" t="e">
        <f>E3645/N3645</f>
        <v>#DIV/0!</v>
      </c>
      <c r="R3645" t="s">
        <v>8275</v>
      </c>
      <c r="S3645" t="s">
        <v>8317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>(((L3646/60)/60)/24)+DATE(1970,1,1)</f>
        <v>42409.241747685184</v>
      </c>
      <c r="K3646" s="13">
        <f>(((I3646/60)/60)/24)+DATE(1970,1,1)</f>
        <v>42437.207638888889</v>
      </c>
      <c r="L3646">
        <v>1454996887</v>
      </c>
      <c r="M3646" t="b">
        <v>0</v>
      </c>
      <c r="N3646">
        <v>12</v>
      </c>
      <c r="O3646" t="b">
        <v>0</v>
      </c>
      <c r="P3646" s="6">
        <f>(E3646/D3646)*100</f>
        <v>16.420000000000002</v>
      </c>
      <c r="Q3646" s="9">
        <f>E3646/N3646</f>
        <v>68.416666666666671</v>
      </c>
      <c r="R3646" t="s">
        <v>8275</v>
      </c>
      <c r="S3646" t="s">
        <v>8317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>(((L3647/60)/60)/24)+DATE(1970,1,1)</f>
        <v>42665.970347222217</v>
      </c>
      <c r="K3647" s="13">
        <f>(((I3647/60)/60)/24)+DATE(1970,1,1)</f>
        <v>42696.012013888889</v>
      </c>
      <c r="L3647">
        <v>1477178238</v>
      </c>
      <c r="M3647" t="b">
        <v>0</v>
      </c>
      <c r="N3647">
        <v>1</v>
      </c>
      <c r="O3647" t="b">
        <v>0</v>
      </c>
      <c r="P3647" s="6">
        <f>(E3647/D3647)*100</f>
        <v>0.1</v>
      </c>
      <c r="Q3647" s="9">
        <f>E3647/N3647</f>
        <v>1</v>
      </c>
      <c r="R3647" t="s">
        <v>8275</v>
      </c>
      <c r="S3647" t="s">
        <v>8317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>(((L3648/60)/60)/24)+DATE(1970,1,1)</f>
        <v>42140.421319444446</v>
      </c>
      <c r="K3648" s="13">
        <f>(((I3648/60)/60)/24)+DATE(1970,1,1)</f>
        <v>42171.979166666672</v>
      </c>
      <c r="L3648">
        <v>1431770802</v>
      </c>
      <c r="M3648" t="b">
        <v>0</v>
      </c>
      <c r="N3648">
        <v>8</v>
      </c>
      <c r="O3648" t="b">
        <v>0</v>
      </c>
      <c r="P3648" s="6">
        <f>(E3648/D3648)*100</f>
        <v>4.8099999999999996</v>
      </c>
      <c r="Q3648" s="9">
        <f>E3648/N3648</f>
        <v>60.125</v>
      </c>
      <c r="R3648" t="s">
        <v>8275</v>
      </c>
      <c r="S3648" t="s">
        <v>8317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>(((L3649/60)/60)/24)+DATE(1970,1,1)</f>
        <v>42598.749155092592</v>
      </c>
      <c r="K3649" s="13">
        <f>(((I3649/60)/60)/24)+DATE(1970,1,1)</f>
        <v>42643.749155092592</v>
      </c>
      <c r="L3649">
        <v>1471370327</v>
      </c>
      <c r="M3649" t="b">
        <v>0</v>
      </c>
      <c r="N3649">
        <v>2</v>
      </c>
      <c r="O3649" t="b">
        <v>0</v>
      </c>
      <c r="P3649" s="6">
        <f>(E3649/D3649)*100</f>
        <v>6</v>
      </c>
      <c r="Q3649" s="9">
        <f>E3649/N3649</f>
        <v>15</v>
      </c>
      <c r="R3649" t="s">
        <v>8275</v>
      </c>
      <c r="S3649" t="s">
        <v>8317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>(((L3650/60)/60)/24)+DATE(1970,1,1)</f>
        <v>41887.292187500003</v>
      </c>
      <c r="K3650" s="13">
        <f>(((I3650/60)/60)/24)+DATE(1970,1,1)</f>
        <v>41917.292187500003</v>
      </c>
      <c r="L3650">
        <v>1409900445</v>
      </c>
      <c r="M3650" t="b">
        <v>0</v>
      </c>
      <c r="N3650">
        <v>73</v>
      </c>
      <c r="O3650" t="b">
        <v>1</v>
      </c>
      <c r="P3650" s="6">
        <f>(E3650/D3650)*100</f>
        <v>100.38249999999999</v>
      </c>
      <c r="Q3650" s="9">
        <f>E3650/N3650</f>
        <v>550.04109589041093</v>
      </c>
      <c r="R3650" t="s">
        <v>8275</v>
      </c>
      <c r="S3650" t="s">
        <v>8276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>(((L3651/60)/60)/24)+DATE(1970,1,1)</f>
        <v>41780.712893518517</v>
      </c>
      <c r="K3651" s="13">
        <f>(((I3651/60)/60)/24)+DATE(1970,1,1)</f>
        <v>41806.712893518517</v>
      </c>
      <c r="L3651">
        <v>1400691994</v>
      </c>
      <c r="M3651" t="b">
        <v>0</v>
      </c>
      <c r="N3651">
        <v>8</v>
      </c>
      <c r="O3651" t="b">
        <v>1</v>
      </c>
      <c r="P3651" s="6">
        <f>(E3651/D3651)*100</f>
        <v>104</v>
      </c>
      <c r="Q3651" s="9">
        <f>E3651/N3651</f>
        <v>97.5</v>
      </c>
      <c r="R3651" t="s">
        <v>8275</v>
      </c>
      <c r="S3651" t="s">
        <v>8276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>(((L3652/60)/60)/24)+DATE(1970,1,1)</f>
        <v>42381.478981481487</v>
      </c>
      <c r="K3652" s="13">
        <f>(((I3652/60)/60)/24)+DATE(1970,1,1)</f>
        <v>42402.478981481487</v>
      </c>
      <c r="L3652">
        <v>1452598184</v>
      </c>
      <c r="M3652" t="b">
        <v>0</v>
      </c>
      <c r="N3652">
        <v>17</v>
      </c>
      <c r="O3652" t="b">
        <v>1</v>
      </c>
      <c r="P3652" s="6">
        <f>(E3652/D3652)*100</f>
        <v>100</v>
      </c>
      <c r="Q3652" s="9">
        <f>E3652/N3652</f>
        <v>29.411764705882351</v>
      </c>
      <c r="R3652" t="s">
        <v>8275</v>
      </c>
      <c r="S3652" t="s">
        <v>8276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>(((L3653/60)/60)/24)+DATE(1970,1,1)</f>
        <v>41828.646319444444</v>
      </c>
      <c r="K3653" s="13">
        <f>(((I3653/60)/60)/24)+DATE(1970,1,1)</f>
        <v>41861.665972222225</v>
      </c>
      <c r="L3653">
        <v>1404833442</v>
      </c>
      <c r="M3653" t="b">
        <v>0</v>
      </c>
      <c r="N3653">
        <v>9</v>
      </c>
      <c r="O3653" t="b">
        <v>1</v>
      </c>
      <c r="P3653" s="6">
        <f>(E3653/D3653)*100</f>
        <v>104</v>
      </c>
      <c r="Q3653" s="9">
        <f>E3653/N3653</f>
        <v>57.777777777777779</v>
      </c>
      <c r="R3653" t="s">
        <v>8275</v>
      </c>
      <c r="S3653" t="s">
        <v>8276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>(((L3654/60)/60)/24)+DATE(1970,1,1)</f>
        <v>42596.644699074073</v>
      </c>
      <c r="K3654" s="13">
        <f>(((I3654/60)/60)/24)+DATE(1970,1,1)</f>
        <v>42607.165972222225</v>
      </c>
      <c r="L3654">
        <v>1471188502</v>
      </c>
      <c r="M3654" t="b">
        <v>0</v>
      </c>
      <c r="N3654">
        <v>17</v>
      </c>
      <c r="O3654" t="b">
        <v>1</v>
      </c>
      <c r="P3654" s="6">
        <f>(E3654/D3654)*100</f>
        <v>250.66666666666669</v>
      </c>
      <c r="Q3654" s="9">
        <f>E3654/N3654</f>
        <v>44.235294117647058</v>
      </c>
      <c r="R3654" t="s">
        <v>8275</v>
      </c>
      <c r="S3654" t="s">
        <v>8276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>(((L3655/60)/60)/24)+DATE(1970,1,1)</f>
        <v>42191.363506944443</v>
      </c>
      <c r="K3655" s="13">
        <f>(((I3655/60)/60)/24)+DATE(1970,1,1)</f>
        <v>42221.363506944443</v>
      </c>
      <c r="L3655">
        <v>1436172207</v>
      </c>
      <c r="M3655" t="b">
        <v>0</v>
      </c>
      <c r="N3655">
        <v>33</v>
      </c>
      <c r="O3655" t="b">
        <v>1</v>
      </c>
      <c r="P3655" s="6">
        <f>(E3655/D3655)*100</f>
        <v>100.49999999999999</v>
      </c>
      <c r="Q3655" s="9">
        <f>E3655/N3655</f>
        <v>60.909090909090907</v>
      </c>
      <c r="R3655" t="s">
        <v>8275</v>
      </c>
      <c r="S3655" t="s">
        <v>8276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>(((L3656/60)/60)/24)+DATE(1970,1,1)</f>
        <v>42440.416504629626</v>
      </c>
      <c r="K3656" s="13">
        <f>(((I3656/60)/60)/24)+DATE(1970,1,1)</f>
        <v>42463.708333333328</v>
      </c>
      <c r="L3656">
        <v>1457690386</v>
      </c>
      <c r="M3656" t="b">
        <v>0</v>
      </c>
      <c r="N3656">
        <v>38</v>
      </c>
      <c r="O3656" t="b">
        <v>1</v>
      </c>
      <c r="P3656" s="6">
        <f>(E3656/D3656)*100</f>
        <v>174.4</v>
      </c>
      <c r="Q3656" s="9">
        <f>E3656/N3656</f>
        <v>68.84210526315789</v>
      </c>
      <c r="R3656" t="s">
        <v>8275</v>
      </c>
      <c r="S3656" t="s">
        <v>8276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>(((L3657/60)/60)/24)+DATE(1970,1,1)</f>
        <v>42173.803217592591</v>
      </c>
      <c r="K3657" s="13">
        <f>(((I3657/60)/60)/24)+DATE(1970,1,1)</f>
        <v>42203.290972222225</v>
      </c>
      <c r="L3657">
        <v>1434654998</v>
      </c>
      <c r="M3657" t="b">
        <v>0</v>
      </c>
      <c r="N3657">
        <v>79</v>
      </c>
      <c r="O3657" t="b">
        <v>1</v>
      </c>
      <c r="P3657" s="6">
        <f>(E3657/D3657)*100</f>
        <v>116.26</v>
      </c>
      <c r="Q3657" s="9">
        <f>E3657/N3657</f>
        <v>73.582278481012665</v>
      </c>
      <c r="R3657" t="s">
        <v>8275</v>
      </c>
      <c r="S3657" t="s">
        <v>8276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>(((L3658/60)/60)/24)+DATE(1970,1,1)</f>
        <v>42737.910138888896</v>
      </c>
      <c r="K3658" s="13">
        <f>(((I3658/60)/60)/24)+DATE(1970,1,1)</f>
        <v>42767.957638888889</v>
      </c>
      <c r="L3658">
        <v>1483393836</v>
      </c>
      <c r="M3658" t="b">
        <v>0</v>
      </c>
      <c r="N3658">
        <v>46</v>
      </c>
      <c r="O3658" t="b">
        <v>1</v>
      </c>
      <c r="P3658" s="6">
        <f>(E3658/D3658)*100</f>
        <v>105.82000000000001</v>
      </c>
      <c r="Q3658" s="9">
        <f>E3658/N3658</f>
        <v>115.02173913043478</v>
      </c>
      <c r="R3658" t="s">
        <v>8275</v>
      </c>
      <c r="S3658" t="s">
        <v>8276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>(((L3659/60)/60)/24)+DATE(1970,1,1)</f>
        <v>42499.629849537043</v>
      </c>
      <c r="K3659" s="13">
        <f>(((I3659/60)/60)/24)+DATE(1970,1,1)</f>
        <v>42522.904166666667</v>
      </c>
      <c r="L3659">
        <v>1462806419</v>
      </c>
      <c r="M3659" t="b">
        <v>0</v>
      </c>
      <c r="N3659">
        <v>20</v>
      </c>
      <c r="O3659" t="b">
        <v>1</v>
      </c>
      <c r="P3659" s="6">
        <f>(E3659/D3659)*100</f>
        <v>110.75</v>
      </c>
      <c r="Q3659" s="9">
        <f>E3659/N3659</f>
        <v>110.75</v>
      </c>
      <c r="R3659" t="s">
        <v>8275</v>
      </c>
      <c r="S3659" t="s">
        <v>8276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>(((L3660/60)/60)/24)+DATE(1970,1,1)</f>
        <v>41775.858564814815</v>
      </c>
      <c r="K3660" s="13">
        <f>(((I3660/60)/60)/24)+DATE(1970,1,1)</f>
        <v>41822.165972222225</v>
      </c>
      <c r="L3660">
        <v>1400272580</v>
      </c>
      <c r="M3660" t="b">
        <v>0</v>
      </c>
      <c r="N3660">
        <v>20</v>
      </c>
      <c r="O3660" t="b">
        <v>1</v>
      </c>
      <c r="P3660" s="6">
        <f>(E3660/D3660)*100</f>
        <v>100.66666666666666</v>
      </c>
      <c r="Q3660" s="9">
        <f>E3660/N3660</f>
        <v>75.5</v>
      </c>
      <c r="R3660" t="s">
        <v>8275</v>
      </c>
      <c r="S3660" t="s">
        <v>8276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>(((L3661/60)/60)/24)+DATE(1970,1,1)</f>
        <v>42055.277199074073</v>
      </c>
      <c r="K3661" s="13">
        <f>(((I3661/60)/60)/24)+DATE(1970,1,1)</f>
        <v>42082.610416666663</v>
      </c>
      <c r="L3661">
        <v>1424414350</v>
      </c>
      <c r="M3661" t="b">
        <v>0</v>
      </c>
      <c r="N3661">
        <v>13</v>
      </c>
      <c r="O3661" t="b">
        <v>1</v>
      </c>
      <c r="P3661" s="6">
        <f>(E3661/D3661)*100</f>
        <v>102.03333333333333</v>
      </c>
      <c r="Q3661" s="9">
        <f>E3661/N3661</f>
        <v>235.46153846153845</v>
      </c>
      <c r="R3661" t="s">
        <v>8275</v>
      </c>
      <c r="S3661" t="s">
        <v>8276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>(((L3662/60)/60)/24)+DATE(1970,1,1)</f>
        <v>41971.881076388891</v>
      </c>
      <c r="K3662" s="13">
        <f>(((I3662/60)/60)/24)+DATE(1970,1,1)</f>
        <v>41996.881076388891</v>
      </c>
      <c r="L3662">
        <v>1417208925</v>
      </c>
      <c r="M3662" t="b">
        <v>0</v>
      </c>
      <c r="N3662">
        <v>22</v>
      </c>
      <c r="O3662" t="b">
        <v>1</v>
      </c>
      <c r="P3662" s="6">
        <f>(E3662/D3662)*100</f>
        <v>100</v>
      </c>
      <c r="Q3662" s="9">
        <f>E3662/N3662</f>
        <v>11.363636363636363</v>
      </c>
      <c r="R3662" t="s">
        <v>8275</v>
      </c>
      <c r="S3662" t="s">
        <v>8276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>(((L3663/60)/60)/24)+DATE(1970,1,1)</f>
        <v>42447.896666666667</v>
      </c>
      <c r="K3663" s="13">
        <f>(((I3663/60)/60)/24)+DATE(1970,1,1)</f>
        <v>42470.166666666672</v>
      </c>
      <c r="L3663">
        <v>1458336672</v>
      </c>
      <c r="M3663" t="b">
        <v>0</v>
      </c>
      <c r="N3663">
        <v>36</v>
      </c>
      <c r="O3663" t="b">
        <v>1</v>
      </c>
      <c r="P3663" s="6">
        <f>(E3663/D3663)*100</f>
        <v>111.00000000000001</v>
      </c>
      <c r="Q3663" s="9">
        <f>E3663/N3663</f>
        <v>92.5</v>
      </c>
      <c r="R3663" t="s">
        <v>8275</v>
      </c>
      <c r="S3663" t="s">
        <v>8276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>(((L3664/60)/60)/24)+DATE(1970,1,1)</f>
        <v>42064.220069444447</v>
      </c>
      <c r="K3664" s="13">
        <f>(((I3664/60)/60)/24)+DATE(1970,1,1)</f>
        <v>42094.178402777776</v>
      </c>
      <c r="L3664">
        <v>1425187014</v>
      </c>
      <c r="M3664" t="b">
        <v>0</v>
      </c>
      <c r="N3664">
        <v>40</v>
      </c>
      <c r="O3664" t="b">
        <v>1</v>
      </c>
      <c r="P3664" s="6">
        <f>(E3664/D3664)*100</f>
        <v>101.42500000000001</v>
      </c>
      <c r="Q3664" s="9">
        <f>E3664/N3664</f>
        <v>202.85</v>
      </c>
      <c r="R3664" t="s">
        <v>8275</v>
      </c>
      <c r="S3664" t="s">
        <v>8276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>(((L3665/60)/60)/24)+DATE(1970,1,1)</f>
        <v>42665.451736111107</v>
      </c>
      <c r="K3665" s="13">
        <f>(((I3665/60)/60)/24)+DATE(1970,1,1)</f>
        <v>42725.493402777778</v>
      </c>
      <c r="L3665">
        <v>1477133430</v>
      </c>
      <c r="M3665" t="b">
        <v>0</v>
      </c>
      <c r="N3665">
        <v>9</v>
      </c>
      <c r="O3665" t="b">
        <v>1</v>
      </c>
      <c r="P3665" s="6">
        <f>(E3665/D3665)*100</f>
        <v>104</v>
      </c>
      <c r="Q3665" s="9">
        <f>E3665/N3665</f>
        <v>26</v>
      </c>
      <c r="R3665" t="s">
        <v>8275</v>
      </c>
      <c r="S3665" t="s">
        <v>8276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>(((L3666/60)/60)/24)+DATE(1970,1,1)</f>
        <v>42523.248715277776</v>
      </c>
      <c r="K3666" s="13">
        <f>(((I3666/60)/60)/24)+DATE(1970,1,1)</f>
        <v>42537.248715277776</v>
      </c>
      <c r="L3666">
        <v>1464847089</v>
      </c>
      <c r="M3666" t="b">
        <v>0</v>
      </c>
      <c r="N3666">
        <v>19</v>
      </c>
      <c r="O3666" t="b">
        <v>1</v>
      </c>
      <c r="P3666" s="6">
        <f>(E3666/D3666)*100</f>
        <v>109.375</v>
      </c>
      <c r="Q3666" s="9">
        <f>E3666/N3666</f>
        <v>46.05263157894737</v>
      </c>
      <c r="R3666" t="s">
        <v>8275</v>
      </c>
      <c r="S3666" t="s">
        <v>8276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>(((L3667/60)/60)/24)+DATE(1970,1,1)</f>
        <v>42294.808124999996</v>
      </c>
      <c r="K3667" s="13">
        <f>(((I3667/60)/60)/24)+DATE(1970,1,1)</f>
        <v>42305.829166666663</v>
      </c>
      <c r="L3667">
        <v>1445109822</v>
      </c>
      <c r="M3667" t="b">
        <v>0</v>
      </c>
      <c r="N3667">
        <v>14</v>
      </c>
      <c r="O3667" t="b">
        <v>1</v>
      </c>
      <c r="P3667" s="6">
        <f>(E3667/D3667)*100</f>
        <v>115.16129032258064</v>
      </c>
      <c r="Q3667" s="9">
        <f>E3667/N3667</f>
        <v>51</v>
      </c>
      <c r="R3667" t="s">
        <v>8275</v>
      </c>
      <c r="S3667" t="s">
        <v>8276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>(((L3668/60)/60)/24)+DATE(1970,1,1)</f>
        <v>41822.90488425926</v>
      </c>
      <c r="K3668" s="13">
        <f>(((I3668/60)/60)/24)+DATE(1970,1,1)</f>
        <v>41844.291666666664</v>
      </c>
      <c r="L3668">
        <v>1404337382</v>
      </c>
      <c r="M3668" t="b">
        <v>0</v>
      </c>
      <c r="N3668">
        <v>38</v>
      </c>
      <c r="O3668" t="b">
        <v>1</v>
      </c>
      <c r="P3668" s="6">
        <f>(E3668/D3668)*100</f>
        <v>100</v>
      </c>
      <c r="Q3668" s="9">
        <f>E3668/N3668</f>
        <v>31.578947368421051</v>
      </c>
      <c r="R3668" t="s">
        <v>8275</v>
      </c>
      <c r="S3668" t="s">
        <v>8276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>(((L3669/60)/60)/24)+DATE(1970,1,1)</f>
        <v>42173.970127314817</v>
      </c>
      <c r="K3669" s="13">
        <f>(((I3669/60)/60)/24)+DATE(1970,1,1)</f>
        <v>42203.970127314817</v>
      </c>
      <c r="L3669">
        <v>1434669419</v>
      </c>
      <c r="M3669" t="b">
        <v>0</v>
      </c>
      <c r="N3669">
        <v>58</v>
      </c>
      <c r="O3669" t="b">
        <v>1</v>
      </c>
      <c r="P3669" s="6">
        <f>(E3669/D3669)*100</f>
        <v>103.17033333333335</v>
      </c>
      <c r="Q3669" s="9">
        <f>E3669/N3669</f>
        <v>53.363965517241382</v>
      </c>
      <c r="R3669" t="s">
        <v>8275</v>
      </c>
      <c r="S3669" t="s">
        <v>8276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>(((L3670/60)/60)/24)+DATE(1970,1,1)</f>
        <v>42185.556157407409</v>
      </c>
      <c r="K3670" s="13">
        <f>(((I3670/60)/60)/24)+DATE(1970,1,1)</f>
        <v>42208.772916666669</v>
      </c>
      <c r="L3670">
        <v>1435670452</v>
      </c>
      <c r="M3670" t="b">
        <v>0</v>
      </c>
      <c r="N3670">
        <v>28</v>
      </c>
      <c r="O3670" t="b">
        <v>1</v>
      </c>
      <c r="P3670" s="6">
        <f>(E3670/D3670)*100</f>
        <v>103.49999999999999</v>
      </c>
      <c r="Q3670" s="9">
        <f>E3670/N3670</f>
        <v>36.964285714285715</v>
      </c>
      <c r="R3670" t="s">
        <v>8275</v>
      </c>
      <c r="S3670" t="s">
        <v>8276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>(((L3671/60)/60)/24)+DATE(1970,1,1)</f>
        <v>42136.675196759257</v>
      </c>
      <c r="K3671" s="13">
        <f>(((I3671/60)/60)/24)+DATE(1970,1,1)</f>
        <v>42166.675196759257</v>
      </c>
      <c r="L3671">
        <v>1431447137</v>
      </c>
      <c r="M3671" t="b">
        <v>0</v>
      </c>
      <c r="N3671">
        <v>17</v>
      </c>
      <c r="O3671" t="b">
        <v>1</v>
      </c>
      <c r="P3671" s="6">
        <f>(E3671/D3671)*100</f>
        <v>138.19999999999999</v>
      </c>
      <c r="Q3671" s="9">
        <f>E3671/N3671</f>
        <v>81.294117647058826</v>
      </c>
      <c r="R3671" t="s">
        <v>8275</v>
      </c>
      <c r="S3671" t="s">
        <v>8276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>(((L3672/60)/60)/24)+DATE(1970,1,1)</f>
        <v>42142.514016203699</v>
      </c>
      <c r="K3672" s="13">
        <f>(((I3672/60)/60)/24)+DATE(1970,1,1)</f>
        <v>42155.958333333328</v>
      </c>
      <c r="L3672">
        <v>1431951611</v>
      </c>
      <c r="M3672" t="b">
        <v>0</v>
      </c>
      <c r="N3672">
        <v>12</v>
      </c>
      <c r="O3672" t="b">
        <v>1</v>
      </c>
      <c r="P3672" s="6">
        <f>(E3672/D3672)*100</f>
        <v>109.54545454545455</v>
      </c>
      <c r="Q3672" s="9">
        <f>E3672/N3672</f>
        <v>20.083333333333332</v>
      </c>
      <c r="R3672" t="s">
        <v>8275</v>
      </c>
      <c r="S3672" t="s">
        <v>8276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>(((L3673/60)/60)/24)+DATE(1970,1,1)</f>
        <v>41820.62809027778</v>
      </c>
      <c r="K3673" s="13">
        <f>(((I3673/60)/60)/24)+DATE(1970,1,1)</f>
        <v>41841.165972222225</v>
      </c>
      <c r="L3673">
        <v>1404140667</v>
      </c>
      <c r="M3673" t="b">
        <v>0</v>
      </c>
      <c r="N3673">
        <v>40</v>
      </c>
      <c r="O3673" t="b">
        <v>1</v>
      </c>
      <c r="P3673" s="6">
        <f>(E3673/D3673)*100</f>
        <v>100.85714285714286</v>
      </c>
      <c r="Q3673" s="9">
        <f>E3673/N3673</f>
        <v>88.25</v>
      </c>
      <c r="R3673" t="s">
        <v>8275</v>
      </c>
      <c r="S3673" t="s">
        <v>8276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>(((L3674/60)/60)/24)+DATE(1970,1,1)</f>
        <v>41878.946574074071</v>
      </c>
      <c r="K3674" s="13">
        <f>(((I3674/60)/60)/24)+DATE(1970,1,1)</f>
        <v>41908.946574074071</v>
      </c>
      <c r="L3674">
        <v>1409179384</v>
      </c>
      <c r="M3674" t="b">
        <v>0</v>
      </c>
      <c r="N3674">
        <v>57</v>
      </c>
      <c r="O3674" t="b">
        <v>1</v>
      </c>
      <c r="P3674" s="6">
        <f>(E3674/D3674)*100</f>
        <v>101.53333333333335</v>
      </c>
      <c r="Q3674" s="9">
        <f>E3674/N3674</f>
        <v>53.438596491228068</v>
      </c>
      <c r="R3674" t="s">
        <v>8275</v>
      </c>
      <c r="S3674" t="s">
        <v>8276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>(((L3675/60)/60)/24)+DATE(1970,1,1)</f>
        <v>41914.295104166667</v>
      </c>
      <c r="K3675" s="13">
        <f>(((I3675/60)/60)/24)+DATE(1970,1,1)</f>
        <v>41948.536111111112</v>
      </c>
      <c r="L3675">
        <v>1412233497</v>
      </c>
      <c r="M3675" t="b">
        <v>0</v>
      </c>
      <c r="N3675">
        <v>114</v>
      </c>
      <c r="O3675" t="b">
        <v>1</v>
      </c>
      <c r="P3675" s="6">
        <f>(E3675/D3675)*100</f>
        <v>113.625</v>
      </c>
      <c r="Q3675" s="9">
        <f>E3675/N3675</f>
        <v>39.868421052631582</v>
      </c>
      <c r="R3675" t="s">
        <v>8275</v>
      </c>
      <c r="S3675" t="s">
        <v>8276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>(((L3676/60)/60)/24)+DATE(1970,1,1)</f>
        <v>42556.873020833329</v>
      </c>
      <c r="K3676" s="13">
        <f>(((I3676/60)/60)/24)+DATE(1970,1,1)</f>
        <v>42616.873020833329</v>
      </c>
      <c r="L3676">
        <v>1467752229</v>
      </c>
      <c r="M3676" t="b">
        <v>0</v>
      </c>
      <c r="N3676">
        <v>31</v>
      </c>
      <c r="O3676" t="b">
        <v>1</v>
      </c>
      <c r="P3676" s="6">
        <f>(E3676/D3676)*100</f>
        <v>100</v>
      </c>
      <c r="Q3676" s="9">
        <f>E3676/N3676</f>
        <v>145.16129032258064</v>
      </c>
      <c r="R3676" t="s">
        <v>8275</v>
      </c>
      <c r="S3676" t="s">
        <v>8276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>(((L3677/60)/60)/24)+DATE(1970,1,1)</f>
        <v>42493.597013888888</v>
      </c>
      <c r="K3677" s="13">
        <f>(((I3677/60)/60)/24)+DATE(1970,1,1)</f>
        <v>42505.958333333328</v>
      </c>
      <c r="L3677">
        <v>1462285182</v>
      </c>
      <c r="M3677" t="b">
        <v>0</v>
      </c>
      <c r="N3677">
        <v>3</v>
      </c>
      <c r="O3677" t="b">
        <v>1</v>
      </c>
      <c r="P3677" s="6">
        <f>(E3677/D3677)*100</f>
        <v>140</v>
      </c>
      <c r="Q3677" s="9">
        <f>E3677/N3677</f>
        <v>23.333333333333332</v>
      </c>
      <c r="R3677" t="s">
        <v>8275</v>
      </c>
      <c r="S3677" t="s">
        <v>8276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>(((L3678/60)/60)/24)+DATE(1970,1,1)</f>
        <v>41876.815787037034</v>
      </c>
      <c r="K3678" s="13">
        <f>(((I3678/60)/60)/24)+DATE(1970,1,1)</f>
        <v>41894.815787037034</v>
      </c>
      <c r="L3678">
        <v>1408995284</v>
      </c>
      <c r="M3678" t="b">
        <v>0</v>
      </c>
      <c r="N3678">
        <v>16</v>
      </c>
      <c r="O3678" t="b">
        <v>1</v>
      </c>
      <c r="P3678" s="6">
        <f>(E3678/D3678)*100</f>
        <v>128.75</v>
      </c>
      <c r="Q3678" s="9">
        <f>E3678/N3678</f>
        <v>64.375</v>
      </c>
      <c r="R3678" t="s">
        <v>8275</v>
      </c>
      <c r="S3678" t="s">
        <v>8276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>(((L3679/60)/60)/24)+DATE(1970,1,1)</f>
        <v>41802.574282407404</v>
      </c>
      <c r="K3679" s="13">
        <f>(((I3679/60)/60)/24)+DATE(1970,1,1)</f>
        <v>41823.165972222225</v>
      </c>
      <c r="L3679">
        <v>1402580818</v>
      </c>
      <c r="M3679" t="b">
        <v>0</v>
      </c>
      <c r="N3679">
        <v>199</v>
      </c>
      <c r="O3679" t="b">
        <v>1</v>
      </c>
      <c r="P3679" s="6">
        <f>(E3679/D3679)*100</f>
        <v>102.90416666666667</v>
      </c>
      <c r="Q3679" s="9">
        <f>E3679/N3679</f>
        <v>62.052763819095475</v>
      </c>
      <c r="R3679" t="s">
        <v>8275</v>
      </c>
      <c r="S3679" t="s">
        <v>8276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>(((L3680/60)/60)/24)+DATE(1970,1,1)</f>
        <v>42120.531226851846</v>
      </c>
      <c r="K3680" s="13">
        <f>(((I3680/60)/60)/24)+DATE(1970,1,1)</f>
        <v>42155.531226851846</v>
      </c>
      <c r="L3680">
        <v>1430052298</v>
      </c>
      <c r="M3680" t="b">
        <v>0</v>
      </c>
      <c r="N3680">
        <v>31</v>
      </c>
      <c r="O3680" t="b">
        <v>1</v>
      </c>
      <c r="P3680" s="6">
        <f>(E3680/D3680)*100</f>
        <v>102.49999999999999</v>
      </c>
      <c r="Q3680" s="9">
        <f>E3680/N3680</f>
        <v>66.129032258064512</v>
      </c>
      <c r="R3680" t="s">
        <v>8275</v>
      </c>
      <c r="S3680" t="s">
        <v>8276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>(((L3681/60)/60)/24)+DATE(1970,1,1)</f>
        <v>41786.761354166665</v>
      </c>
      <c r="K3681" s="13">
        <f>(((I3681/60)/60)/24)+DATE(1970,1,1)</f>
        <v>41821.207638888889</v>
      </c>
      <c r="L3681">
        <v>1401214581</v>
      </c>
      <c r="M3681" t="b">
        <v>0</v>
      </c>
      <c r="N3681">
        <v>30</v>
      </c>
      <c r="O3681" t="b">
        <v>1</v>
      </c>
      <c r="P3681" s="6">
        <f>(E3681/D3681)*100</f>
        <v>110.1</v>
      </c>
      <c r="Q3681" s="9">
        <f>E3681/N3681</f>
        <v>73.400000000000006</v>
      </c>
      <c r="R3681" t="s">
        <v>8275</v>
      </c>
      <c r="S3681" t="s">
        <v>8276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>(((L3682/60)/60)/24)+DATE(1970,1,1)</f>
        <v>42627.454097222217</v>
      </c>
      <c r="K3682" s="13">
        <f>(((I3682/60)/60)/24)+DATE(1970,1,1)</f>
        <v>42648.454097222217</v>
      </c>
      <c r="L3682">
        <v>1473850434</v>
      </c>
      <c r="M3682" t="b">
        <v>0</v>
      </c>
      <c r="N3682">
        <v>34</v>
      </c>
      <c r="O3682" t="b">
        <v>1</v>
      </c>
      <c r="P3682" s="6">
        <f>(E3682/D3682)*100</f>
        <v>112.76666666666667</v>
      </c>
      <c r="Q3682" s="9">
        <f>E3682/N3682</f>
        <v>99.5</v>
      </c>
      <c r="R3682" t="s">
        <v>8275</v>
      </c>
      <c r="S3682" t="s">
        <v>8276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>(((L3683/60)/60)/24)+DATE(1970,1,1)</f>
        <v>42374.651504629626</v>
      </c>
      <c r="K3683" s="13">
        <f>(((I3683/60)/60)/24)+DATE(1970,1,1)</f>
        <v>42384.651504629626</v>
      </c>
      <c r="L3683">
        <v>1452008290</v>
      </c>
      <c r="M3683" t="b">
        <v>0</v>
      </c>
      <c r="N3683">
        <v>18</v>
      </c>
      <c r="O3683" t="b">
        <v>1</v>
      </c>
      <c r="P3683" s="6">
        <f>(E3683/D3683)*100</f>
        <v>111.9</v>
      </c>
      <c r="Q3683" s="9">
        <f>E3683/N3683</f>
        <v>62.166666666666664</v>
      </c>
      <c r="R3683" t="s">
        <v>8275</v>
      </c>
      <c r="S3683" t="s">
        <v>8276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>(((L3684/60)/60)/24)+DATE(1970,1,1)</f>
        <v>41772.685393518521</v>
      </c>
      <c r="K3684" s="13">
        <f>(((I3684/60)/60)/24)+DATE(1970,1,1)</f>
        <v>41806.290972222225</v>
      </c>
      <c r="L3684">
        <v>1399998418</v>
      </c>
      <c r="M3684" t="b">
        <v>0</v>
      </c>
      <c r="N3684">
        <v>67</v>
      </c>
      <c r="O3684" t="b">
        <v>1</v>
      </c>
      <c r="P3684" s="6">
        <f>(E3684/D3684)*100</f>
        <v>139.19999999999999</v>
      </c>
      <c r="Q3684" s="9">
        <f>E3684/N3684</f>
        <v>62.328358208955223</v>
      </c>
      <c r="R3684" t="s">
        <v>8275</v>
      </c>
      <c r="S3684" t="s">
        <v>8276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>(((L3685/60)/60)/24)+DATE(1970,1,1)</f>
        <v>42633.116851851853</v>
      </c>
      <c r="K3685" s="13">
        <f>(((I3685/60)/60)/24)+DATE(1970,1,1)</f>
        <v>42663.116851851853</v>
      </c>
      <c r="L3685">
        <v>1474339696</v>
      </c>
      <c r="M3685" t="b">
        <v>0</v>
      </c>
      <c r="N3685">
        <v>66</v>
      </c>
      <c r="O3685" t="b">
        <v>1</v>
      </c>
      <c r="P3685" s="6">
        <f>(E3685/D3685)*100</f>
        <v>110.85714285714286</v>
      </c>
      <c r="Q3685" s="9">
        <f>E3685/N3685</f>
        <v>58.787878787878789</v>
      </c>
      <c r="R3685" t="s">
        <v>8275</v>
      </c>
      <c r="S3685" t="s">
        <v>8276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>(((L3686/60)/60)/24)+DATE(1970,1,1)</f>
        <v>42219.180393518516</v>
      </c>
      <c r="K3686" s="13">
        <f>(((I3686/60)/60)/24)+DATE(1970,1,1)</f>
        <v>42249.180393518516</v>
      </c>
      <c r="L3686">
        <v>1438575586</v>
      </c>
      <c r="M3686" t="b">
        <v>0</v>
      </c>
      <c r="N3686">
        <v>23</v>
      </c>
      <c r="O3686" t="b">
        <v>1</v>
      </c>
      <c r="P3686" s="6">
        <f>(E3686/D3686)*100</f>
        <v>139.06666666666666</v>
      </c>
      <c r="Q3686" s="9">
        <f>E3686/N3686</f>
        <v>45.347826086956523</v>
      </c>
      <c r="R3686" t="s">
        <v>8275</v>
      </c>
      <c r="S3686" t="s">
        <v>8276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>(((L3687/60)/60)/24)+DATE(1970,1,1)</f>
        <v>41753.593275462961</v>
      </c>
      <c r="K3687" s="13">
        <f>(((I3687/60)/60)/24)+DATE(1970,1,1)</f>
        <v>41778.875</v>
      </c>
      <c r="L3687">
        <v>1398348859</v>
      </c>
      <c r="M3687" t="b">
        <v>0</v>
      </c>
      <c r="N3687">
        <v>126</v>
      </c>
      <c r="O3687" t="b">
        <v>1</v>
      </c>
      <c r="P3687" s="6">
        <f>(E3687/D3687)*100</f>
        <v>105.69999999999999</v>
      </c>
      <c r="Q3687" s="9">
        <f>E3687/N3687</f>
        <v>41.944444444444443</v>
      </c>
      <c r="R3687" t="s">
        <v>8275</v>
      </c>
      <c r="S3687" t="s">
        <v>8276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>(((L3688/60)/60)/24)+DATE(1970,1,1)</f>
        <v>42230.662731481483</v>
      </c>
      <c r="K3688" s="13">
        <f>(((I3688/60)/60)/24)+DATE(1970,1,1)</f>
        <v>42245.165972222225</v>
      </c>
      <c r="L3688">
        <v>1439567660</v>
      </c>
      <c r="M3688" t="b">
        <v>0</v>
      </c>
      <c r="N3688">
        <v>6</v>
      </c>
      <c r="O3688" t="b">
        <v>1</v>
      </c>
      <c r="P3688" s="6">
        <f>(E3688/D3688)*100</f>
        <v>101.42857142857142</v>
      </c>
      <c r="Q3688" s="9">
        <f>E3688/N3688</f>
        <v>59.166666666666664</v>
      </c>
      <c r="R3688" t="s">
        <v>8275</v>
      </c>
      <c r="S3688" t="s">
        <v>8276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>(((L3689/60)/60)/24)+DATE(1970,1,1)</f>
        <v>41787.218229166669</v>
      </c>
      <c r="K3689" s="13">
        <f>(((I3689/60)/60)/24)+DATE(1970,1,1)</f>
        <v>41817.218229166669</v>
      </c>
      <c r="L3689">
        <v>1401254055</v>
      </c>
      <c r="M3689" t="b">
        <v>0</v>
      </c>
      <c r="N3689">
        <v>25</v>
      </c>
      <c r="O3689" t="b">
        <v>1</v>
      </c>
      <c r="P3689" s="6">
        <f>(E3689/D3689)*100</f>
        <v>100.245</v>
      </c>
      <c r="Q3689" s="9">
        <f>E3689/N3689</f>
        <v>200.49</v>
      </c>
      <c r="R3689" t="s">
        <v>8275</v>
      </c>
      <c r="S3689" t="s">
        <v>8276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>(((L3690/60)/60)/24)+DATE(1970,1,1)</f>
        <v>41829.787083333329</v>
      </c>
      <c r="K3690" s="13">
        <f>(((I3690/60)/60)/24)+DATE(1970,1,1)</f>
        <v>41859.787083333329</v>
      </c>
      <c r="L3690">
        <v>1404932004</v>
      </c>
      <c r="M3690" t="b">
        <v>0</v>
      </c>
      <c r="N3690">
        <v>39</v>
      </c>
      <c r="O3690" t="b">
        <v>1</v>
      </c>
      <c r="P3690" s="6">
        <f>(E3690/D3690)*100</f>
        <v>109.16666666666666</v>
      </c>
      <c r="Q3690" s="9">
        <f>E3690/N3690</f>
        <v>83.974358974358978</v>
      </c>
      <c r="R3690" t="s">
        <v>8275</v>
      </c>
      <c r="S3690" t="s">
        <v>8276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>(((L3691/60)/60)/24)+DATE(1970,1,1)</f>
        <v>42147.826840277776</v>
      </c>
      <c r="K3691" s="13">
        <f>(((I3691/60)/60)/24)+DATE(1970,1,1)</f>
        <v>42176.934027777781</v>
      </c>
      <c r="L3691">
        <v>1432410639</v>
      </c>
      <c r="M3691" t="b">
        <v>0</v>
      </c>
      <c r="N3691">
        <v>62</v>
      </c>
      <c r="O3691" t="b">
        <v>1</v>
      </c>
      <c r="P3691" s="6">
        <f>(E3691/D3691)*100</f>
        <v>118.33333333333333</v>
      </c>
      <c r="Q3691" s="9">
        <f>E3691/N3691</f>
        <v>57.258064516129032</v>
      </c>
      <c r="R3691" t="s">
        <v>8275</v>
      </c>
      <c r="S3691" t="s">
        <v>8276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>(((L3692/60)/60)/24)+DATE(1970,1,1)</f>
        <v>41940.598182870373</v>
      </c>
      <c r="K3692" s="13">
        <f>(((I3692/60)/60)/24)+DATE(1970,1,1)</f>
        <v>41970.639849537038</v>
      </c>
      <c r="L3692">
        <v>1414506083</v>
      </c>
      <c r="M3692" t="b">
        <v>0</v>
      </c>
      <c r="N3692">
        <v>31</v>
      </c>
      <c r="O3692" t="b">
        <v>1</v>
      </c>
      <c r="P3692" s="6">
        <f>(E3692/D3692)*100</f>
        <v>120</v>
      </c>
      <c r="Q3692" s="9">
        <f>E3692/N3692</f>
        <v>58.064516129032256</v>
      </c>
      <c r="R3692" t="s">
        <v>8275</v>
      </c>
      <c r="S3692" t="s">
        <v>8276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>(((L3693/60)/60)/24)+DATE(1970,1,1)</f>
        <v>42020.700567129628</v>
      </c>
      <c r="K3693" s="13">
        <f>(((I3693/60)/60)/24)+DATE(1970,1,1)</f>
        <v>42065.207638888889</v>
      </c>
      <c r="L3693">
        <v>1421426929</v>
      </c>
      <c r="M3693" t="b">
        <v>0</v>
      </c>
      <c r="N3693">
        <v>274</v>
      </c>
      <c r="O3693" t="b">
        <v>1</v>
      </c>
      <c r="P3693" s="6">
        <f>(E3693/D3693)*100</f>
        <v>127.96000000000001</v>
      </c>
      <c r="Q3693" s="9">
        <f>E3693/N3693</f>
        <v>186.80291970802921</v>
      </c>
      <c r="R3693" t="s">
        <v>8275</v>
      </c>
      <c r="S3693" t="s">
        <v>8276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>(((L3694/60)/60)/24)+DATE(1970,1,1)</f>
        <v>41891.96503472222</v>
      </c>
      <c r="K3694" s="13">
        <f>(((I3694/60)/60)/24)+DATE(1970,1,1)</f>
        <v>41901</v>
      </c>
      <c r="L3694">
        <v>1410304179</v>
      </c>
      <c r="M3694" t="b">
        <v>0</v>
      </c>
      <c r="N3694">
        <v>17</v>
      </c>
      <c r="O3694" t="b">
        <v>1</v>
      </c>
      <c r="P3694" s="6">
        <f>(E3694/D3694)*100</f>
        <v>126</v>
      </c>
      <c r="Q3694" s="9">
        <f>E3694/N3694</f>
        <v>74.117647058823536</v>
      </c>
      <c r="R3694" t="s">
        <v>8275</v>
      </c>
      <c r="S3694" t="s">
        <v>8276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>(((L3695/60)/60)/24)+DATE(1970,1,1)</f>
        <v>42309.191307870366</v>
      </c>
      <c r="K3695" s="13">
        <f>(((I3695/60)/60)/24)+DATE(1970,1,1)</f>
        <v>42338.9375</v>
      </c>
      <c r="L3695">
        <v>1446352529</v>
      </c>
      <c r="M3695" t="b">
        <v>0</v>
      </c>
      <c r="N3695">
        <v>14</v>
      </c>
      <c r="O3695" t="b">
        <v>1</v>
      </c>
      <c r="P3695" s="6">
        <f>(E3695/D3695)*100</f>
        <v>129.12912912912913</v>
      </c>
      <c r="Q3695" s="9">
        <f>E3695/N3695</f>
        <v>30.714285714285715</v>
      </c>
      <c r="R3695" t="s">
        <v>8275</v>
      </c>
      <c r="S3695" t="s">
        <v>8276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>(((L3696/60)/60)/24)+DATE(1970,1,1)</f>
        <v>42490.133877314816</v>
      </c>
      <c r="K3696" s="13">
        <f>(((I3696/60)/60)/24)+DATE(1970,1,1)</f>
        <v>42527.083333333328</v>
      </c>
      <c r="L3696">
        <v>1461985967</v>
      </c>
      <c r="M3696" t="b">
        <v>0</v>
      </c>
      <c r="N3696">
        <v>60</v>
      </c>
      <c r="O3696" t="b">
        <v>1</v>
      </c>
      <c r="P3696" s="6">
        <f>(E3696/D3696)*100</f>
        <v>107.42857142857143</v>
      </c>
      <c r="Q3696" s="9">
        <f>E3696/N3696</f>
        <v>62.666666666666664</v>
      </c>
      <c r="R3696" t="s">
        <v>8275</v>
      </c>
      <c r="S3696" t="s">
        <v>8276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>(((L3697/60)/60)/24)+DATE(1970,1,1)</f>
        <v>41995.870486111111</v>
      </c>
      <c r="K3697" s="13">
        <f>(((I3697/60)/60)/24)+DATE(1970,1,1)</f>
        <v>42015.870486111111</v>
      </c>
      <c r="L3697">
        <v>1419281610</v>
      </c>
      <c r="M3697" t="b">
        <v>0</v>
      </c>
      <c r="N3697">
        <v>33</v>
      </c>
      <c r="O3697" t="b">
        <v>1</v>
      </c>
      <c r="P3697" s="6">
        <f>(E3697/D3697)*100</f>
        <v>100.125</v>
      </c>
      <c r="Q3697" s="9">
        <f>E3697/N3697</f>
        <v>121.36363636363636</v>
      </c>
      <c r="R3697" t="s">
        <v>8275</v>
      </c>
      <c r="S3697" t="s">
        <v>8276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>(((L3698/60)/60)/24)+DATE(1970,1,1)</f>
        <v>41988.617083333331</v>
      </c>
      <c r="K3698" s="13">
        <f>(((I3698/60)/60)/24)+DATE(1970,1,1)</f>
        <v>42048.617083333331</v>
      </c>
      <c r="L3698">
        <v>1418654916</v>
      </c>
      <c r="M3698" t="b">
        <v>0</v>
      </c>
      <c r="N3698">
        <v>78</v>
      </c>
      <c r="O3698" t="b">
        <v>1</v>
      </c>
      <c r="P3698" s="6">
        <f>(E3698/D3698)*100</f>
        <v>155</v>
      </c>
      <c r="Q3698" s="9">
        <f>E3698/N3698</f>
        <v>39.743589743589745</v>
      </c>
      <c r="R3698" t="s">
        <v>8275</v>
      </c>
      <c r="S3698" t="s">
        <v>8276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>(((L3699/60)/60)/24)+DATE(1970,1,1)</f>
        <v>42479.465833333335</v>
      </c>
      <c r="K3699" s="13">
        <f>(((I3699/60)/60)/24)+DATE(1970,1,1)</f>
        <v>42500.465833333335</v>
      </c>
      <c r="L3699">
        <v>1461064248</v>
      </c>
      <c r="M3699" t="b">
        <v>0</v>
      </c>
      <c r="N3699">
        <v>30</v>
      </c>
      <c r="O3699" t="b">
        <v>1</v>
      </c>
      <c r="P3699" s="6">
        <f>(E3699/D3699)*100</f>
        <v>108</v>
      </c>
      <c r="Q3699" s="9">
        <f>E3699/N3699</f>
        <v>72</v>
      </c>
      <c r="R3699" t="s">
        <v>8275</v>
      </c>
      <c r="S3699" t="s">
        <v>8276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>(((L3700/60)/60)/24)+DATE(1970,1,1)</f>
        <v>42401.806562500002</v>
      </c>
      <c r="K3700" s="13">
        <f>(((I3700/60)/60)/24)+DATE(1970,1,1)</f>
        <v>42431.806562500002</v>
      </c>
      <c r="L3700">
        <v>1454354487</v>
      </c>
      <c r="M3700" t="b">
        <v>0</v>
      </c>
      <c r="N3700">
        <v>136</v>
      </c>
      <c r="O3700" t="b">
        <v>1</v>
      </c>
      <c r="P3700" s="6">
        <f>(E3700/D3700)*100</f>
        <v>110.52</v>
      </c>
      <c r="Q3700" s="9">
        <f>E3700/N3700</f>
        <v>40.632352941176471</v>
      </c>
      <c r="R3700" t="s">
        <v>8275</v>
      </c>
      <c r="S3700" t="s">
        <v>8276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>(((L3701/60)/60)/24)+DATE(1970,1,1)</f>
        <v>41897.602037037039</v>
      </c>
      <c r="K3701" s="13">
        <f>(((I3701/60)/60)/24)+DATE(1970,1,1)</f>
        <v>41927.602037037039</v>
      </c>
      <c r="L3701">
        <v>1410791216</v>
      </c>
      <c r="M3701" t="b">
        <v>0</v>
      </c>
      <c r="N3701">
        <v>40</v>
      </c>
      <c r="O3701" t="b">
        <v>1</v>
      </c>
      <c r="P3701" s="6">
        <f>(E3701/D3701)*100</f>
        <v>100.8</v>
      </c>
      <c r="Q3701" s="9">
        <f>E3701/N3701</f>
        <v>63</v>
      </c>
      <c r="R3701" t="s">
        <v>8275</v>
      </c>
      <c r="S3701" t="s">
        <v>8276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>(((L3702/60)/60)/24)+DATE(1970,1,1)</f>
        <v>41882.585648148146</v>
      </c>
      <c r="K3702" s="13">
        <f>(((I3702/60)/60)/24)+DATE(1970,1,1)</f>
        <v>41912.666666666664</v>
      </c>
      <c r="L3702">
        <v>1409493800</v>
      </c>
      <c r="M3702" t="b">
        <v>0</v>
      </c>
      <c r="N3702">
        <v>18</v>
      </c>
      <c r="O3702" t="b">
        <v>1</v>
      </c>
      <c r="P3702" s="6">
        <f>(E3702/D3702)*100</f>
        <v>121.2</v>
      </c>
      <c r="Q3702" s="9">
        <f>E3702/N3702</f>
        <v>33.666666666666664</v>
      </c>
      <c r="R3702" t="s">
        <v>8275</v>
      </c>
      <c r="S3702" t="s">
        <v>8276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>(((L3703/60)/60)/24)+DATE(1970,1,1)</f>
        <v>42129.541585648149</v>
      </c>
      <c r="K3703" s="13">
        <f>(((I3703/60)/60)/24)+DATE(1970,1,1)</f>
        <v>42159.541585648149</v>
      </c>
      <c r="L3703">
        <v>1430830793</v>
      </c>
      <c r="M3703" t="b">
        <v>0</v>
      </c>
      <c r="N3703">
        <v>39</v>
      </c>
      <c r="O3703" t="b">
        <v>1</v>
      </c>
      <c r="P3703" s="6">
        <f>(E3703/D3703)*100</f>
        <v>100.33333333333334</v>
      </c>
      <c r="Q3703" s="9">
        <f>E3703/N3703</f>
        <v>38.589743589743591</v>
      </c>
      <c r="R3703" t="s">
        <v>8275</v>
      </c>
      <c r="S3703" t="s">
        <v>8276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>(((L3704/60)/60)/24)+DATE(1970,1,1)</f>
        <v>42524.53800925926</v>
      </c>
      <c r="K3704" s="13">
        <f>(((I3704/60)/60)/24)+DATE(1970,1,1)</f>
        <v>42561.957638888889</v>
      </c>
      <c r="L3704">
        <v>1464958484</v>
      </c>
      <c r="M3704" t="b">
        <v>0</v>
      </c>
      <c r="N3704">
        <v>21</v>
      </c>
      <c r="O3704" t="b">
        <v>1</v>
      </c>
      <c r="P3704" s="6">
        <f>(E3704/D3704)*100</f>
        <v>109.16666666666666</v>
      </c>
      <c r="Q3704" s="9">
        <f>E3704/N3704</f>
        <v>155.95238095238096</v>
      </c>
      <c r="R3704" t="s">
        <v>8275</v>
      </c>
      <c r="S3704" t="s">
        <v>8276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>(((L3705/60)/60)/24)+DATE(1970,1,1)</f>
        <v>42556.504490740743</v>
      </c>
      <c r="K3705" s="13">
        <f>(((I3705/60)/60)/24)+DATE(1970,1,1)</f>
        <v>42595.290972222225</v>
      </c>
      <c r="L3705">
        <v>1467720388</v>
      </c>
      <c r="M3705" t="b">
        <v>0</v>
      </c>
      <c r="N3705">
        <v>30</v>
      </c>
      <c r="O3705" t="b">
        <v>1</v>
      </c>
      <c r="P3705" s="6">
        <f>(E3705/D3705)*100</f>
        <v>123.42857142857142</v>
      </c>
      <c r="Q3705" s="9">
        <f>E3705/N3705</f>
        <v>43.2</v>
      </c>
      <c r="R3705" t="s">
        <v>8275</v>
      </c>
      <c r="S3705" t="s">
        <v>8276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>(((L3706/60)/60)/24)+DATE(1970,1,1)</f>
        <v>42461.689745370371</v>
      </c>
      <c r="K3706" s="13">
        <f>(((I3706/60)/60)/24)+DATE(1970,1,1)</f>
        <v>42521.689745370371</v>
      </c>
      <c r="L3706">
        <v>1459528394</v>
      </c>
      <c r="M3706" t="b">
        <v>0</v>
      </c>
      <c r="N3706">
        <v>27</v>
      </c>
      <c r="O3706" t="b">
        <v>1</v>
      </c>
      <c r="P3706" s="6">
        <f>(E3706/D3706)*100</f>
        <v>136.33666666666667</v>
      </c>
      <c r="Q3706" s="9">
        <f>E3706/N3706</f>
        <v>15.148518518518518</v>
      </c>
      <c r="R3706" t="s">
        <v>8275</v>
      </c>
      <c r="S3706" t="s">
        <v>8276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>(((L3707/60)/60)/24)+DATE(1970,1,1)</f>
        <v>41792.542986111112</v>
      </c>
      <c r="K3707" s="13">
        <f>(((I3707/60)/60)/24)+DATE(1970,1,1)</f>
        <v>41813.75</v>
      </c>
      <c r="L3707">
        <v>1401714114</v>
      </c>
      <c r="M3707" t="b">
        <v>0</v>
      </c>
      <c r="N3707">
        <v>35</v>
      </c>
      <c r="O3707" t="b">
        <v>1</v>
      </c>
      <c r="P3707" s="6">
        <f>(E3707/D3707)*100</f>
        <v>103.46657233816768</v>
      </c>
      <c r="Q3707" s="9">
        <f>E3707/N3707</f>
        <v>83.571428571428569</v>
      </c>
      <c r="R3707" t="s">
        <v>8275</v>
      </c>
      <c r="S3707" t="s">
        <v>8276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>(((L3708/60)/60)/24)+DATE(1970,1,1)</f>
        <v>41879.913761574076</v>
      </c>
      <c r="K3708" s="13">
        <f>(((I3708/60)/60)/24)+DATE(1970,1,1)</f>
        <v>41894.913761574076</v>
      </c>
      <c r="L3708">
        <v>1409262949</v>
      </c>
      <c r="M3708" t="b">
        <v>0</v>
      </c>
      <c r="N3708">
        <v>13</v>
      </c>
      <c r="O3708" t="b">
        <v>1</v>
      </c>
      <c r="P3708" s="6">
        <f>(E3708/D3708)*100</f>
        <v>121.33333333333334</v>
      </c>
      <c r="Q3708" s="9">
        <f>E3708/N3708</f>
        <v>140</v>
      </c>
      <c r="R3708" t="s">
        <v>8275</v>
      </c>
      <c r="S3708" t="s">
        <v>8276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>(((L3709/60)/60)/24)+DATE(1970,1,1)</f>
        <v>42552.048356481479</v>
      </c>
      <c r="K3709" s="13">
        <f>(((I3709/60)/60)/24)+DATE(1970,1,1)</f>
        <v>42573.226388888885</v>
      </c>
      <c r="L3709">
        <v>1467335378</v>
      </c>
      <c r="M3709" t="b">
        <v>0</v>
      </c>
      <c r="N3709">
        <v>23</v>
      </c>
      <c r="O3709" t="b">
        <v>1</v>
      </c>
      <c r="P3709" s="6">
        <f>(E3709/D3709)*100</f>
        <v>186</v>
      </c>
      <c r="Q3709" s="9">
        <f>E3709/N3709</f>
        <v>80.869565217391298</v>
      </c>
      <c r="R3709" t="s">
        <v>8275</v>
      </c>
      <c r="S3709" t="s">
        <v>8276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>(((L3710/60)/60)/24)+DATE(1970,1,1)</f>
        <v>41810.142199074071</v>
      </c>
      <c r="K3710" s="13">
        <f>(((I3710/60)/60)/24)+DATE(1970,1,1)</f>
        <v>41824.142199074071</v>
      </c>
      <c r="L3710">
        <v>1403234686</v>
      </c>
      <c r="M3710" t="b">
        <v>0</v>
      </c>
      <c r="N3710">
        <v>39</v>
      </c>
      <c r="O3710" t="b">
        <v>1</v>
      </c>
      <c r="P3710" s="6">
        <f>(E3710/D3710)*100</f>
        <v>300</v>
      </c>
      <c r="Q3710" s="9">
        <f>E3710/N3710</f>
        <v>53.846153846153847</v>
      </c>
      <c r="R3710" t="s">
        <v>8275</v>
      </c>
      <c r="S3710" t="s">
        <v>8276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>(((L3711/60)/60)/24)+DATE(1970,1,1)</f>
        <v>41785.707708333335</v>
      </c>
      <c r="K3711" s="13">
        <f>(((I3711/60)/60)/24)+DATE(1970,1,1)</f>
        <v>41815.707708333335</v>
      </c>
      <c r="L3711">
        <v>1401123546</v>
      </c>
      <c r="M3711" t="b">
        <v>0</v>
      </c>
      <c r="N3711">
        <v>35</v>
      </c>
      <c r="O3711" t="b">
        <v>1</v>
      </c>
      <c r="P3711" s="6">
        <f>(E3711/D3711)*100</f>
        <v>108.25</v>
      </c>
      <c r="Q3711" s="9">
        <f>E3711/N3711</f>
        <v>30.928571428571427</v>
      </c>
      <c r="R3711" t="s">
        <v>8275</v>
      </c>
      <c r="S3711" t="s">
        <v>8276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>(((L3712/60)/60)/24)+DATE(1970,1,1)</f>
        <v>42072.576249999998</v>
      </c>
      <c r="K3712" s="13">
        <f>(((I3712/60)/60)/24)+DATE(1970,1,1)</f>
        <v>42097.576249999998</v>
      </c>
      <c r="L3712">
        <v>1425908988</v>
      </c>
      <c r="M3712" t="b">
        <v>0</v>
      </c>
      <c r="N3712">
        <v>27</v>
      </c>
      <c r="O3712" t="b">
        <v>1</v>
      </c>
      <c r="P3712" s="6">
        <f>(E3712/D3712)*100</f>
        <v>141.15384615384616</v>
      </c>
      <c r="Q3712" s="9">
        <f>E3712/N3712</f>
        <v>67.962962962962962</v>
      </c>
      <c r="R3712" t="s">
        <v>8275</v>
      </c>
      <c r="S3712" t="s">
        <v>8276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>(((L3713/60)/60)/24)+DATE(1970,1,1)</f>
        <v>41779.724224537036</v>
      </c>
      <c r="K3713" s="13">
        <f>(((I3713/60)/60)/24)+DATE(1970,1,1)</f>
        <v>41805.666666666664</v>
      </c>
      <c r="L3713">
        <v>1400606573</v>
      </c>
      <c r="M3713" t="b">
        <v>0</v>
      </c>
      <c r="N3713">
        <v>21</v>
      </c>
      <c r="O3713" t="b">
        <v>1</v>
      </c>
      <c r="P3713" s="6">
        <f>(E3713/D3713)*100</f>
        <v>113.99999999999999</v>
      </c>
      <c r="Q3713" s="9">
        <f>E3713/N3713</f>
        <v>27.142857142857142</v>
      </c>
      <c r="R3713" t="s">
        <v>8275</v>
      </c>
      <c r="S3713" t="s">
        <v>8276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>(((L3714/60)/60)/24)+DATE(1970,1,1)</f>
        <v>42134.172071759262</v>
      </c>
      <c r="K3714" s="13">
        <f>(((I3714/60)/60)/24)+DATE(1970,1,1)</f>
        <v>42155.290972222225</v>
      </c>
      <c r="L3714">
        <v>1431230867</v>
      </c>
      <c r="M3714" t="b">
        <v>0</v>
      </c>
      <c r="N3714">
        <v>104</v>
      </c>
      <c r="O3714" t="b">
        <v>1</v>
      </c>
      <c r="P3714" s="6">
        <f>(E3714/D3714)*100</f>
        <v>153.73333333333335</v>
      </c>
      <c r="Q3714" s="9">
        <f>E3714/N3714</f>
        <v>110.86538461538461</v>
      </c>
      <c r="R3714" t="s">
        <v>8275</v>
      </c>
      <c r="S3714" t="s">
        <v>8276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>(((L3715/60)/60)/24)+DATE(1970,1,1)</f>
        <v>42505.738032407404</v>
      </c>
      <c r="K3715" s="13">
        <f>(((I3715/60)/60)/24)+DATE(1970,1,1)</f>
        <v>42525.738032407404</v>
      </c>
      <c r="L3715">
        <v>1463334166</v>
      </c>
      <c r="M3715" t="b">
        <v>0</v>
      </c>
      <c r="N3715">
        <v>19</v>
      </c>
      <c r="O3715" t="b">
        <v>1</v>
      </c>
      <c r="P3715" s="6">
        <f>(E3715/D3715)*100</f>
        <v>101.49999999999999</v>
      </c>
      <c r="Q3715" s="9">
        <f>E3715/N3715</f>
        <v>106.84210526315789</v>
      </c>
      <c r="R3715" t="s">
        <v>8275</v>
      </c>
      <c r="S3715" t="s">
        <v>8276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>(((L3716/60)/60)/24)+DATE(1970,1,1)</f>
        <v>42118.556331018524</v>
      </c>
      <c r="K3716" s="13">
        <f>(((I3716/60)/60)/24)+DATE(1970,1,1)</f>
        <v>42150.165972222225</v>
      </c>
      <c r="L3716">
        <v>1429881667</v>
      </c>
      <c r="M3716" t="b">
        <v>0</v>
      </c>
      <c r="N3716">
        <v>97</v>
      </c>
      <c r="O3716" t="b">
        <v>1</v>
      </c>
      <c r="P3716" s="6">
        <f>(E3716/D3716)*100</f>
        <v>102.35000000000001</v>
      </c>
      <c r="Q3716" s="9">
        <f>E3716/N3716</f>
        <v>105.51546391752578</v>
      </c>
      <c r="R3716" t="s">
        <v>8275</v>
      </c>
      <c r="S3716" t="s">
        <v>8276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>(((L3717/60)/60)/24)+DATE(1970,1,1)</f>
        <v>42036.995590277773</v>
      </c>
      <c r="K3717" s="13">
        <f>(((I3717/60)/60)/24)+DATE(1970,1,1)</f>
        <v>42094.536111111112</v>
      </c>
      <c r="L3717">
        <v>1422834819</v>
      </c>
      <c r="M3717" t="b">
        <v>0</v>
      </c>
      <c r="N3717">
        <v>27</v>
      </c>
      <c r="O3717" t="b">
        <v>1</v>
      </c>
      <c r="P3717" s="6">
        <f>(E3717/D3717)*100</f>
        <v>102.57142857142858</v>
      </c>
      <c r="Q3717" s="9">
        <f>E3717/N3717</f>
        <v>132.96296296296296</v>
      </c>
      <c r="R3717" t="s">
        <v>8275</v>
      </c>
      <c r="S3717" t="s">
        <v>8276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>(((L3718/60)/60)/24)+DATE(1970,1,1)</f>
        <v>42360.887835648144</v>
      </c>
      <c r="K3718" s="13">
        <f>(((I3718/60)/60)/24)+DATE(1970,1,1)</f>
        <v>42390.887835648144</v>
      </c>
      <c r="L3718">
        <v>1450819109</v>
      </c>
      <c r="M3718" t="b">
        <v>0</v>
      </c>
      <c r="N3718">
        <v>24</v>
      </c>
      <c r="O3718" t="b">
        <v>1</v>
      </c>
      <c r="P3718" s="6">
        <f>(E3718/D3718)*100</f>
        <v>155.75</v>
      </c>
      <c r="Q3718" s="9">
        <f>E3718/N3718</f>
        <v>51.916666666666664</v>
      </c>
      <c r="R3718" t="s">
        <v>8275</v>
      </c>
      <c r="S3718" t="s">
        <v>8276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>(((L3719/60)/60)/24)+DATE(1970,1,1)</f>
        <v>42102.866307870368</v>
      </c>
      <c r="K3719" s="13">
        <f>(((I3719/60)/60)/24)+DATE(1970,1,1)</f>
        <v>42133.866307870368</v>
      </c>
      <c r="L3719">
        <v>1428526049</v>
      </c>
      <c r="M3719" t="b">
        <v>0</v>
      </c>
      <c r="N3719">
        <v>13</v>
      </c>
      <c r="O3719" t="b">
        <v>1</v>
      </c>
      <c r="P3719" s="6">
        <f>(E3719/D3719)*100</f>
        <v>100.75</v>
      </c>
      <c r="Q3719" s="9">
        <f>E3719/N3719</f>
        <v>310</v>
      </c>
      <c r="R3719" t="s">
        <v>8275</v>
      </c>
      <c r="S3719" t="s">
        <v>8276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>(((L3720/60)/60)/24)+DATE(1970,1,1)</f>
        <v>42032.716145833328</v>
      </c>
      <c r="K3720" s="13">
        <f>(((I3720/60)/60)/24)+DATE(1970,1,1)</f>
        <v>42062.716145833328</v>
      </c>
      <c r="L3720">
        <v>1422465075</v>
      </c>
      <c r="M3720" t="b">
        <v>0</v>
      </c>
      <c r="N3720">
        <v>46</v>
      </c>
      <c r="O3720" t="b">
        <v>1</v>
      </c>
      <c r="P3720" s="6">
        <f>(E3720/D3720)*100</f>
        <v>239.4</v>
      </c>
      <c r="Q3720" s="9">
        <f>E3720/N3720</f>
        <v>26.021739130434781</v>
      </c>
      <c r="R3720" t="s">
        <v>8275</v>
      </c>
      <c r="S3720" t="s">
        <v>8276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>(((L3721/60)/60)/24)+DATE(1970,1,1)</f>
        <v>42147.729930555557</v>
      </c>
      <c r="K3721" s="13">
        <f>(((I3721/60)/60)/24)+DATE(1970,1,1)</f>
        <v>42177.729930555557</v>
      </c>
      <c r="L3721">
        <v>1432402266</v>
      </c>
      <c r="M3721" t="b">
        <v>0</v>
      </c>
      <c r="N3721">
        <v>4</v>
      </c>
      <c r="O3721" t="b">
        <v>1</v>
      </c>
      <c r="P3721" s="6">
        <f>(E3721/D3721)*100</f>
        <v>210</v>
      </c>
      <c r="Q3721" s="9">
        <f>E3721/N3721</f>
        <v>105</v>
      </c>
      <c r="R3721" t="s">
        <v>8275</v>
      </c>
      <c r="S3721" t="s">
        <v>8276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>(((L3722/60)/60)/24)+DATE(1970,1,1)</f>
        <v>42165.993125000001</v>
      </c>
      <c r="K3722" s="13">
        <f>(((I3722/60)/60)/24)+DATE(1970,1,1)</f>
        <v>42187.993125000001</v>
      </c>
      <c r="L3722">
        <v>1433980206</v>
      </c>
      <c r="M3722" t="b">
        <v>0</v>
      </c>
      <c r="N3722">
        <v>40</v>
      </c>
      <c r="O3722" t="b">
        <v>1</v>
      </c>
      <c r="P3722" s="6">
        <f>(E3722/D3722)*100</f>
        <v>104.51515151515152</v>
      </c>
      <c r="Q3722" s="9">
        <f>E3722/N3722</f>
        <v>86.224999999999994</v>
      </c>
      <c r="R3722" t="s">
        <v>8275</v>
      </c>
      <c r="S3722" t="s">
        <v>8276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>(((L3723/60)/60)/24)+DATE(1970,1,1)</f>
        <v>41927.936157407406</v>
      </c>
      <c r="K3723" s="13">
        <f>(((I3723/60)/60)/24)+DATE(1970,1,1)</f>
        <v>41948.977824074071</v>
      </c>
      <c r="L3723">
        <v>1413412084</v>
      </c>
      <c r="M3723" t="b">
        <v>0</v>
      </c>
      <c r="N3723">
        <v>44</v>
      </c>
      <c r="O3723" t="b">
        <v>1</v>
      </c>
      <c r="P3723" s="6">
        <f>(E3723/D3723)*100</f>
        <v>100.8</v>
      </c>
      <c r="Q3723" s="9">
        <f>E3723/N3723</f>
        <v>114.54545454545455</v>
      </c>
      <c r="R3723" t="s">
        <v>8275</v>
      </c>
      <c r="S3723" t="s">
        <v>8276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>(((L3724/60)/60)/24)+DATE(1970,1,1)</f>
        <v>42381.671840277777</v>
      </c>
      <c r="K3724" s="13">
        <f>(((I3724/60)/60)/24)+DATE(1970,1,1)</f>
        <v>42411.957638888889</v>
      </c>
      <c r="L3724">
        <v>1452614847</v>
      </c>
      <c r="M3724" t="b">
        <v>0</v>
      </c>
      <c r="N3724">
        <v>35</v>
      </c>
      <c r="O3724" t="b">
        <v>1</v>
      </c>
      <c r="P3724" s="6">
        <f>(E3724/D3724)*100</f>
        <v>111.20000000000002</v>
      </c>
      <c r="Q3724" s="9">
        <f>E3724/N3724</f>
        <v>47.657142857142858</v>
      </c>
      <c r="R3724" t="s">
        <v>8275</v>
      </c>
      <c r="S3724" t="s">
        <v>8276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>(((L3725/60)/60)/24)+DATE(1970,1,1)</f>
        <v>41943.753032407411</v>
      </c>
      <c r="K3725" s="13">
        <f>(((I3725/60)/60)/24)+DATE(1970,1,1)</f>
        <v>41973.794699074075</v>
      </c>
      <c r="L3725">
        <v>1414778662</v>
      </c>
      <c r="M3725" t="b">
        <v>0</v>
      </c>
      <c r="N3725">
        <v>63</v>
      </c>
      <c r="O3725" t="b">
        <v>1</v>
      </c>
      <c r="P3725" s="6">
        <f>(E3725/D3725)*100</f>
        <v>102.04444444444445</v>
      </c>
      <c r="Q3725" s="9">
        <f>E3725/N3725</f>
        <v>72.888888888888886</v>
      </c>
      <c r="R3725" t="s">
        <v>8275</v>
      </c>
      <c r="S3725" t="s">
        <v>8276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>(((L3726/60)/60)/24)+DATE(1970,1,1)</f>
        <v>42465.491435185191</v>
      </c>
      <c r="K3726" s="13">
        <f>(((I3726/60)/60)/24)+DATE(1970,1,1)</f>
        <v>42494.958333333328</v>
      </c>
      <c r="L3726">
        <v>1459856860</v>
      </c>
      <c r="M3726" t="b">
        <v>0</v>
      </c>
      <c r="N3726">
        <v>89</v>
      </c>
      <c r="O3726" t="b">
        <v>1</v>
      </c>
      <c r="P3726" s="6">
        <f>(E3726/D3726)*100</f>
        <v>102.54767441860466</v>
      </c>
      <c r="Q3726" s="9">
        <f>E3726/N3726</f>
        <v>49.545505617977533</v>
      </c>
      <c r="R3726" t="s">
        <v>8275</v>
      </c>
      <c r="S3726" t="s">
        <v>8276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>(((L3727/60)/60)/24)+DATE(1970,1,1)</f>
        <v>42401.945219907408</v>
      </c>
      <c r="K3727" s="13">
        <f>(((I3727/60)/60)/24)+DATE(1970,1,1)</f>
        <v>42418.895833333328</v>
      </c>
      <c r="L3727">
        <v>1454366467</v>
      </c>
      <c r="M3727" t="b">
        <v>0</v>
      </c>
      <c r="N3727">
        <v>15</v>
      </c>
      <c r="O3727" t="b">
        <v>1</v>
      </c>
      <c r="P3727" s="6">
        <f>(E3727/D3727)*100</f>
        <v>127</v>
      </c>
      <c r="Q3727" s="9">
        <f>E3727/N3727</f>
        <v>25.4</v>
      </c>
      <c r="R3727" t="s">
        <v>8275</v>
      </c>
      <c r="S3727" t="s">
        <v>8276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>(((L3728/60)/60)/24)+DATE(1970,1,1)</f>
        <v>42462.140868055561</v>
      </c>
      <c r="K3728" s="13">
        <f>(((I3728/60)/60)/24)+DATE(1970,1,1)</f>
        <v>42489.875</v>
      </c>
      <c r="L3728">
        <v>1459567371</v>
      </c>
      <c r="M3728" t="b">
        <v>0</v>
      </c>
      <c r="N3728">
        <v>46</v>
      </c>
      <c r="O3728" t="b">
        <v>1</v>
      </c>
      <c r="P3728" s="6">
        <f>(E3728/D3728)*100</f>
        <v>338.70588235294122</v>
      </c>
      <c r="Q3728" s="9">
        <f>E3728/N3728</f>
        <v>62.586956521739133</v>
      </c>
      <c r="R3728" t="s">
        <v>8275</v>
      </c>
      <c r="S3728" t="s">
        <v>8276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>(((L3729/60)/60)/24)+DATE(1970,1,1)</f>
        <v>42632.348310185189</v>
      </c>
      <c r="K3729" s="13">
        <f>(((I3729/60)/60)/24)+DATE(1970,1,1)</f>
        <v>42663.204861111109</v>
      </c>
      <c r="L3729">
        <v>1474273294</v>
      </c>
      <c r="M3729" t="b">
        <v>0</v>
      </c>
      <c r="N3729">
        <v>33</v>
      </c>
      <c r="O3729" t="b">
        <v>1</v>
      </c>
      <c r="P3729" s="6">
        <f>(E3729/D3729)*100</f>
        <v>100.75</v>
      </c>
      <c r="Q3729" s="9">
        <f>E3729/N3729</f>
        <v>61.060606060606062</v>
      </c>
      <c r="R3729" t="s">
        <v>8275</v>
      </c>
      <c r="S3729" t="s">
        <v>8276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>(((L3730/60)/60)/24)+DATE(1970,1,1)</f>
        <v>42205.171018518522</v>
      </c>
      <c r="K3730" s="13">
        <f>(((I3730/60)/60)/24)+DATE(1970,1,1)</f>
        <v>42235.171018518522</v>
      </c>
      <c r="L3730">
        <v>1437365176</v>
      </c>
      <c r="M3730" t="b">
        <v>0</v>
      </c>
      <c r="N3730">
        <v>31</v>
      </c>
      <c r="O3730" t="b">
        <v>0</v>
      </c>
      <c r="P3730" s="6">
        <f>(E3730/D3730)*100</f>
        <v>9.31</v>
      </c>
      <c r="Q3730" s="9">
        <f>E3730/N3730</f>
        <v>60.064516129032256</v>
      </c>
      <c r="R3730" t="s">
        <v>8275</v>
      </c>
      <c r="S3730" t="s">
        <v>8276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>(((L3731/60)/60)/24)+DATE(1970,1,1)</f>
        <v>42041.205000000002</v>
      </c>
      <c r="K3731" s="13">
        <f>(((I3731/60)/60)/24)+DATE(1970,1,1)</f>
        <v>42086.16333333333</v>
      </c>
      <c r="L3731">
        <v>1423198512</v>
      </c>
      <c r="M3731" t="b">
        <v>0</v>
      </c>
      <c r="N3731">
        <v>5</v>
      </c>
      <c r="O3731" t="b">
        <v>0</v>
      </c>
      <c r="P3731" s="6">
        <f>(E3731/D3731)*100</f>
        <v>7.24</v>
      </c>
      <c r="Q3731" s="9">
        <f>E3731/N3731</f>
        <v>72.400000000000006</v>
      </c>
      <c r="R3731" t="s">
        <v>8275</v>
      </c>
      <c r="S3731" t="s">
        <v>8276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>(((L3732/60)/60)/24)+DATE(1970,1,1)</f>
        <v>42203.677766203706</v>
      </c>
      <c r="K3732" s="13">
        <f>(((I3732/60)/60)/24)+DATE(1970,1,1)</f>
        <v>42233.677766203706</v>
      </c>
      <c r="L3732">
        <v>1437236159</v>
      </c>
      <c r="M3732" t="b">
        <v>0</v>
      </c>
      <c r="N3732">
        <v>1</v>
      </c>
      <c r="O3732" t="b">
        <v>0</v>
      </c>
      <c r="P3732" s="6">
        <f>(E3732/D3732)*100</f>
        <v>10</v>
      </c>
      <c r="Q3732" s="9">
        <f>E3732/N3732</f>
        <v>100</v>
      </c>
      <c r="R3732" t="s">
        <v>8275</v>
      </c>
      <c r="S3732" t="s">
        <v>8276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>(((L3733/60)/60)/24)+DATE(1970,1,1)</f>
        <v>41983.752847222218</v>
      </c>
      <c r="K3733" s="13">
        <f>(((I3733/60)/60)/24)+DATE(1970,1,1)</f>
        <v>42014.140972222223</v>
      </c>
      <c r="L3733">
        <v>1418234646</v>
      </c>
      <c r="M3733" t="b">
        <v>0</v>
      </c>
      <c r="N3733">
        <v>12</v>
      </c>
      <c r="O3733" t="b">
        <v>0</v>
      </c>
      <c r="P3733" s="6">
        <f>(E3733/D3733)*100</f>
        <v>11.272727272727273</v>
      </c>
      <c r="Q3733" s="9">
        <f>E3733/N3733</f>
        <v>51.666666666666664</v>
      </c>
      <c r="R3733" t="s">
        <v>8275</v>
      </c>
      <c r="S3733" t="s">
        <v>8276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>(((L3734/60)/60)/24)+DATE(1970,1,1)</f>
        <v>41968.677465277782</v>
      </c>
      <c r="K3734" s="13">
        <f>(((I3734/60)/60)/24)+DATE(1970,1,1)</f>
        <v>42028.5</v>
      </c>
      <c r="L3734">
        <v>1416932133</v>
      </c>
      <c r="M3734" t="b">
        <v>0</v>
      </c>
      <c r="N3734">
        <v>4</v>
      </c>
      <c r="O3734" t="b">
        <v>0</v>
      </c>
      <c r="P3734" s="6">
        <f>(E3734/D3734)*100</f>
        <v>15.411764705882353</v>
      </c>
      <c r="Q3734" s="9">
        <f>E3734/N3734</f>
        <v>32.75</v>
      </c>
      <c r="R3734" t="s">
        <v>8275</v>
      </c>
      <c r="S3734" t="s">
        <v>8276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>(((L3735/60)/60)/24)+DATE(1970,1,1)</f>
        <v>42103.024398148147</v>
      </c>
      <c r="K3735" s="13">
        <f>(((I3735/60)/60)/24)+DATE(1970,1,1)</f>
        <v>42112.9375</v>
      </c>
      <c r="L3735">
        <v>1428539708</v>
      </c>
      <c r="M3735" t="b">
        <v>0</v>
      </c>
      <c r="N3735">
        <v>0</v>
      </c>
      <c r="O3735" t="b">
        <v>0</v>
      </c>
      <c r="P3735" s="6">
        <f>(E3735/D3735)*100</f>
        <v>0</v>
      </c>
      <c r="Q3735" s="9" t="e">
        <f>E3735/N3735</f>
        <v>#DIV/0!</v>
      </c>
      <c r="R3735" t="s">
        <v>8275</v>
      </c>
      <c r="S3735" t="s">
        <v>8276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>(((L3736/60)/60)/24)+DATE(1970,1,1)</f>
        <v>42089.901574074072</v>
      </c>
      <c r="K3736" s="13">
        <f>(((I3736/60)/60)/24)+DATE(1970,1,1)</f>
        <v>42149.901574074072</v>
      </c>
      <c r="L3736">
        <v>1427405896</v>
      </c>
      <c r="M3736" t="b">
        <v>0</v>
      </c>
      <c r="N3736">
        <v>7</v>
      </c>
      <c r="O3736" t="b">
        <v>0</v>
      </c>
      <c r="P3736" s="6">
        <f>(E3736/D3736)*100</f>
        <v>28.466666666666669</v>
      </c>
      <c r="Q3736" s="9">
        <f>E3736/N3736</f>
        <v>61</v>
      </c>
      <c r="R3736" t="s">
        <v>8275</v>
      </c>
      <c r="S3736" t="s">
        <v>8276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>(((L3737/60)/60)/24)+DATE(1970,1,1)</f>
        <v>42122.693159722221</v>
      </c>
      <c r="K3737" s="13">
        <f>(((I3737/60)/60)/24)+DATE(1970,1,1)</f>
        <v>42152.693159722221</v>
      </c>
      <c r="L3737">
        <v>1430239089</v>
      </c>
      <c r="M3737" t="b">
        <v>0</v>
      </c>
      <c r="N3737">
        <v>2</v>
      </c>
      <c r="O3737" t="b">
        <v>0</v>
      </c>
      <c r="P3737" s="6">
        <f>(E3737/D3737)*100</f>
        <v>13.333333333333334</v>
      </c>
      <c r="Q3737" s="9">
        <f>E3737/N3737</f>
        <v>10</v>
      </c>
      <c r="R3737" t="s">
        <v>8275</v>
      </c>
      <c r="S3737" t="s">
        <v>8276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>(((L3738/60)/60)/24)+DATE(1970,1,1)</f>
        <v>42048.711724537032</v>
      </c>
      <c r="K3738" s="13">
        <f>(((I3738/60)/60)/24)+DATE(1970,1,1)</f>
        <v>42086.75</v>
      </c>
      <c r="L3738">
        <v>1423847093</v>
      </c>
      <c r="M3738" t="b">
        <v>0</v>
      </c>
      <c r="N3738">
        <v>1</v>
      </c>
      <c r="O3738" t="b">
        <v>0</v>
      </c>
      <c r="P3738" s="6">
        <f>(E3738/D3738)*100</f>
        <v>0.66666666666666674</v>
      </c>
      <c r="Q3738" s="9">
        <f>E3738/N3738</f>
        <v>10</v>
      </c>
      <c r="R3738" t="s">
        <v>8275</v>
      </c>
      <c r="S3738" t="s">
        <v>8276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>(((L3739/60)/60)/24)+DATE(1970,1,1)</f>
        <v>42297.691006944442</v>
      </c>
      <c r="K3739" s="13">
        <f>(((I3739/60)/60)/24)+DATE(1970,1,1)</f>
        <v>42320.290972222225</v>
      </c>
      <c r="L3739">
        <v>1445358903</v>
      </c>
      <c r="M3739" t="b">
        <v>0</v>
      </c>
      <c r="N3739">
        <v>4</v>
      </c>
      <c r="O3739" t="b">
        <v>0</v>
      </c>
      <c r="P3739" s="6">
        <f>(E3739/D3739)*100</f>
        <v>21.428571428571427</v>
      </c>
      <c r="Q3739" s="9">
        <f>E3739/N3739</f>
        <v>37.5</v>
      </c>
      <c r="R3739" t="s">
        <v>8275</v>
      </c>
      <c r="S3739" t="s">
        <v>8276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>(((L3740/60)/60)/24)+DATE(1970,1,1)</f>
        <v>41813.938715277778</v>
      </c>
      <c r="K3740" s="13">
        <f>(((I3740/60)/60)/24)+DATE(1970,1,1)</f>
        <v>41835.916666666664</v>
      </c>
      <c r="L3740">
        <v>1403562705</v>
      </c>
      <c r="M3740" t="b">
        <v>0</v>
      </c>
      <c r="N3740">
        <v>6</v>
      </c>
      <c r="O3740" t="b">
        <v>0</v>
      </c>
      <c r="P3740" s="6">
        <f>(E3740/D3740)*100</f>
        <v>18</v>
      </c>
      <c r="Q3740" s="9">
        <f>E3740/N3740</f>
        <v>45</v>
      </c>
      <c r="R3740" t="s">
        <v>8275</v>
      </c>
      <c r="S3740" t="s">
        <v>8276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>(((L3741/60)/60)/24)+DATE(1970,1,1)</f>
        <v>42548.449861111112</v>
      </c>
      <c r="K3741" s="13">
        <f>(((I3741/60)/60)/24)+DATE(1970,1,1)</f>
        <v>42568.449861111112</v>
      </c>
      <c r="L3741">
        <v>1467024468</v>
      </c>
      <c r="M3741" t="b">
        <v>0</v>
      </c>
      <c r="N3741">
        <v>8</v>
      </c>
      <c r="O3741" t="b">
        <v>0</v>
      </c>
      <c r="P3741" s="6">
        <f>(E3741/D3741)*100</f>
        <v>20.125</v>
      </c>
      <c r="Q3741" s="9">
        <f>E3741/N3741</f>
        <v>100.625</v>
      </c>
      <c r="R3741" t="s">
        <v>8275</v>
      </c>
      <c r="S3741" t="s">
        <v>8276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>(((L3742/60)/60)/24)+DATE(1970,1,1)</f>
        <v>41833.089756944442</v>
      </c>
      <c r="K3742" s="13">
        <f>(((I3742/60)/60)/24)+DATE(1970,1,1)</f>
        <v>41863.079143518517</v>
      </c>
      <c r="L3742">
        <v>1405217355</v>
      </c>
      <c r="M3742" t="b">
        <v>0</v>
      </c>
      <c r="N3742">
        <v>14</v>
      </c>
      <c r="O3742" t="b">
        <v>0</v>
      </c>
      <c r="P3742" s="6">
        <f>(E3742/D3742)*100</f>
        <v>17.899999999999999</v>
      </c>
      <c r="Q3742" s="9">
        <f>E3742/N3742</f>
        <v>25.571428571428573</v>
      </c>
      <c r="R3742" t="s">
        <v>8275</v>
      </c>
      <c r="S3742" t="s">
        <v>8276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>(((L3743/60)/60)/24)+DATE(1970,1,1)</f>
        <v>42325.920717592591</v>
      </c>
      <c r="K3743" s="13">
        <f>(((I3743/60)/60)/24)+DATE(1970,1,1)</f>
        <v>42355.920717592591</v>
      </c>
      <c r="L3743">
        <v>1447797950</v>
      </c>
      <c r="M3743" t="b">
        <v>0</v>
      </c>
      <c r="N3743">
        <v>0</v>
      </c>
      <c r="O3743" t="b">
        <v>0</v>
      </c>
      <c r="P3743" s="6">
        <f>(E3743/D3743)*100</f>
        <v>0</v>
      </c>
      <c r="Q3743" s="9" t="e">
        <f>E3743/N3743</f>
        <v>#DIV/0!</v>
      </c>
      <c r="R3743" t="s">
        <v>8275</v>
      </c>
      <c r="S3743" t="s">
        <v>8276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>(((L3744/60)/60)/24)+DATE(1970,1,1)</f>
        <v>41858.214629629627</v>
      </c>
      <c r="K3744" s="13">
        <f>(((I3744/60)/60)/24)+DATE(1970,1,1)</f>
        <v>41888.214629629627</v>
      </c>
      <c r="L3744">
        <v>1407388144</v>
      </c>
      <c r="M3744" t="b">
        <v>0</v>
      </c>
      <c r="N3744">
        <v>4</v>
      </c>
      <c r="O3744" t="b">
        <v>0</v>
      </c>
      <c r="P3744" s="6">
        <f>(E3744/D3744)*100</f>
        <v>2</v>
      </c>
      <c r="Q3744" s="9">
        <f>E3744/N3744</f>
        <v>25</v>
      </c>
      <c r="R3744" t="s">
        <v>8275</v>
      </c>
      <c r="S3744" t="s">
        <v>8276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>(((L3745/60)/60)/24)+DATE(1970,1,1)</f>
        <v>41793.710231481484</v>
      </c>
      <c r="K3745" s="13">
        <f>(((I3745/60)/60)/24)+DATE(1970,1,1)</f>
        <v>41823.710231481484</v>
      </c>
      <c r="L3745">
        <v>1401814964</v>
      </c>
      <c r="M3745" t="b">
        <v>0</v>
      </c>
      <c r="N3745">
        <v>0</v>
      </c>
      <c r="O3745" t="b">
        <v>0</v>
      </c>
      <c r="P3745" s="6">
        <f>(E3745/D3745)*100</f>
        <v>0</v>
      </c>
      <c r="Q3745" s="9" t="e">
        <f>E3745/N3745</f>
        <v>#DIV/0!</v>
      </c>
      <c r="R3745" t="s">
        <v>8275</v>
      </c>
      <c r="S3745" t="s">
        <v>8276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>(((L3746/60)/60)/24)+DATE(1970,1,1)</f>
        <v>41793.814259259263</v>
      </c>
      <c r="K3746" s="13">
        <f>(((I3746/60)/60)/24)+DATE(1970,1,1)</f>
        <v>41825.165972222225</v>
      </c>
      <c r="L3746">
        <v>1401823952</v>
      </c>
      <c r="M3746" t="b">
        <v>0</v>
      </c>
      <c r="N3746">
        <v>0</v>
      </c>
      <c r="O3746" t="b">
        <v>0</v>
      </c>
      <c r="P3746" s="6">
        <f>(E3746/D3746)*100</f>
        <v>0</v>
      </c>
      <c r="Q3746" s="9" t="e">
        <f>E3746/N3746</f>
        <v>#DIV/0!</v>
      </c>
      <c r="R3746" t="s">
        <v>8275</v>
      </c>
      <c r="S3746" t="s">
        <v>8276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>(((L3747/60)/60)/24)+DATE(1970,1,1)</f>
        <v>41831.697939814818</v>
      </c>
      <c r="K3747" s="13">
        <f>(((I3747/60)/60)/24)+DATE(1970,1,1)</f>
        <v>41861.697939814818</v>
      </c>
      <c r="L3747">
        <v>1405097102</v>
      </c>
      <c r="M3747" t="b">
        <v>0</v>
      </c>
      <c r="N3747">
        <v>1</v>
      </c>
      <c r="O3747" t="b">
        <v>0</v>
      </c>
      <c r="P3747" s="6">
        <f>(E3747/D3747)*100</f>
        <v>10</v>
      </c>
      <c r="Q3747" s="9">
        <f>E3747/N3747</f>
        <v>10</v>
      </c>
      <c r="R3747" t="s">
        <v>8275</v>
      </c>
      <c r="S3747" t="s">
        <v>8276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>(((L3748/60)/60)/24)+DATE(1970,1,1)</f>
        <v>42621.389340277776</v>
      </c>
      <c r="K3748" s="13">
        <f>(((I3748/60)/60)/24)+DATE(1970,1,1)</f>
        <v>42651.389340277776</v>
      </c>
      <c r="L3748">
        <v>1473326439</v>
      </c>
      <c r="M3748" t="b">
        <v>0</v>
      </c>
      <c r="N3748">
        <v>1</v>
      </c>
      <c r="O3748" t="b">
        <v>0</v>
      </c>
      <c r="P3748" s="6">
        <f>(E3748/D3748)*100</f>
        <v>2.3764705882352941</v>
      </c>
      <c r="Q3748" s="9">
        <f>E3748/N3748</f>
        <v>202</v>
      </c>
      <c r="R3748" t="s">
        <v>8275</v>
      </c>
      <c r="S3748" t="s">
        <v>8276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>(((L3749/60)/60)/24)+DATE(1970,1,1)</f>
        <v>42164.299722222218</v>
      </c>
      <c r="K3749" s="13">
        <f>(((I3749/60)/60)/24)+DATE(1970,1,1)</f>
        <v>42190.957638888889</v>
      </c>
      <c r="L3749">
        <v>1433833896</v>
      </c>
      <c r="M3749" t="b">
        <v>0</v>
      </c>
      <c r="N3749">
        <v>1</v>
      </c>
      <c r="O3749" t="b">
        <v>0</v>
      </c>
      <c r="P3749" s="6">
        <f>(E3749/D3749)*100</f>
        <v>1</v>
      </c>
      <c r="Q3749" s="9">
        <f>E3749/N3749</f>
        <v>25</v>
      </c>
      <c r="R3749" t="s">
        <v>8275</v>
      </c>
      <c r="S3749" t="s">
        <v>8276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>(((L3750/60)/60)/24)+DATE(1970,1,1)</f>
        <v>42395.706435185188</v>
      </c>
      <c r="K3750" s="13">
        <f>(((I3750/60)/60)/24)+DATE(1970,1,1)</f>
        <v>42416.249305555553</v>
      </c>
      <c r="L3750">
        <v>1453827436</v>
      </c>
      <c r="M3750" t="b">
        <v>0</v>
      </c>
      <c r="N3750">
        <v>52</v>
      </c>
      <c r="O3750" t="b">
        <v>1</v>
      </c>
      <c r="P3750" s="6">
        <f>(E3750/D3750)*100</f>
        <v>103.52</v>
      </c>
      <c r="Q3750" s="9">
        <f>E3750/N3750</f>
        <v>99.538461538461533</v>
      </c>
      <c r="R3750" t="s">
        <v>8275</v>
      </c>
      <c r="S3750" t="s">
        <v>8317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>(((L3751/60)/60)/24)+DATE(1970,1,1)</f>
        <v>42458.127175925925</v>
      </c>
      <c r="K3751" s="13">
        <f>(((I3751/60)/60)/24)+DATE(1970,1,1)</f>
        <v>42489.165972222225</v>
      </c>
      <c r="L3751">
        <v>1459220588</v>
      </c>
      <c r="M3751" t="b">
        <v>0</v>
      </c>
      <c r="N3751">
        <v>7</v>
      </c>
      <c r="O3751" t="b">
        <v>1</v>
      </c>
      <c r="P3751" s="6">
        <f>(E3751/D3751)*100</f>
        <v>105</v>
      </c>
      <c r="Q3751" s="9">
        <f>E3751/N3751</f>
        <v>75</v>
      </c>
      <c r="R3751" t="s">
        <v>8275</v>
      </c>
      <c r="S3751" t="s">
        <v>8317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>(((L3752/60)/60)/24)+DATE(1970,1,1)</f>
        <v>42016.981574074074</v>
      </c>
      <c r="K3752" s="13">
        <f>(((I3752/60)/60)/24)+DATE(1970,1,1)</f>
        <v>42045.332638888889</v>
      </c>
      <c r="L3752">
        <v>1421105608</v>
      </c>
      <c r="M3752" t="b">
        <v>0</v>
      </c>
      <c r="N3752">
        <v>28</v>
      </c>
      <c r="O3752" t="b">
        <v>1</v>
      </c>
      <c r="P3752" s="6">
        <f>(E3752/D3752)*100</f>
        <v>100.44999999999999</v>
      </c>
      <c r="Q3752" s="9">
        <f>E3752/N3752</f>
        <v>215.25</v>
      </c>
      <c r="R3752" t="s">
        <v>8275</v>
      </c>
      <c r="S3752" t="s">
        <v>8317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>(((L3753/60)/60)/24)+DATE(1970,1,1)</f>
        <v>42403.035567129627</v>
      </c>
      <c r="K3753" s="13">
        <f>(((I3753/60)/60)/24)+DATE(1970,1,1)</f>
        <v>42462.993900462956</v>
      </c>
      <c r="L3753">
        <v>1454460673</v>
      </c>
      <c r="M3753" t="b">
        <v>0</v>
      </c>
      <c r="N3753">
        <v>11</v>
      </c>
      <c r="O3753" t="b">
        <v>1</v>
      </c>
      <c r="P3753" s="6">
        <f>(E3753/D3753)*100</f>
        <v>132.6</v>
      </c>
      <c r="Q3753" s="9">
        <f>E3753/N3753</f>
        <v>120.54545454545455</v>
      </c>
      <c r="R3753" t="s">
        <v>8275</v>
      </c>
      <c r="S3753" t="s">
        <v>8317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>(((L3754/60)/60)/24)+DATE(1970,1,1)</f>
        <v>42619.802488425921</v>
      </c>
      <c r="K3754" s="13">
        <f>(((I3754/60)/60)/24)+DATE(1970,1,1)</f>
        <v>42659.875</v>
      </c>
      <c r="L3754">
        <v>1473189335</v>
      </c>
      <c r="M3754" t="b">
        <v>0</v>
      </c>
      <c r="N3754">
        <v>15</v>
      </c>
      <c r="O3754" t="b">
        <v>1</v>
      </c>
      <c r="P3754" s="6">
        <f>(E3754/D3754)*100</f>
        <v>112.99999999999999</v>
      </c>
      <c r="Q3754" s="9">
        <f>E3754/N3754</f>
        <v>37.666666666666664</v>
      </c>
      <c r="R3754" t="s">
        <v>8275</v>
      </c>
      <c r="S3754" t="s">
        <v>8317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>(((L3755/60)/60)/24)+DATE(1970,1,1)</f>
        <v>42128.824074074073</v>
      </c>
      <c r="K3755" s="13">
        <f>(((I3755/60)/60)/24)+DATE(1970,1,1)</f>
        <v>42158</v>
      </c>
      <c r="L3755">
        <v>1430768800</v>
      </c>
      <c r="M3755" t="b">
        <v>0</v>
      </c>
      <c r="N3755">
        <v>30</v>
      </c>
      <c r="O3755" t="b">
        <v>1</v>
      </c>
      <c r="P3755" s="6">
        <f>(E3755/D3755)*100</f>
        <v>103.34</v>
      </c>
      <c r="Q3755" s="9">
        <f>E3755/N3755</f>
        <v>172.23333333333332</v>
      </c>
      <c r="R3755" t="s">
        <v>8275</v>
      </c>
      <c r="S3755" t="s">
        <v>8317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>(((L3756/60)/60)/24)+DATE(1970,1,1)</f>
        <v>41808.881215277775</v>
      </c>
      <c r="K3756" s="13">
        <f>(((I3756/60)/60)/24)+DATE(1970,1,1)</f>
        <v>41846.207638888889</v>
      </c>
      <c r="L3756">
        <v>1403125737</v>
      </c>
      <c r="M3756" t="b">
        <v>0</v>
      </c>
      <c r="N3756">
        <v>27</v>
      </c>
      <c r="O3756" t="b">
        <v>1</v>
      </c>
      <c r="P3756" s="6">
        <f>(E3756/D3756)*100</f>
        <v>120</v>
      </c>
      <c r="Q3756" s="9">
        <f>E3756/N3756</f>
        <v>111.11111111111111</v>
      </c>
      <c r="R3756" t="s">
        <v>8275</v>
      </c>
      <c r="S3756" t="s">
        <v>8317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>(((L3757/60)/60)/24)+DATE(1970,1,1)</f>
        <v>42445.866979166662</v>
      </c>
      <c r="K3757" s="13">
        <f>(((I3757/60)/60)/24)+DATE(1970,1,1)</f>
        <v>42475.866979166662</v>
      </c>
      <c r="L3757">
        <v>1458161307</v>
      </c>
      <c r="M3757" t="b">
        <v>0</v>
      </c>
      <c r="N3757">
        <v>28</v>
      </c>
      <c r="O3757" t="b">
        <v>1</v>
      </c>
      <c r="P3757" s="6">
        <f>(E3757/D3757)*100</f>
        <v>129.63636363636363</v>
      </c>
      <c r="Q3757" s="9">
        <f>E3757/N3757</f>
        <v>25.464285714285715</v>
      </c>
      <c r="R3757" t="s">
        <v>8275</v>
      </c>
      <c r="S3757" t="s">
        <v>8317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>(((L3758/60)/60)/24)+DATE(1970,1,1)</f>
        <v>41771.814791666664</v>
      </c>
      <c r="K3758" s="13">
        <f>(((I3758/60)/60)/24)+DATE(1970,1,1)</f>
        <v>41801.814791666664</v>
      </c>
      <c r="L3758">
        <v>1399923198</v>
      </c>
      <c r="M3758" t="b">
        <v>0</v>
      </c>
      <c r="N3758">
        <v>17</v>
      </c>
      <c r="O3758" t="b">
        <v>1</v>
      </c>
      <c r="P3758" s="6">
        <f>(E3758/D3758)*100</f>
        <v>101.11111111111111</v>
      </c>
      <c r="Q3758" s="9">
        <f>E3758/N3758</f>
        <v>267.64705882352939</v>
      </c>
      <c r="R3758" t="s">
        <v>8275</v>
      </c>
      <c r="S3758" t="s">
        <v>8317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>(((L3759/60)/60)/24)+DATE(1970,1,1)</f>
        <v>41954.850868055553</v>
      </c>
      <c r="K3759" s="13">
        <f>(((I3759/60)/60)/24)+DATE(1970,1,1)</f>
        <v>41974.850868055553</v>
      </c>
      <c r="L3759">
        <v>1415737515</v>
      </c>
      <c r="M3759" t="b">
        <v>0</v>
      </c>
      <c r="N3759">
        <v>50</v>
      </c>
      <c r="O3759" t="b">
        <v>1</v>
      </c>
      <c r="P3759" s="6">
        <f>(E3759/D3759)*100</f>
        <v>108.51428571428572</v>
      </c>
      <c r="Q3759" s="9">
        <f>E3759/N3759</f>
        <v>75.959999999999994</v>
      </c>
      <c r="R3759" t="s">
        <v>8275</v>
      </c>
      <c r="S3759" t="s">
        <v>8317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>(((L3760/60)/60)/24)+DATE(1970,1,1)</f>
        <v>41747.471504629626</v>
      </c>
      <c r="K3760" s="13">
        <f>(((I3760/60)/60)/24)+DATE(1970,1,1)</f>
        <v>41778.208333333336</v>
      </c>
      <c r="L3760">
        <v>1397819938</v>
      </c>
      <c r="M3760" t="b">
        <v>0</v>
      </c>
      <c r="N3760">
        <v>26</v>
      </c>
      <c r="O3760" t="b">
        <v>1</v>
      </c>
      <c r="P3760" s="6">
        <f>(E3760/D3760)*100</f>
        <v>102.33333333333334</v>
      </c>
      <c r="Q3760" s="9">
        <f>E3760/N3760</f>
        <v>59.03846153846154</v>
      </c>
      <c r="R3760" t="s">
        <v>8275</v>
      </c>
      <c r="S3760" t="s">
        <v>8317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>(((L3761/60)/60)/24)+DATE(1970,1,1)</f>
        <v>42182.108252314814</v>
      </c>
      <c r="K3761" s="13">
        <f>(((I3761/60)/60)/24)+DATE(1970,1,1)</f>
        <v>42242.108252314814</v>
      </c>
      <c r="L3761">
        <v>1435372553</v>
      </c>
      <c r="M3761" t="b">
        <v>0</v>
      </c>
      <c r="N3761">
        <v>88</v>
      </c>
      <c r="O3761" t="b">
        <v>1</v>
      </c>
      <c r="P3761" s="6">
        <f>(E3761/D3761)*100</f>
        <v>110.24425000000002</v>
      </c>
      <c r="Q3761" s="9">
        <f>E3761/N3761</f>
        <v>50.111022727272733</v>
      </c>
      <c r="R3761" t="s">
        <v>8275</v>
      </c>
      <c r="S3761" t="s">
        <v>8317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>(((L3762/60)/60)/24)+DATE(1970,1,1)</f>
        <v>41739.525300925925</v>
      </c>
      <c r="K3762" s="13">
        <f>(((I3762/60)/60)/24)+DATE(1970,1,1)</f>
        <v>41764.525300925925</v>
      </c>
      <c r="L3762">
        <v>1397133386</v>
      </c>
      <c r="M3762" t="b">
        <v>0</v>
      </c>
      <c r="N3762">
        <v>91</v>
      </c>
      <c r="O3762" t="b">
        <v>1</v>
      </c>
      <c r="P3762" s="6">
        <f>(E3762/D3762)*100</f>
        <v>101.0154</v>
      </c>
      <c r="Q3762" s="9">
        <f>E3762/N3762</f>
        <v>55.502967032967035</v>
      </c>
      <c r="R3762" t="s">
        <v>8275</v>
      </c>
      <c r="S3762" t="s">
        <v>8317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>(((L3763/60)/60)/24)+DATE(1970,1,1)</f>
        <v>42173.466863425929</v>
      </c>
      <c r="K3763" s="13">
        <f>(((I3763/60)/60)/24)+DATE(1970,1,1)</f>
        <v>42226.958333333328</v>
      </c>
      <c r="L3763">
        <v>1434625937</v>
      </c>
      <c r="M3763" t="b">
        <v>0</v>
      </c>
      <c r="N3763">
        <v>3</v>
      </c>
      <c r="O3763" t="b">
        <v>1</v>
      </c>
      <c r="P3763" s="6">
        <f>(E3763/D3763)*100</f>
        <v>100</v>
      </c>
      <c r="Q3763" s="9">
        <f>E3763/N3763</f>
        <v>166.66666666666666</v>
      </c>
      <c r="R3763" t="s">
        <v>8275</v>
      </c>
      <c r="S3763" t="s">
        <v>8317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>(((L3764/60)/60)/24)+DATE(1970,1,1)</f>
        <v>42193.813530092593</v>
      </c>
      <c r="K3764" s="13">
        <f>(((I3764/60)/60)/24)+DATE(1970,1,1)</f>
        <v>42218.813530092593</v>
      </c>
      <c r="L3764">
        <v>1436383889</v>
      </c>
      <c r="M3764" t="b">
        <v>0</v>
      </c>
      <c r="N3764">
        <v>28</v>
      </c>
      <c r="O3764" t="b">
        <v>1</v>
      </c>
      <c r="P3764" s="6">
        <f>(E3764/D3764)*100</f>
        <v>106.24</v>
      </c>
      <c r="Q3764" s="9">
        <f>E3764/N3764</f>
        <v>47.428571428571431</v>
      </c>
      <c r="R3764" t="s">
        <v>8275</v>
      </c>
      <c r="S3764" t="s">
        <v>8317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>(((L3765/60)/60)/24)+DATE(1970,1,1)</f>
        <v>42065.750300925924</v>
      </c>
      <c r="K3765" s="13">
        <f>(((I3765/60)/60)/24)+DATE(1970,1,1)</f>
        <v>42095.708634259259</v>
      </c>
      <c r="L3765">
        <v>1425319226</v>
      </c>
      <c r="M3765" t="b">
        <v>0</v>
      </c>
      <c r="N3765">
        <v>77</v>
      </c>
      <c r="O3765" t="b">
        <v>1</v>
      </c>
      <c r="P3765" s="6">
        <f>(E3765/D3765)*100</f>
        <v>100</v>
      </c>
      <c r="Q3765" s="9">
        <f>E3765/N3765</f>
        <v>64.935064935064929</v>
      </c>
      <c r="R3765" t="s">
        <v>8275</v>
      </c>
      <c r="S3765" t="s">
        <v>8317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>(((L3766/60)/60)/24)+DATE(1970,1,1)</f>
        <v>42499.842962962968</v>
      </c>
      <c r="K3766" s="13">
        <f>(((I3766/60)/60)/24)+DATE(1970,1,1)</f>
        <v>42519.024999999994</v>
      </c>
      <c r="L3766">
        <v>1462824832</v>
      </c>
      <c r="M3766" t="b">
        <v>0</v>
      </c>
      <c r="N3766">
        <v>27</v>
      </c>
      <c r="O3766" t="b">
        <v>1</v>
      </c>
      <c r="P3766" s="6">
        <f>(E3766/D3766)*100</f>
        <v>100</v>
      </c>
      <c r="Q3766" s="9">
        <f>E3766/N3766</f>
        <v>55.555555555555557</v>
      </c>
      <c r="R3766" t="s">
        <v>8275</v>
      </c>
      <c r="S3766" t="s">
        <v>8317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>(((L3767/60)/60)/24)+DATE(1970,1,1)</f>
        <v>41820.776412037041</v>
      </c>
      <c r="K3767" s="13">
        <f>(((I3767/60)/60)/24)+DATE(1970,1,1)</f>
        <v>41850.776412037041</v>
      </c>
      <c r="L3767">
        <v>1404153482</v>
      </c>
      <c r="M3767" t="b">
        <v>0</v>
      </c>
      <c r="N3767">
        <v>107</v>
      </c>
      <c r="O3767" t="b">
        <v>1</v>
      </c>
      <c r="P3767" s="6">
        <f>(E3767/D3767)*100</f>
        <v>113.45714285714286</v>
      </c>
      <c r="Q3767" s="9">
        <f>E3767/N3767</f>
        <v>74.224299065420567</v>
      </c>
      <c r="R3767" t="s">
        <v>8275</v>
      </c>
      <c r="S3767" t="s">
        <v>8317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>(((L3768/60)/60)/24)+DATE(1970,1,1)</f>
        <v>41788.167187500003</v>
      </c>
      <c r="K3768" s="13">
        <f>(((I3768/60)/60)/24)+DATE(1970,1,1)</f>
        <v>41823.167187500003</v>
      </c>
      <c r="L3768">
        <v>1401336045</v>
      </c>
      <c r="M3768" t="b">
        <v>0</v>
      </c>
      <c r="N3768">
        <v>96</v>
      </c>
      <c r="O3768" t="b">
        <v>1</v>
      </c>
      <c r="P3768" s="6">
        <f>(E3768/D3768)*100</f>
        <v>102.65010000000001</v>
      </c>
      <c r="Q3768" s="9">
        <f>E3768/N3768</f>
        <v>106.9271875</v>
      </c>
      <c r="R3768" t="s">
        <v>8275</v>
      </c>
      <c r="S3768" t="s">
        <v>8317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>(((L3769/60)/60)/24)+DATE(1970,1,1)</f>
        <v>42050.019641203704</v>
      </c>
      <c r="K3769" s="13">
        <f>(((I3769/60)/60)/24)+DATE(1970,1,1)</f>
        <v>42064.207638888889</v>
      </c>
      <c r="L3769">
        <v>1423960097</v>
      </c>
      <c r="M3769" t="b">
        <v>0</v>
      </c>
      <c r="N3769">
        <v>56</v>
      </c>
      <c r="O3769" t="b">
        <v>1</v>
      </c>
      <c r="P3769" s="6">
        <f>(E3769/D3769)*100</f>
        <v>116.75</v>
      </c>
      <c r="Q3769" s="9">
        <f>E3769/N3769</f>
        <v>41.696428571428569</v>
      </c>
      <c r="R3769" t="s">
        <v>8275</v>
      </c>
      <c r="S3769" t="s">
        <v>8317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>(((L3770/60)/60)/24)+DATE(1970,1,1)</f>
        <v>41772.727893518517</v>
      </c>
      <c r="K3770" s="13">
        <f>(((I3770/60)/60)/24)+DATE(1970,1,1)</f>
        <v>41802.727893518517</v>
      </c>
      <c r="L3770">
        <v>1400002090</v>
      </c>
      <c r="M3770" t="b">
        <v>0</v>
      </c>
      <c r="N3770">
        <v>58</v>
      </c>
      <c r="O3770" t="b">
        <v>1</v>
      </c>
      <c r="P3770" s="6">
        <f>(E3770/D3770)*100</f>
        <v>107.65274999999998</v>
      </c>
      <c r="Q3770" s="9">
        <f>E3770/N3770</f>
        <v>74.243275862068955</v>
      </c>
      <c r="R3770" t="s">
        <v>8275</v>
      </c>
      <c r="S3770" t="s">
        <v>8317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>(((L3771/60)/60)/24)+DATE(1970,1,1)</f>
        <v>42445.598136574074</v>
      </c>
      <c r="K3771" s="13">
        <f>(((I3771/60)/60)/24)+DATE(1970,1,1)</f>
        <v>42475.598136574074</v>
      </c>
      <c r="L3771">
        <v>1458138079</v>
      </c>
      <c r="M3771" t="b">
        <v>0</v>
      </c>
      <c r="N3771">
        <v>15</v>
      </c>
      <c r="O3771" t="b">
        <v>1</v>
      </c>
      <c r="P3771" s="6">
        <f>(E3771/D3771)*100</f>
        <v>100</v>
      </c>
      <c r="Q3771" s="9">
        <f>E3771/N3771</f>
        <v>73.333333333333329</v>
      </c>
      <c r="R3771" t="s">
        <v>8275</v>
      </c>
      <c r="S3771" t="s">
        <v>8317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>(((L3772/60)/60)/24)+DATE(1970,1,1)</f>
        <v>42138.930671296301</v>
      </c>
      <c r="K3772" s="13">
        <f>(((I3772/60)/60)/24)+DATE(1970,1,1)</f>
        <v>42168.930671296301</v>
      </c>
      <c r="L3772">
        <v>1431642010</v>
      </c>
      <c r="M3772" t="b">
        <v>0</v>
      </c>
      <c r="N3772">
        <v>20</v>
      </c>
      <c r="O3772" t="b">
        <v>1</v>
      </c>
      <c r="P3772" s="6">
        <f>(E3772/D3772)*100</f>
        <v>100</v>
      </c>
      <c r="Q3772" s="9">
        <f>E3772/N3772</f>
        <v>100</v>
      </c>
      <c r="R3772" t="s">
        <v>8275</v>
      </c>
      <c r="S3772" t="s">
        <v>8317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>(((L3773/60)/60)/24)+DATE(1970,1,1)</f>
        <v>42493.857083333336</v>
      </c>
      <c r="K3773" s="13">
        <f>(((I3773/60)/60)/24)+DATE(1970,1,1)</f>
        <v>42508</v>
      </c>
      <c r="L3773">
        <v>1462307652</v>
      </c>
      <c r="M3773" t="b">
        <v>0</v>
      </c>
      <c r="N3773">
        <v>38</v>
      </c>
      <c r="O3773" t="b">
        <v>1</v>
      </c>
      <c r="P3773" s="6">
        <f>(E3773/D3773)*100</f>
        <v>146</v>
      </c>
      <c r="Q3773" s="9">
        <f>E3773/N3773</f>
        <v>38.421052631578945</v>
      </c>
      <c r="R3773" t="s">
        <v>8275</v>
      </c>
      <c r="S3773" t="s">
        <v>8317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>(((L3774/60)/60)/24)+DATE(1970,1,1)</f>
        <v>42682.616967592592</v>
      </c>
      <c r="K3774" s="13">
        <f>(((I3774/60)/60)/24)+DATE(1970,1,1)</f>
        <v>42703.25</v>
      </c>
      <c r="L3774">
        <v>1478616506</v>
      </c>
      <c r="M3774" t="b">
        <v>0</v>
      </c>
      <c r="N3774">
        <v>33</v>
      </c>
      <c r="O3774" t="b">
        <v>1</v>
      </c>
      <c r="P3774" s="6">
        <f>(E3774/D3774)*100</f>
        <v>110.2</v>
      </c>
      <c r="Q3774" s="9">
        <f>E3774/N3774</f>
        <v>166.96969696969697</v>
      </c>
      <c r="R3774" t="s">
        <v>8275</v>
      </c>
      <c r="S3774" t="s">
        <v>8317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>(((L3775/60)/60)/24)+DATE(1970,1,1)</f>
        <v>42656.005173611105</v>
      </c>
      <c r="K3775" s="13">
        <f>(((I3775/60)/60)/24)+DATE(1970,1,1)</f>
        <v>42689.088888888888</v>
      </c>
      <c r="L3775">
        <v>1476317247</v>
      </c>
      <c r="M3775" t="b">
        <v>0</v>
      </c>
      <c r="N3775">
        <v>57</v>
      </c>
      <c r="O3775" t="b">
        <v>1</v>
      </c>
      <c r="P3775" s="6">
        <f>(E3775/D3775)*100</f>
        <v>108.2</v>
      </c>
      <c r="Q3775" s="9">
        <f>E3775/N3775</f>
        <v>94.912280701754383</v>
      </c>
      <c r="R3775" t="s">
        <v>8275</v>
      </c>
      <c r="S3775" t="s">
        <v>8317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>(((L3776/60)/60)/24)+DATE(1970,1,1)</f>
        <v>42087.792303240742</v>
      </c>
      <c r="K3776" s="13">
        <f>(((I3776/60)/60)/24)+DATE(1970,1,1)</f>
        <v>42103.792303240742</v>
      </c>
      <c r="L3776">
        <v>1427223655</v>
      </c>
      <c r="M3776" t="b">
        <v>0</v>
      </c>
      <c r="N3776">
        <v>25</v>
      </c>
      <c r="O3776" t="b">
        <v>1</v>
      </c>
      <c r="P3776" s="6">
        <f>(E3776/D3776)*100</f>
        <v>100</v>
      </c>
      <c r="Q3776" s="9">
        <f>E3776/N3776</f>
        <v>100</v>
      </c>
      <c r="R3776" t="s">
        <v>8275</v>
      </c>
      <c r="S3776" t="s">
        <v>8317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>(((L3777/60)/60)/24)+DATE(1970,1,1)</f>
        <v>42075.942627314813</v>
      </c>
      <c r="K3777" s="13">
        <f>(((I3777/60)/60)/24)+DATE(1970,1,1)</f>
        <v>42103.166666666672</v>
      </c>
      <c r="L3777">
        <v>1426199843</v>
      </c>
      <c r="M3777" t="b">
        <v>0</v>
      </c>
      <c r="N3777">
        <v>14</v>
      </c>
      <c r="O3777" t="b">
        <v>1</v>
      </c>
      <c r="P3777" s="6">
        <f>(E3777/D3777)*100</f>
        <v>100.25</v>
      </c>
      <c r="Q3777" s="9">
        <f>E3777/N3777</f>
        <v>143.21428571428572</v>
      </c>
      <c r="R3777" t="s">
        <v>8275</v>
      </c>
      <c r="S3777" t="s">
        <v>8317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>(((L3778/60)/60)/24)+DATE(1970,1,1)</f>
        <v>41814.367800925924</v>
      </c>
      <c r="K3778" s="13">
        <f>(((I3778/60)/60)/24)+DATE(1970,1,1)</f>
        <v>41852.041666666664</v>
      </c>
      <c r="L3778">
        <v>1403599778</v>
      </c>
      <c r="M3778" t="b">
        <v>0</v>
      </c>
      <c r="N3778">
        <v>94</v>
      </c>
      <c r="O3778" t="b">
        <v>1</v>
      </c>
      <c r="P3778" s="6">
        <f>(E3778/D3778)*100</f>
        <v>106.71250000000001</v>
      </c>
      <c r="Q3778" s="9">
        <f>E3778/N3778</f>
        <v>90.819148936170208</v>
      </c>
      <c r="R3778" t="s">
        <v>8275</v>
      </c>
      <c r="S3778" t="s">
        <v>8317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>(((L3779/60)/60)/24)+DATE(1970,1,1)</f>
        <v>41887.111354166671</v>
      </c>
      <c r="K3779" s="13">
        <f>(((I3779/60)/60)/24)+DATE(1970,1,1)</f>
        <v>41909.166666666664</v>
      </c>
      <c r="L3779">
        <v>1409884821</v>
      </c>
      <c r="M3779" t="b">
        <v>0</v>
      </c>
      <c r="N3779">
        <v>59</v>
      </c>
      <c r="O3779" t="b">
        <v>1</v>
      </c>
      <c r="P3779" s="6">
        <f>(E3779/D3779)*100</f>
        <v>143.19999999999999</v>
      </c>
      <c r="Q3779" s="9">
        <f>E3779/N3779</f>
        <v>48.542372881355931</v>
      </c>
      <c r="R3779" t="s">
        <v>8275</v>
      </c>
      <c r="S3779" t="s">
        <v>8317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>(((L3780/60)/60)/24)+DATE(1970,1,1)</f>
        <v>41989.819212962961</v>
      </c>
      <c r="K3780" s="13">
        <f>(((I3780/60)/60)/24)+DATE(1970,1,1)</f>
        <v>42049.819212962961</v>
      </c>
      <c r="L3780">
        <v>1418758780</v>
      </c>
      <c r="M3780" t="b">
        <v>0</v>
      </c>
      <c r="N3780">
        <v>36</v>
      </c>
      <c r="O3780" t="b">
        <v>1</v>
      </c>
      <c r="P3780" s="6">
        <f>(E3780/D3780)*100</f>
        <v>105.04166666666667</v>
      </c>
      <c r="Q3780" s="9">
        <f>E3780/N3780</f>
        <v>70.027777777777771</v>
      </c>
      <c r="R3780" t="s">
        <v>8275</v>
      </c>
      <c r="S3780" t="s">
        <v>8317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>(((L3781/60)/60)/24)+DATE(1970,1,1)</f>
        <v>42425.735416666663</v>
      </c>
      <c r="K3781" s="13">
        <f>(((I3781/60)/60)/24)+DATE(1970,1,1)</f>
        <v>42455.693750000006</v>
      </c>
      <c r="L3781">
        <v>1456421940</v>
      </c>
      <c r="M3781" t="b">
        <v>0</v>
      </c>
      <c r="N3781">
        <v>115</v>
      </c>
      <c r="O3781" t="b">
        <v>1</v>
      </c>
      <c r="P3781" s="6">
        <f>(E3781/D3781)*100</f>
        <v>103.98</v>
      </c>
      <c r="Q3781" s="9">
        <f>E3781/N3781</f>
        <v>135.62608695652173</v>
      </c>
      <c r="R3781" t="s">
        <v>8275</v>
      </c>
      <c r="S3781" t="s">
        <v>8317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>(((L3782/60)/60)/24)+DATE(1970,1,1)</f>
        <v>42166.219733796301</v>
      </c>
      <c r="K3782" s="13">
        <f>(((I3782/60)/60)/24)+DATE(1970,1,1)</f>
        <v>42198.837499999994</v>
      </c>
      <c r="L3782">
        <v>1433999785</v>
      </c>
      <c r="M3782" t="b">
        <v>0</v>
      </c>
      <c r="N3782">
        <v>30</v>
      </c>
      <c r="O3782" t="b">
        <v>1</v>
      </c>
      <c r="P3782" s="6">
        <f>(E3782/D3782)*100</f>
        <v>120</v>
      </c>
      <c r="Q3782" s="9">
        <f>E3782/N3782</f>
        <v>100</v>
      </c>
      <c r="R3782" t="s">
        <v>8275</v>
      </c>
      <c r="S3782" t="s">
        <v>8317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>(((L3783/60)/60)/24)+DATE(1970,1,1)</f>
        <v>41865.882928240739</v>
      </c>
      <c r="K3783" s="13">
        <f>(((I3783/60)/60)/24)+DATE(1970,1,1)</f>
        <v>41890.882928240739</v>
      </c>
      <c r="L3783">
        <v>1408050685</v>
      </c>
      <c r="M3783" t="b">
        <v>0</v>
      </c>
      <c r="N3783">
        <v>52</v>
      </c>
      <c r="O3783" t="b">
        <v>1</v>
      </c>
      <c r="P3783" s="6">
        <f>(E3783/D3783)*100</f>
        <v>109.66666666666667</v>
      </c>
      <c r="Q3783" s="9">
        <f>E3783/N3783</f>
        <v>94.90384615384616</v>
      </c>
      <c r="R3783" t="s">
        <v>8275</v>
      </c>
      <c r="S3783" t="s">
        <v>8317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>(((L3784/60)/60)/24)+DATE(1970,1,1)</f>
        <v>42546.862233796302</v>
      </c>
      <c r="K3784" s="13">
        <f>(((I3784/60)/60)/24)+DATE(1970,1,1)</f>
        <v>42575.958333333328</v>
      </c>
      <c r="L3784">
        <v>1466887297</v>
      </c>
      <c r="M3784" t="b">
        <v>0</v>
      </c>
      <c r="N3784">
        <v>27</v>
      </c>
      <c r="O3784" t="b">
        <v>1</v>
      </c>
      <c r="P3784" s="6">
        <f>(E3784/D3784)*100</f>
        <v>101.75</v>
      </c>
      <c r="Q3784" s="9">
        <f>E3784/N3784</f>
        <v>75.370370370370367</v>
      </c>
      <c r="R3784" t="s">
        <v>8275</v>
      </c>
      <c r="S3784" t="s">
        <v>8317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>(((L3785/60)/60)/24)+DATE(1970,1,1)</f>
        <v>42420.140277777777</v>
      </c>
      <c r="K3785" s="13">
        <f>(((I3785/60)/60)/24)+DATE(1970,1,1)</f>
        <v>42444.666666666672</v>
      </c>
      <c r="L3785">
        <v>1455938520</v>
      </c>
      <c r="M3785" t="b">
        <v>0</v>
      </c>
      <c r="N3785">
        <v>24</v>
      </c>
      <c r="O3785" t="b">
        <v>1</v>
      </c>
      <c r="P3785" s="6">
        <f>(E3785/D3785)*100</f>
        <v>128.91666666666666</v>
      </c>
      <c r="Q3785" s="9">
        <f>E3785/N3785</f>
        <v>64.458333333333329</v>
      </c>
      <c r="R3785" t="s">
        <v>8275</v>
      </c>
      <c r="S3785" t="s">
        <v>8317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>(((L3786/60)/60)/24)+DATE(1970,1,1)</f>
        <v>42531.980694444443</v>
      </c>
      <c r="K3786" s="13">
        <f>(((I3786/60)/60)/24)+DATE(1970,1,1)</f>
        <v>42561.980694444443</v>
      </c>
      <c r="L3786">
        <v>1465601532</v>
      </c>
      <c r="M3786" t="b">
        <v>0</v>
      </c>
      <c r="N3786">
        <v>10</v>
      </c>
      <c r="O3786" t="b">
        <v>1</v>
      </c>
      <c r="P3786" s="6">
        <f>(E3786/D3786)*100</f>
        <v>114.99999999999999</v>
      </c>
      <c r="Q3786" s="9">
        <f>E3786/N3786</f>
        <v>115</v>
      </c>
      <c r="R3786" t="s">
        <v>8275</v>
      </c>
      <c r="S3786" t="s">
        <v>8317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>(((L3787/60)/60)/24)+DATE(1970,1,1)</f>
        <v>42548.63853009259</v>
      </c>
      <c r="K3787" s="13">
        <f>(((I3787/60)/60)/24)+DATE(1970,1,1)</f>
        <v>42584.418749999997</v>
      </c>
      <c r="L3787">
        <v>1467040769</v>
      </c>
      <c r="M3787" t="b">
        <v>0</v>
      </c>
      <c r="N3787">
        <v>30</v>
      </c>
      <c r="O3787" t="b">
        <v>1</v>
      </c>
      <c r="P3787" s="6">
        <f>(E3787/D3787)*100</f>
        <v>150.75</v>
      </c>
      <c r="Q3787" s="9">
        <f>E3787/N3787</f>
        <v>100.5</v>
      </c>
      <c r="R3787" t="s">
        <v>8275</v>
      </c>
      <c r="S3787" t="s">
        <v>8317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>(((L3788/60)/60)/24)+DATE(1970,1,1)</f>
        <v>42487.037905092591</v>
      </c>
      <c r="K3788" s="13">
        <f>(((I3788/60)/60)/24)+DATE(1970,1,1)</f>
        <v>42517.037905092591</v>
      </c>
      <c r="L3788">
        <v>1461718475</v>
      </c>
      <c r="M3788" t="b">
        <v>0</v>
      </c>
      <c r="N3788">
        <v>71</v>
      </c>
      <c r="O3788" t="b">
        <v>1</v>
      </c>
      <c r="P3788" s="6">
        <f>(E3788/D3788)*100</f>
        <v>110.96666666666665</v>
      </c>
      <c r="Q3788" s="9">
        <f>E3788/N3788</f>
        <v>93.774647887323937</v>
      </c>
      <c r="R3788" t="s">
        <v>8275</v>
      </c>
      <c r="S3788" t="s">
        <v>8317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>(((L3789/60)/60)/24)+DATE(1970,1,1)</f>
        <v>42167.534791666665</v>
      </c>
      <c r="K3789" s="13">
        <f>(((I3789/60)/60)/24)+DATE(1970,1,1)</f>
        <v>42196.165972222225</v>
      </c>
      <c r="L3789">
        <v>1434113406</v>
      </c>
      <c r="M3789" t="b">
        <v>0</v>
      </c>
      <c r="N3789">
        <v>10</v>
      </c>
      <c r="O3789" t="b">
        <v>1</v>
      </c>
      <c r="P3789" s="6">
        <f>(E3789/D3789)*100</f>
        <v>100.28571428571429</v>
      </c>
      <c r="Q3789" s="9">
        <f>E3789/N3789</f>
        <v>35.1</v>
      </c>
      <c r="R3789" t="s">
        <v>8275</v>
      </c>
      <c r="S3789" t="s">
        <v>8317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>(((L3790/60)/60)/24)+DATE(1970,1,1)</f>
        <v>42333.695821759262</v>
      </c>
      <c r="K3790" s="13">
        <f>(((I3790/60)/60)/24)+DATE(1970,1,1)</f>
        <v>42361.679166666669</v>
      </c>
      <c r="L3790">
        <v>1448469719</v>
      </c>
      <c r="M3790" t="b">
        <v>0</v>
      </c>
      <c r="N3790">
        <v>1</v>
      </c>
      <c r="O3790" t="b">
        <v>0</v>
      </c>
      <c r="P3790" s="6">
        <f>(E3790/D3790)*100</f>
        <v>0.66666666666666674</v>
      </c>
      <c r="Q3790" s="9">
        <f>E3790/N3790</f>
        <v>500</v>
      </c>
      <c r="R3790" t="s">
        <v>8275</v>
      </c>
      <c r="S3790" t="s">
        <v>8317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>(((L3791/60)/60)/24)+DATE(1970,1,1)</f>
        <v>42138.798819444448</v>
      </c>
      <c r="K3791" s="13">
        <f>(((I3791/60)/60)/24)+DATE(1970,1,1)</f>
        <v>42170.798819444448</v>
      </c>
      <c r="L3791">
        <v>1431630618</v>
      </c>
      <c r="M3791" t="b">
        <v>0</v>
      </c>
      <c r="N3791">
        <v>4</v>
      </c>
      <c r="O3791" t="b">
        <v>0</v>
      </c>
      <c r="P3791" s="6">
        <f>(E3791/D3791)*100</f>
        <v>3.267605633802817</v>
      </c>
      <c r="Q3791" s="9">
        <f>E3791/N3791</f>
        <v>29</v>
      </c>
      <c r="R3791" t="s">
        <v>8275</v>
      </c>
      <c r="S3791" t="s">
        <v>8317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>(((L3792/60)/60)/24)+DATE(1970,1,1)</f>
        <v>42666.666932870372</v>
      </c>
      <c r="K3792" s="13">
        <f>(((I3792/60)/60)/24)+DATE(1970,1,1)</f>
        <v>42696.708599537036</v>
      </c>
      <c r="L3792">
        <v>1477238423</v>
      </c>
      <c r="M3792" t="b">
        <v>0</v>
      </c>
      <c r="N3792">
        <v>0</v>
      </c>
      <c r="O3792" t="b">
        <v>0</v>
      </c>
      <c r="P3792" s="6">
        <f>(E3792/D3792)*100</f>
        <v>0</v>
      </c>
      <c r="Q3792" s="9" t="e">
        <f>E3792/N3792</f>
        <v>#DIV/0!</v>
      </c>
      <c r="R3792" t="s">
        <v>8275</v>
      </c>
      <c r="S3792" t="s">
        <v>8317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>(((L3793/60)/60)/24)+DATE(1970,1,1)</f>
        <v>41766.692037037035</v>
      </c>
      <c r="K3793" s="13">
        <f>(((I3793/60)/60)/24)+DATE(1970,1,1)</f>
        <v>41826.692037037035</v>
      </c>
      <c r="L3793">
        <v>1399480592</v>
      </c>
      <c r="M3793" t="b">
        <v>0</v>
      </c>
      <c r="N3793">
        <v>0</v>
      </c>
      <c r="O3793" t="b">
        <v>0</v>
      </c>
      <c r="P3793" s="6">
        <f>(E3793/D3793)*100</f>
        <v>0</v>
      </c>
      <c r="Q3793" s="9" t="e">
        <f>E3793/N3793</f>
        <v>#DIV/0!</v>
      </c>
      <c r="R3793" t="s">
        <v>8275</v>
      </c>
      <c r="S3793" t="s">
        <v>8317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>(((L3794/60)/60)/24)+DATE(1970,1,1)</f>
        <v>42170.447013888886</v>
      </c>
      <c r="K3794" s="13">
        <f>(((I3794/60)/60)/24)+DATE(1970,1,1)</f>
        <v>42200.447013888886</v>
      </c>
      <c r="L3794">
        <v>1434365022</v>
      </c>
      <c r="M3794" t="b">
        <v>0</v>
      </c>
      <c r="N3794">
        <v>2</v>
      </c>
      <c r="O3794" t="b">
        <v>0</v>
      </c>
      <c r="P3794" s="6">
        <f>(E3794/D3794)*100</f>
        <v>0.27999999999999997</v>
      </c>
      <c r="Q3794" s="9">
        <f>E3794/N3794</f>
        <v>17.5</v>
      </c>
      <c r="R3794" t="s">
        <v>8275</v>
      </c>
      <c r="S3794" t="s">
        <v>8317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>(((L3795/60)/60)/24)+DATE(1970,1,1)</f>
        <v>41968.938993055555</v>
      </c>
      <c r="K3795" s="13">
        <f>(((I3795/60)/60)/24)+DATE(1970,1,1)</f>
        <v>41989.938993055555</v>
      </c>
      <c r="L3795">
        <v>1416954729</v>
      </c>
      <c r="M3795" t="b">
        <v>0</v>
      </c>
      <c r="N3795">
        <v>24</v>
      </c>
      <c r="O3795" t="b">
        <v>0</v>
      </c>
      <c r="P3795" s="6">
        <f>(E3795/D3795)*100</f>
        <v>59.657142857142851</v>
      </c>
      <c r="Q3795" s="9">
        <f>E3795/N3795</f>
        <v>174</v>
      </c>
      <c r="R3795" t="s">
        <v>8275</v>
      </c>
      <c r="S3795" t="s">
        <v>8317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>(((L3796/60)/60)/24)+DATE(1970,1,1)</f>
        <v>42132.58048611111</v>
      </c>
      <c r="K3796" s="13">
        <f>(((I3796/60)/60)/24)+DATE(1970,1,1)</f>
        <v>42162.58048611111</v>
      </c>
      <c r="L3796">
        <v>1431093354</v>
      </c>
      <c r="M3796" t="b">
        <v>0</v>
      </c>
      <c r="N3796">
        <v>1</v>
      </c>
      <c r="O3796" t="b">
        <v>0</v>
      </c>
      <c r="P3796" s="6">
        <f>(E3796/D3796)*100</f>
        <v>1</v>
      </c>
      <c r="Q3796" s="9">
        <f>E3796/N3796</f>
        <v>50</v>
      </c>
      <c r="R3796" t="s">
        <v>8275</v>
      </c>
      <c r="S3796" t="s">
        <v>8317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>(((L3797/60)/60)/24)+DATE(1970,1,1)</f>
        <v>42201.436226851853</v>
      </c>
      <c r="K3797" s="13">
        <f>(((I3797/60)/60)/24)+DATE(1970,1,1)</f>
        <v>42244.9375</v>
      </c>
      <c r="L3797">
        <v>1437042490</v>
      </c>
      <c r="M3797" t="b">
        <v>0</v>
      </c>
      <c r="N3797">
        <v>2</v>
      </c>
      <c r="O3797" t="b">
        <v>0</v>
      </c>
      <c r="P3797" s="6">
        <f>(E3797/D3797)*100</f>
        <v>1.6666666666666667</v>
      </c>
      <c r="Q3797" s="9">
        <f>E3797/N3797</f>
        <v>5</v>
      </c>
      <c r="R3797" t="s">
        <v>8275</v>
      </c>
      <c r="S3797" t="s">
        <v>8317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>(((L3798/60)/60)/24)+DATE(1970,1,1)</f>
        <v>42689.029583333337</v>
      </c>
      <c r="K3798" s="13">
        <f>(((I3798/60)/60)/24)+DATE(1970,1,1)</f>
        <v>42749.029583333337</v>
      </c>
      <c r="L3798">
        <v>1479170556</v>
      </c>
      <c r="M3798" t="b">
        <v>0</v>
      </c>
      <c r="N3798">
        <v>1</v>
      </c>
      <c r="O3798" t="b">
        <v>0</v>
      </c>
      <c r="P3798" s="6">
        <f>(E3798/D3798)*100</f>
        <v>4.4444444444444444E-3</v>
      </c>
      <c r="Q3798" s="9">
        <f>E3798/N3798</f>
        <v>1</v>
      </c>
      <c r="R3798" t="s">
        <v>8275</v>
      </c>
      <c r="S3798" t="s">
        <v>8317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>(((L3799/60)/60)/24)+DATE(1970,1,1)</f>
        <v>42084.881539351853</v>
      </c>
      <c r="K3799" s="13">
        <f>(((I3799/60)/60)/24)+DATE(1970,1,1)</f>
        <v>42114.881539351853</v>
      </c>
      <c r="L3799">
        <v>1426972165</v>
      </c>
      <c r="M3799" t="b">
        <v>0</v>
      </c>
      <c r="N3799">
        <v>37</v>
      </c>
      <c r="O3799" t="b">
        <v>0</v>
      </c>
      <c r="P3799" s="6">
        <f>(E3799/D3799)*100</f>
        <v>89.666666666666657</v>
      </c>
      <c r="Q3799" s="9">
        <f>E3799/N3799</f>
        <v>145.40540540540542</v>
      </c>
      <c r="R3799" t="s">
        <v>8275</v>
      </c>
      <c r="S3799" t="s">
        <v>8317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>(((L3800/60)/60)/24)+DATE(1970,1,1)</f>
        <v>41831.722777777781</v>
      </c>
      <c r="K3800" s="13">
        <f>(((I3800/60)/60)/24)+DATE(1970,1,1)</f>
        <v>41861.722777777781</v>
      </c>
      <c r="L3800">
        <v>1405099248</v>
      </c>
      <c r="M3800" t="b">
        <v>0</v>
      </c>
      <c r="N3800">
        <v>5</v>
      </c>
      <c r="O3800" t="b">
        <v>0</v>
      </c>
      <c r="P3800" s="6">
        <f>(E3800/D3800)*100</f>
        <v>1.4642857142857144</v>
      </c>
      <c r="Q3800" s="9">
        <f>E3800/N3800</f>
        <v>205</v>
      </c>
      <c r="R3800" t="s">
        <v>8275</v>
      </c>
      <c r="S3800" t="s">
        <v>8317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>(((L3801/60)/60)/24)+DATE(1970,1,1)</f>
        <v>42410.93105324074</v>
      </c>
      <c r="K3801" s="13">
        <f>(((I3801/60)/60)/24)+DATE(1970,1,1)</f>
        <v>42440.93105324074</v>
      </c>
      <c r="L3801">
        <v>1455142843</v>
      </c>
      <c r="M3801" t="b">
        <v>0</v>
      </c>
      <c r="N3801">
        <v>4</v>
      </c>
      <c r="O3801" t="b">
        <v>0</v>
      </c>
      <c r="P3801" s="6">
        <f>(E3801/D3801)*100</f>
        <v>4.0199999999999996</v>
      </c>
      <c r="Q3801" s="9">
        <f>E3801/N3801</f>
        <v>100.5</v>
      </c>
      <c r="R3801" t="s">
        <v>8275</v>
      </c>
      <c r="S3801" t="s">
        <v>8317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>(((L3802/60)/60)/24)+DATE(1970,1,1)</f>
        <v>41982.737071759257</v>
      </c>
      <c r="K3802" s="13">
        <f>(((I3802/60)/60)/24)+DATE(1970,1,1)</f>
        <v>42015.207638888889</v>
      </c>
      <c r="L3802">
        <v>1418146883</v>
      </c>
      <c r="M3802" t="b">
        <v>0</v>
      </c>
      <c r="N3802">
        <v>16</v>
      </c>
      <c r="O3802" t="b">
        <v>0</v>
      </c>
      <c r="P3802" s="6">
        <f>(E3802/D3802)*100</f>
        <v>4.004545454545454</v>
      </c>
      <c r="Q3802" s="9">
        <f>E3802/N3802</f>
        <v>55.0625</v>
      </c>
      <c r="R3802" t="s">
        <v>8275</v>
      </c>
      <c r="S3802" t="s">
        <v>8317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>(((L3803/60)/60)/24)+DATE(1970,1,1)</f>
        <v>41975.676111111112</v>
      </c>
      <c r="K3803" s="13">
        <f>(((I3803/60)/60)/24)+DATE(1970,1,1)</f>
        <v>42006.676111111112</v>
      </c>
      <c r="L3803">
        <v>1417536816</v>
      </c>
      <c r="M3803" t="b">
        <v>0</v>
      </c>
      <c r="N3803">
        <v>9</v>
      </c>
      <c r="O3803" t="b">
        <v>0</v>
      </c>
      <c r="P3803" s="6">
        <f>(E3803/D3803)*100</f>
        <v>8.52</v>
      </c>
      <c r="Q3803" s="9">
        <f>E3803/N3803</f>
        <v>47.333333333333336</v>
      </c>
      <c r="R3803" t="s">
        <v>8275</v>
      </c>
      <c r="S3803" t="s">
        <v>8317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>(((L3804/60)/60)/24)+DATE(1970,1,1)</f>
        <v>42269.126226851848</v>
      </c>
      <c r="K3804" s="13">
        <f>(((I3804/60)/60)/24)+DATE(1970,1,1)</f>
        <v>42299.126226851848</v>
      </c>
      <c r="L3804">
        <v>1442890906</v>
      </c>
      <c r="M3804" t="b">
        <v>0</v>
      </c>
      <c r="N3804">
        <v>0</v>
      </c>
      <c r="O3804" t="b">
        <v>0</v>
      </c>
      <c r="P3804" s="6">
        <f>(E3804/D3804)*100</f>
        <v>0</v>
      </c>
      <c r="Q3804" s="9" t="e">
        <f>E3804/N3804</f>
        <v>#DIV/0!</v>
      </c>
      <c r="R3804" t="s">
        <v>8275</v>
      </c>
      <c r="S3804" t="s">
        <v>8317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>(((L3805/60)/60)/24)+DATE(1970,1,1)</f>
        <v>42403.971851851849</v>
      </c>
      <c r="K3805" s="13">
        <f>(((I3805/60)/60)/24)+DATE(1970,1,1)</f>
        <v>42433.971851851849</v>
      </c>
      <c r="L3805">
        <v>1454541568</v>
      </c>
      <c r="M3805" t="b">
        <v>0</v>
      </c>
      <c r="N3805">
        <v>40</v>
      </c>
      <c r="O3805" t="b">
        <v>0</v>
      </c>
      <c r="P3805" s="6">
        <f>(E3805/D3805)*100</f>
        <v>19.650000000000002</v>
      </c>
      <c r="Q3805" s="9">
        <f>E3805/N3805</f>
        <v>58.95</v>
      </c>
      <c r="R3805" t="s">
        <v>8275</v>
      </c>
      <c r="S3805" t="s">
        <v>8317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>(((L3806/60)/60)/24)+DATE(1970,1,1)</f>
        <v>42527.00953703704</v>
      </c>
      <c r="K3806" s="13">
        <f>(((I3806/60)/60)/24)+DATE(1970,1,1)</f>
        <v>42582.291666666672</v>
      </c>
      <c r="L3806">
        <v>1465172024</v>
      </c>
      <c r="M3806" t="b">
        <v>0</v>
      </c>
      <c r="N3806">
        <v>0</v>
      </c>
      <c r="O3806" t="b">
        <v>0</v>
      </c>
      <c r="P3806" s="6">
        <f>(E3806/D3806)*100</f>
        <v>0</v>
      </c>
      <c r="Q3806" s="9" t="e">
        <f>E3806/N3806</f>
        <v>#DIV/0!</v>
      </c>
      <c r="R3806" t="s">
        <v>8275</v>
      </c>
      <c r="S3806" t="s">
        <v>8317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>(((L3807/60)/60)/24)+DATE(1970,1,1)</f>
        <v>41849.887037037035</v>
      </c>
      <c r="K3807" s="13">
        <f>(((I3807/60)/60)/24)+DATE(1970,1,1)</f>
        <v>41909.887037037035</v>
      </c>
      <c r="L3807">
        <v>1406668640</v>
      </c>
      <c r="M3807" t="b">
        <v>0</v>
      </c>
      <c r="N3807">
        <v>2</v>
      </c>
      <c r="O3807" t="b">
        <v>0</v>
      </c>
      <c r="P3807" s="6">
        <f>(E3807/D3807)*100</f>
        <v>2E-3</v>
      </c>
      <c r="Q3807" s="9">
        <f>E3807/N3807</f>
        <v>1.5</v>
      </c>
      <c r="R3807" t="s">
        <v>8275</v>
      </c>
      <c r="S3807" t="s">
        <v>8317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>(((L3808/60)/60)/24)+DATE(1970,1,1)</f>
        <v>41799.259039351848</v>
      </c>
      <c r="K3808" s="13">
        <f>(((I3808/60)/60)/24)+DATE(1970,1,1)</f>
        <v>41819.259039351848</v>
      </c>
      <c r="L3808">
        <v>1402294381</v>
      </c>
      <c r="M3808" t="b">
        <v>0</v>
      </c>
      <c r="N3808">
        <v>1</v>
      </c>
      <c r="O3808" t="b">
        <v>0</v>
      </c>
      <c r="P3808" s="6">
        <f>(E3808/D3808)*100</f>
        <v>6.6666666666666666E-2</v>
      </c>
      <c r="Q3808" s="9">
        <f>E3808/N3808</f>
        <v>5</v>
      </c>
      <c r="R3808" t="s">
        <v>8275</v>
      </c>
      <c r="S3808" t="s">
        <v>8317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>(((L3809/60)/60)/24)+DATE(1970,1,1)</f>
        <v>42090.909016203703</v>
      </c>
      <c r="K3809" s="13">
        <f>(((I3809/60)/60)/24)+DATE(1970,1,1)</f>
        <v>42097.909016203703</v>
      </c>
      <c r="L3809">
        <v>1427492939</v>
      </c>
      <c r="M3809" t="b">
        <v>0</v>
      </c>
      <c r="N3809">
        <v>9</v>
      </c>
      <c r="O3809" t="b">
        <v>0</v>
      </c>
      <c r="P3809" s="6">
        <f>(E3809/D3809)*100</f>
        <v>30.333333333333336</v>
      </c>
      <c r="Q3809" s="9">
        <f>E3809/N3809</f>
        <v>50.555555555555557</v>
      </c>
      <c r="R3809" t="s">
        <v>8275</v>
      </c>
      <c r="S3809" t="s">
        <v>8317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>(((L3810/60)/60)/24)+DATE(1970,1,1)</f>
        <v>42059.453923611116</v>
      </c>
      <c r="K3810" s="13">
        <f>(((I3810/60)/60)/24)+DATE(1970,1,1)</f>
        <v>42119.412256944444</v>
      </c>
      <c r="L3810">
        <v>1424775219</v>
      </c>
      <c r="M3810" t="b">
        <v>0</v>
      </c>
      <c r="N3810">
        <v>24</v>
      </c>
      <c r="O3810" t="b">
        <v>1</v>
      </c>
      <c r="P3810" s="6">
        <f>(E3810/D3810)*100</f>
        <v>100</v>
      </c>
      <c r="Q3810" s="9">
        <f>E3810/N3810</f>
        <v>41.666666666666664</v>
      </c>
      <c r="R3810" t="s">
        <v>8275</v>
      </c>
      <c r="S3810" t="s">
        <v>8276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>(((L3811/60)/60)/24)+DATE(1970,1,1)</f>
        <v>41800.526701388888</v>
      </c>
      <c r="K3811" s="13">
        <f>(((I3811/60)/60)/24)+DATE(1970,1,1)</f>
        <v>41850.958333333336</v>
      </c>
      <c r="L3811">
        <v>1402403907</v>
      </c>
      <c r="M3811" t="b">
        <v>0</v>
      </c>
      <c r="N3811">
        <v>38</v>
      </c>
      <c r="O3811" t="b">
        <v>1</v>
      </c>
      <c r="P3811" s="6">
        <f>(E3811/D3811)*100</f>
        <v>101.25</v>
      </c>
      <c r="Q3811" s="9">
        <f>E3811/N3811</f>
        <v>53.289473684210527</v>
      </c>
      <c r="R3811" t="s">
        <v>8275</v>
      </c>
      <c r="S3811" t="s">
        <v>8276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>(((L3812/60)/60)/24)+DATE(1970,1,1)</f>
        <v>42054.849050925928</v>
      </c>
      <c r="K3812" s="13">
        <f>(((I3812/60)/60)/24)+DATE(1970,1,1)</f>
        <v>42084.807384259257</v>
      </c>
      <c r="L3812">
        <v>1424377358</v>
      </c>
      <c r="M3812" t="b">
        <v>0</v>
      </c>
      <c r="N3812">
        <v>26</v>
      </c>
      <c r="O3812" t="b">
        <v>1</v>
      </c>
      <c r="P3812" s="6">
        <f>(E3812/D3812)*100</f>
        <v>121.73333333333333</v>
      </c>
      <c r="Q3812" s="9">
        <f>E3812/N3812</f>
        <v>70.230769230769226</v>
      </c>
      <c r="R3812" t="s">
        <v>8275</v>
      </c>
      <c r="S3812" t="s">
        <v>8276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>(((L3813/60)/60)/24)+DATE(1970,1,1)</f>
        <v>42487.62700231481</v>
      </c>
      <c r="K3813" s="13">
        <f>(((I3813/60)/60)/24)+DATE(1970,1,1)</f>
        <v>42521.458333333328</v>
      </c>
      <c r="L3813">
        <v>1461769373</v>
      </c>
      <c r="M3813" t="b">
        <v>0</v>
      </c>
      <c r="N3813">
        <v>19</v>
      </c>
      <c r="O3813" t="b">
        <v>1</v>
      </c>
      <c r="P3813" s="6">
        <f>(E3813/D3813)*100</f>
        <v>330</v>
      </c>
      <c r="Q3813" s="9">
        <f>E3813/N3813</f>
        <v>43.421052631578945</v>
      </c>
      <c r="R3813" t="s">
        <v>8275</v>
      </c>
      <c r="S3813" t="s">
        <v>8276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>(((L3814/60)/60)/24)+DATE(1970,1,1)</f>
        <v>42109.751250000001</v>
      </c>
      <c r="K3814" s="13">
        <f>(((I3814/60)/60)/24)+DATE(1970,1,1)</f>
        <v>42156.165972222225</v>
      </c>
      <c r="L3814">
        <v>1429120908</v>
      </c>
      <c r="M3814" t="b">
        <v>0</v>
      </c>
      <c r="N3814">
        <v>11</v>
      </c>
      <c r="O3814" t="b">
        <v>1</v>
      </c>
      <c r="P3814" s="6">
        <f>(E3814/D3814)*100</f>
        <v>109.55</v>
      </c>
      <c r="Q3814" s="9">
        <f>E3814/N3814</f>
        <v>199.18181818181819</v>
      </c>
      <c r="R3814" t="s">
        <v>8275</v>
      </c>
      <c r="S3814" t="s">
        <v>8276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>(((L3815/60)/60)/24)+DATE(1970,1,1)</f>
        <v>42497.275706018518</v>
      </c>
      <c r="K3815" s="13">
        <f>(((I3815/60)/60)/24)+DATE(1970,1,1)</f>
        <v>42535.904861111107</v>
      </c>
      <c r="L3815">
        <v>1462603021</v>
      </c>
      <c r="M3815" t="b">
        <v>0</v>
      </c>
      <c r="N3815">
        <v>27</v>
      </c>
      <c r="O3815" t="b">
        <v>1</v>
      </c>
      <c r="P3815" s="6">
        <f>(E3815/D3815)*100</f>
        <v>100.95190476190474</v>
      </c>
      <c r="Q3815" s="9">
        <f>E3815/N3815</f>
        <v>78.518148148148143</v>
      </c>
      <c r="R3815" t="s">
        <v>8275</v>
      </c>
      <c r="S3815" t="s">
        <v>8276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>(((L3816/60)/60)/24)+DATE(1970,1,1)</f>
        <v>42058.904074074075</v>
      </c>
      <c r="K3816" s="13">
        <f>(((I3816/60)/60)/24)+DATE(1970,1,1)</f>
        <v>42095.165972222225</v>
      </c>
      <c r="L3816">
        <v>1424727712</v>
      </c>
      <c r="M3816" t="b">
        <v>0</v>
      </c>
      <c r="N3816">
        <v>34</v>
      </c>
      <c r="O3816" t="b">
        <v>1</v>
      </c>
      <c r="P3816" s="6">
        <f>(E3816/D3816)*100</f>
        <v>140.13333333333333</v>
      </c>
      <c r="Q3816" s="9">
        <f>E3816/N3816</f>
        <v>61.823529411764703</v>
      </c>
      <c r="R3816" t="s">
        <v>8275</v>
      </c>
      <c r="S3816" t="s">
        <v>8276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>(((L3817/60)/60)/24)+DATE(1970,1,1)</f>
        <v>42207.259918981479</v>
      </c>
      <c r="K3817" s="13">
        <f>(((I3817/60)/60)/24)+DATE(1970,1,1)</f>
        <v>42236.958333333328</v>
      </c>
      <c r="L3817">
        <v>1437545657</v>
      </c>
      <c r="M3817" t="b">
        <v>0</v>
      </c>
      <c r="N3817">
        <v>20</v>
      </c>
      <c r="O3817" t="b">
        <v>1</v>
      </c>
      <c r="P3817" s="6">
        <f>(E3817/D3817)*100</f>
        <v>100.001</v>
      </c>
      <c r="Q3817" s="9">
        <f>E3817/N3817</f>
        <v>50.000500000000002</v>
      </c>
      <c r="R3817" t="s">
        <v>8275</v>
      </c>
      <c r="S3817" t="s">
        <v>8276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>(((L3818/60)/60)/24)+DATE(1970,1,1)</f>
        <v>41807.690081018518</v>
      </c>
      <c r="K3818" s="13">
        <f>(((I3818/60)/60)/24)+DATE(1970,1,1)</f>
        <v>41837.690081018518</v>
      </c>
      <c r="L3818">
        <v>1403022823</v>
      </c>
      <c r="M3818" t="b">
        <v>0</v>
      </c>
      <c r="N3818">
        <v>37</v>
      </c>
      <c r="O3818" t="b">
        <v>1</v>
      </c>
      <c r="P3818" s="6">
        <f>(E3818/D3818)*100</f>
        <v>119.238</v>
      </c>
      <c r="Q3818" s="9">
        <f>E3818/N3818</f>
        <v>48.339729729729726</v>
      </c>
      <c r="R3818" t="s">
        <v>8275</v>
      </c>
      <c r="S3818" t="s">
        <v>8276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>(((L3819/60)/60)/24)+DATE(1970,1,1)</f>
        <v>42284.69694444444</v>
      </c>
      <c r="K3819" s="13">
        <f>(((I3819/60)/60)/24)+DATE(1970,1,1)</f>
        <v>42301.165972222225</v>
      </c>
      <c r="L3819">
        <v>1444236216</v>
      </c>
      <c r="M3819" t="b">
        <v>0</v>
      </c>
      <c r="N3819">
        <v>20</v>
      </c>
      <c r="O3819" t="b">
        <v>1</v>
      </c>
      <c r="P3819" s="6">
        <f>(E3819/D3819)*100</f>
        <v>107.25</v>
      </c>
      <c r="Q3819" s="9">
        <f>E3819/N3819</f>
        <v>107.25</v>
      </c>
      <c r="R3819" t="s">
        <v>8275</v>
      </c>
      <c r="S3819" t="s">
        <v>8276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>(((L3820/60)/60)/24)+DATE(1970,1,1)</f>
        <v>42045.84238425926</v>
      </c>
      <c r="K3820" s="13">
        <f>(((I3820/60)/60)/24)+DATE(1970,1,1)</f>
        <v>42075.800717592589</v>
      </c>
      <c r="L3820">
        <v>1423599182</v>
      </c>
      <c r="M3820" t="b">
        <v>0</v>
      </c>
      <c r="N3820">
        <v>10</v>
      </c>
      <c r="O3820" t="b">
        <v>1</v>
      </c>
      <c r="P3820" s="6">
        <f>(E3820/D3820)*100</f>
        <v>227.99999999999997</v>
      </c>
      <c r="Q3820" s="9">
        <f>E3820/N3820</f>
        <v>57</v>
      </c>
      <c r="R3820" t="s">
        <v>8275</v>
      </c>
      <c r="S3820" t="s">
        <v>8276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>(((L3821/60)/60)/24)+DATE(1970,1,1)</f>
        <v>42184.209537037037</v>
      </c>
      <c r="K3821" s="13">
        <f>(((I3821/60)/60)/24)+DATE(1970,1,1)</f>
        <v>42202.876388888893</v>
      </c>
      <c r="L3821">
        <v>1435554104</v>
      </c>
      <c r="M3821" t="b">
        <v>0</v>
      </c>
      <c r="N3821">
        <v>26</v>
      </c>
      <c r="O3821" t="b">
        <v>1</v>
      </c>
      <c r="P3821" s="6">
        <f>(E3821/D3821)*100</f>
        <v>106.4</v>
      </c>
      <c r="Q3821" s="9">
        <f>E3821/N3821</f>
        <v>40.92307692307692</v>
      </c>
      <c r="R3821" t="s">
        <v>8275</v>
      </c>
      <c r="S3821" t="s">
        <v>8276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>(((L3822/60)/60)/24)+DATE(1970,1,1)</f>
        <v>42160.651817129634</v>
      </c>
      <c r="K3822" s="13">
        <f>(((I3822/60)/60)/24)+DATE(1970,1,1)</f>
        <v>42190.651817129634</v>
      </c>
      <c r="L3822">
        <v>1433518717</v>
      </c>
      <c r="M3822" t="b">
        <v>0</v>
      </c>
      <c r="N3822">
        <v>20</v>
      </c>
      <c r="O3822" t="b">
        <v>1</v>
      </c>
      <c r="P3822" s="6">
        <f>(E3822/D3822)*100</f>
        <v>143.33333333333334</v>
      </c>
      <c r="Q3822" s="9">
        <f>E3822/N3822</f>
        <v>21.5</v>
      </c>
      <c r="R3822" t="s">
        <v>8275</v>
      </c>
      <c r="S3822" t="s">
        <v>8276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>(((L3823/60)/60)/24)+DATE(1970,1,1)</f>
        <v>42341.180636574078</v>
      </c>
      <c r="K3823" s="13">
        <f>(((I3823/60)/60)/24)+DATE(1970,1,1)</f>
        <v>42373.180636574078</v>
      </c>
      <c r="L3823">
        <v>1449116407</v>
      </c>
      <c r="M3823" t="b">
        <v>0</v>
      </c>
      <c r="N3823">
        <v>46</v>
      </c>
      <c r="O3823" t="b">
        <v>1</v>
      </c>
      <c r="P3823" s="6">
        <f>(E3823/D3823)*100</f>
        <v>104.54285714285714</v>
      </c>
      <c r="Q3823" s="9">
        <f>E3823/N3823</f>
        <v>79.543478260869563</v>
      </c>
      <c r="R3823" t="s">
        <v>8275</v>
      </c>
      <c r="S3823" t="s">
        <v>8276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>(((L3824/60)/60)/24)+DATE(1970,1,1)</f>
        <v>42329.838159722218</v>
      </c>
      <c r="K3824" s="13">
        <f>(((I3824/60)/60)/24)+DATE(1970,1,1)</f>
        <v>42388.957638888889</v>
      </c>
      <c r="L3824">
        <v>1448136417</v>
      </c>
      <c r="M3824" t="b">
        <v>0</v>
      </c>
      <c r="N3824">
        <v>76</v>
      </c>
      <c r="O3824" t="b">
        <v>1</v>
      </c>
      <c r="P3824" s="6">
        <f>(E3824/D3824)*100</f>
        <v>110.02000000000001</v>
      </c>
      <c r="Q3824" s="9">
        <f>E3824/N3824</f>
        <v>72.381578947368425</v>
      </c>
      <c r="R3824" t="s">
        <v>8275</v>
      </c>
      <c r="S3824" t="s">
        <v>8276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>(((L3825/60)/60)/24)+DATE(1970,1,1)</f>
        <v>42170.910231481481</v>
      </c>
      <c r="K3825" s="13">
        <f>(((I3825/60)/60)/24)+DATE(1970,1,1)</f>
        <v>42205.165972222225</v>
      </c>
      <c r="L3825">
        <v>1434405044</v>
      </c>
      <c r="M3825" t="b">
        <v>0</v>
      </c>
      <c r="N3825">
        <v>41</v>
      </c>
      <c r="O3825" t="b">
        <v>1</v>
      </c>
      <c r="P3825" s="6">
        <f>(E3825/D3825)*100</f>
        <v>106</v>
      </c>
      <c r="Q3825" s="9">
        <f>E3825/N3825</f>
        <v>64.634146341463421</v>
      </c>
      <c r="R3825" t="s">
        <v>8275</v>
      </c>
      <c r="S3825" t="s">
        <v>8276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>(((L3826/60)/60)/24)+DATE(1970,1,1)</f>
        <v>42571.626192129625</v>
      </c>
      <c r="K3826" s="13">
        <f>(((I3826/60)/60)/24)+DATE(1970,1,1)</f>
        <v>42583.570138888885</v>
      </c>
      <c r="L3826">
        <v>1469026903</v>
      </c>
      <c r="M3826" t="b">
        <v>0</v>
      </c>
      <c r="N3826">
        <v>7</v>
      </c>
      <c r="O3826" t="b">
        <v>1</v>
      </c>
      <c r="P3826" s="6">
        <f>(E3826/D3826)*100</f>
        <v>108</v>
      </c>
      <c r="Q3826" s="9">
        <f>E3826/N3826</f>
        <v>38.571428571428569</v>
      </c>
      <c r="R3826" t="s">
        <v>8275</v>
      </c>
      <c r="S3826" t="s">
        <v>8276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>(((L3827/60)/60)/24)+DATE(1970,1,1)</f>
        <v>42151.069606481484</v>
      </c>
      <c r="K3827" s="13">
        <f>(((I3827/60)/60)/24)+DATE(1970,1,1)</f>
        <v>42172.069606481484</v>
      </c>
      <c r="L3827">
        <v>1432690814</v>
      </c>
      <c r="M3827" t="b">
        <v>0</v>
      </c>
      <c r="N3827">
        <v>49</v>
      </c>
      <c r="O3827" t="b">
        <v>1</v>
      </c>
      <c r="P3827" s="6">
        <f>(E3827/D3827)*100</f>
        <v>105.42</v>
      </c>
      <c r="Q3827" s="9">
        <f>E3827/N3827</f>
        <v>107.57142857142857</v>
      </c>
      <c r="R3827" t="s">
        <v>8275</v>
      </c>
      <c r="S3827" t="s">
        <v>8276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>(((L3828/60)/60)/24)+DATE(1970,1,1)</f>
        <v>42101.423541666663</v>
      </c>
      <c r="K3828" s="13">
        <f>(((I3828/60)/60)/24)+DATE(1970,1,1)</f>
        <v>42131.423541666663</v>
      </c>
      <c r="L3828">
        <v>1428401394</v>
      </c>
      <c r="M3828" t="b">
        <v>0</v>
      </c>
      <c r="N3828">
        <v>26</v>
      </c>
      <c r="O3828" t="b">
        <v>1</v>
      </c>
      <c r="P3828" s="6">
        <f>(E3828/D3828)*100</f>
        <v>119.16666666666667</v>
      </c>
      <c r="Q3828" s="9">
        <f>E3828/N3828</f>
        <v>27.5</v>
      </c>
      <c r="R3828" t="s">
        <v>8275</v>
      </c>
      <c r="S3828" t="s">
        <v>8276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>(((L3829/60)/60)/24)+DATE(1970,1,1)</f>
        <v>42034.928252314814</v>
      </c>
      <c r="K3829" s="13">
        <f>(((I3829/60)/60)/24)+DATE(1970,1,1)</f>
        <v>42090</v>
      </c>
      <c r="L3829">
        <v>1422656201</v>
      </c>
      <c r="M3829" t="b">
        <v>0</v>
      </c>
      <c r="N3829">
        <v>65</v>
      </c>
      <c r="O3829" t="b">
        <v>1</v>
      </c>
      <c r="P3829" s="6">
        <f>(E3829/D3829)*100</f>
        <v>152.66666666666666</v>
      </c>
      <c r="Q3829" s="9">
        <f>E3829/N3829</f>
        <v>70.461538461538467</v>
      </c>
      <c r="R3829" t="s">
        <v>8275</v>
      </c>
      <c r="S3829" t="s">
        <v>8276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>(((L3830/60)/60)/24)+DATE(1970,1,1)</f>
        <v>41944.527627314819</v>
      </c>
      <c r="K3830" s="13">
        <f>(((I3830/60)/60)/24)+DATE(1970,1,1)</f>
        <v>42004.569293981483</v>
      </c>
      <c r="L3830">
        <v>1414845587</v>
      </c>
      <c r="M3830" t="b">
        <v>0</v>
      </c>
      <c r="N3830">
        <v>28</v>
      </c>
      <c r="O3830" t="b">
        <v>1</v>
      </c>
      <c r="P3830" s="6">
        <f>(E3830/D3830)*100</f>
        <v>100</v>
      </c>
      <c r="Q3830" s="9">
        <f>E3830/N3830</f>
        <v>178.57142857142858</v>
      </c>
      <c r="R3830" t="s">
        <v>8275</v>
      </c>
      <c r="S3830" t="s">
        <v>8276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>(((L3831/60)/60)/24)+DATE(1970,1,1)</f>
        <v>42593.865405092598</v>
      </c>
      <c r="K3831" s="13">
        <f>(((I3831/60)/60)/24)+DATE(1970,1,1)</f>
        <v>42613.865405092598</v>
      </c>
      <c r="L3831">
        <v>1470948371</v>
      </c>
      <c r="M3831" t="b">
        <v>0</v>
      </c>
      <c r="N3831">
        <v>8</v>
      </c>
      <c r="O3831" t="b">
        <v>1</v>
      </c>
      <c r="P3831" s="6">
        <f>(E3831/D3831)*100</f>
        <v>100.2</v>
      </c>
      <c r="Q3831" s="9">
        <f>E3831/N3831</f>
        <v>62.625</v>
      </c>
      <c r="R3831" t="s">
        <v>8275</v>
      </c>
      <c r="S3831" t="s">
        <v>8276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>(((L3832/60)/60)/24)+DATE(1970,1,1)</f>
        <v>42503.740868055553</v>
      </c>
      <c r="K3832" s="13">
        <f>(((I3832/60)/60)/24)+DATE(1970,1,1)</f>
        <v>42517.740868055553</v>
      </c>
      <c r="L3832">
        <v>1463161611</v>
      </c>
      <c r="M3832" t="b">
        <v>0</v>
      </c>
      <c r="N3832">
        <v>3</v>
      </c>
      <c r="O3832" t="b">
        <v>1</v>
      </c>
      <c r="P3832" s="6">
        <f>(E3832/D3832)*100</f>
        <v>225</v>
      </c>
      <c r="Q3832" s="9">
        <f>E3832/N3832</f>
        <v>75</v>
      </c>
      <c r="R3832" t="s">
        <v>8275</v>
      </c>
      <c r="S3832" t="s">
        <v>8276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>(((L3833/60)/60)/24)+DATE(1970,1,1)</f>
        <v>41927.848900462966</v>
      </c>
      <c r="K3833" s="13">
        <f>(((I3833/60)/60)/24)+DATE(1970,1,1)</f>
        <v>41948.890567129631</v>
      </c>
      <c r="L3833">
        <v>1413404545</v>
      </c>
      <c r="M3833" t="b">
        <v>0</v>
      </c>
      <c r="N3833">
        <v>9</v>
      </c>
      <c r="O3833" t="b">
        <v>1</v>
      </c>
      <c r="P3833" s="6">
        <f>(E3833/D3833)*100</f>
        <v>106.02199999999999</v>
      </c>
      <c r="Q3833" s="9">
        <f>E3833/N3833</f>
        <v>58.901111111111113</v>
      </c>
      <c r="R3833" t="s">
        <v>8275</v>
      </c>
      <c r="S3833" t="s">
        <v>8276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>(((L3834/60)/60)/24)+DATE(1970,1,1)</f>
        <v>42375.114988425921</v>
      </c>
      <c r="K3834" s="13">
        <f>(((I3834/60)/60)/24)+DATE(1970,1,1)</f>
        <v>42420.114988425921</v>
      </c>
      <c r="L3834">
        <v>1452048335</v>
      </c>
      <c r="M3834" t="b">
        <v>0</v>
      </c>
      <c r="N3834">
        <v>9</v>
      </c>
      <c r="O3834" t="b">
        <v>1</v>
      </c>
      <c r="P3834" s="6">
        <f>(E3834/D3834)*100</f>
        <v>104.66666666666666</v>
      </c>
      <c r="Q3834" s="9">
        <f>E3834/N3834</f>
        <v>139.55555555555554</v>
      </c>
      <c r="R3834" t="s">
        <v>8275</v>
      </c>
      <c r="S3834" t="s">
        <v>8276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>(((L3835/60)/60)/24)+DATE(1970,1,1)</f>
        <v>41963.872361111105</v>
      </c>
      <c r="K3835" s="13">
        <f>(((I3835/60)/60)/24)+DATE(1970,1,1)</f>
        <v>41974.797916666663</v>
      </c>
      <c r="L3835">
        <v>1416516972</v>
      </c>
      <c r="M3835" t="b">
        <v>0</v>
      </c>
      <c r="N3835">
        <v>20</v>
      </c>
      <c r="O3835" t="b">
        <v>1</v>
      </c>
      <c r="P3835" s="6">
        <f>(E3835/D3835)*100</f>
        <v>116.66666666666667</v>
      </c>
      <c r="Q3835" s="9">
        <f>E3835/N3835</f>
        <v>70</v>
      </c>
      <c r="R3835" t="s">
        <v>8275</v>
      </c>
      <c r="S3835" t="s">
        <v>8276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>(((L3836/60)/60)/24)+DATE(1970,1,1)</f>
        <v>42143.445219907408</v>
      </c>
      <c r="K3836" s="13">
        <f>(((I3836/60)/60)/24)+DATE(1970,1,1)</f>
        <v>42173.445219907408</v>
      </c>
      <c r="L3836">
        <v>1432032067</v>
      </c>
      <c r="M3836" t="b">
        <v>0</v>
      </c>
      <c r="N3836">
        <v>57</v>
      </c>
      <c r="O3836" t="b">
        <v>1</v>
      </c>
      <c r="P3836" s="6">
        <f>(E3836/D3836)*100</f>
        <v>109.03333333333333</v>
      </c>
      <c r="Q3836" s="9">
        <f>E3836/N3836</f>
        <v>57.385964912280699</v>
      </c>
      <c r="R3836" t="s">
        <v>8275</v>
      </c>
      <c r="S3836" t="s">
        <v>8276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>(((L3837/60)/60)/24)+DATE(1970,1,1)</f>
        <v>42460.94222222222</v>
      </c>
      <c r="K3837" s="13">
        <f>(((I3837/60)/60)/24)+DATE(1970,1,1)</f>
        <v>42481.94222222222</v>
      </c>
      <c r="L3837">
        <v>1459463808</v>
      </c>
      <c r="M3837" t="b">
        <v>0</v>
      </c>
      <c r="N3837">
        <v>8</v>
      </c>
      <c r="O3837" t="b">
        <v>1</v>
      </c>
      <c r="P3837" s="6">
        <f>(E3837/D3837)*100</f>
        <v>160</v>
      </c>
      <c r="Q3837" s="9">
        <f>E3837/N3837</f>
        <v>40</v>
      </c>
      <c r="R3837" t="s">
        <v>8275</v>
      </c>
      <c r="S3837" t="s">
        <v>8276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>(((L3838/60)/60)/24)+DATE(1970,1,1)</f>
        <v>42553.926527777774</v>
      </c>
      <c r="K3838" s="13">
        <f>(((I3838/60)/60)/24)+DATE(1970,1,1)</f>
        <v>42585.172916666663</v>
      </c>
      <c r="L3838">
        <v>1467497652</v>
      </c>
      <c r="M3838" t="b">
        <v>0</v>
      </c>
      <c r="N3838">
        <v>14</v>
      </c>
      <c r="O3838" t="b">
        <v>1</v>
      </c>
      <c r="P3838" s="6">
        <f>(E3838/D3838)*100</f>
        <v>112.5</v>
      </c>
      <c r="Q3838" s="9">
        <f>E3838/N3838</f>
        <v>64.285714285714292</v>
      </c>
      <c r="R3838" t="s">
        <v>8275</v>
      </c>
      <c r="S3838" t="s">
        <v>8276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>(((L3839/60)/60)/24)+DATE(1970,1,1)</f>
        <v>42152.765717592592</v>
      </c>
      <c r="K3839" s="13">
        <f>(((I3839/60)/60)/24)+DATE(1970,1,1)</f>
        <v>42188.765717592592</v>
      </c>
      <c r="L3839">
        <v>1432837358</v>
      </c>
      <c r="M3839" t="b">
        <v>0</v>
      </c>
      <c r="N3839">
        <v>17</v>
      </c>
      <c r="O3839" t="b">
        <v>1</v>
      </c>
      <c r="P3839" s="6">
        <f>(E3839/D3839)*100</f>
        <v>102.1</v>
      </c>
      <c r="Q3839" s="9">
        <f>E3839/N3839</f>
        <v>120.11764705882354</v>
      </c>
      <c r="R3839" t="s">
        <v>8275</v>
      </c>
      <c r="S3839" t="s">
        <v>8276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>(((L3840/60)/60)/24)+DATE(1970,1,1)</f>
        <v>42116.710752314815</v>
      </c>
      <c r="K3840" s="13">
        <f>(((I3840/60)/60)/24)+DATE(1970,1,1)</f>
        <v>42146.710752314815</v>
      </c>
      <c r="L3840">
        <v>1429722209</v>
      </c>
      <c r="M3840" t="b">
        <v>0</v>
      </c>
      <c r="N3840">
        <v>100</v>
      </c>
      <c r="O3840" t="b">
        <v>1</v>
      </c>
      <c r="P3840" s="6">
        <f>(E3840/D3840)*100</f>
        <v>100.824</v>
      </c>
      <c r="Q3840" s="9">
        <f>E3840/N3840</f>
        <v>1008.24</v>
      </c>
      <c r="R3840" t="s">
        <v>8275</v>
      </c>
      <c r="S3840" t="s">
        <v>8276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>(((L3841/60)/60)/24)+DATE(1970,1,1)</f>
        <v>42155.142638888887</v>
      </c>
      <c r="K3841" s="13">
        <f>(((I3841/60)/60)/24)+DATE(1970,1,1)</f>
        <v>42215.142638888887</v>
      </c>
      <c r="L3841">
        <v>1433042724</v>
      </c>
      <c r="M3841" t="b">
        <v>0</v>
      </c>
      <c r="N3841">
        <v>32</v>
      </c>
      <c r="O3841" t="b">
        <v>1</v>
      </c>
      <c r="P3841" s="6">
        <f>(E3841/D3841)*100</f>
        <v>101.25</v>
      </c>
      <c r="Q3841" s="9">
        <f>E3841/N3841</f>
        <v>63.28125</v>
      </c>
      <c r="R3841" t="s">
        <v>8275</v>
      </c>
      <c r="S3841" t="s">
        <v>8276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>(((L3842/60)/60)/24)+DATE(1970,1,1)</f>
        <v>42432.701724537037</v>
      </c>
      <c r="K3842" s="13">
        <f>(((I3842/60)/60)/24)+DATE(1970,1,1)</f>
        <v>42457.660057870366</v>
      </c>
      <c r="L3842">
        <v>1457023829</v>
      </c>
      <c r="M3842" t="b">
        <v>0</v>
      </c>
      <c r="N3842">
        <v>3</v>
      </c>
      <c r="O3842" t="b">
        <v>1</v>
      </c>
      <c r="P3842" s="6">
        <f>(E3842/D3842)*100</f>
        <v>6500</v>
      </c>
      <c r="Q3842" s="9">
        <f>E3842/N3842</f>
        <v>21.666666666666668</v>
      </c>
      <c r="R3842" t="s">
        <v>8275</v>
      </c>
      <c r="S3842" t="s">
        <v>8276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>(((L3843/60)/60)/24)+DATE(1970,1,1)</f>
        <v>41780.785729166666</v>
      </c>
      <c r="K3843" s="13">
        <f>(((I3843/60)/60)/24)+DATE(1970,1,1)</f>
        <v>41840.785729166666</v>
      </c>
      <c r="L3843">
        <v>1400698287</v>
      </c>
      <c r="M3843" t="b">
        <v>1</v>
      </c>
      <c r="N3843">
        <v>34</v>
      </c>
      <c r="O3843" t="b">
        <v>0</v>
      </c>
      <c r="P3843" s="6">
        <f>(E3843/D3843)*100</f>
        <v>8.7200000000000006</v>
      </c>
      <c r="Q3843" s="9">
        <f>E3843/N3843</f>
        <v>25.647058823529413</v>
      </c>
      <c r="R3843" t="s">
        <v>8275</v>
      </c>
      <c r="S3843" t="s">
        <v>8276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>(((L3844/60)/60)/24)+DATE(1970,1,1)</f>
        <v>41740.493657407409</v>
      </c>
      <c r="K3844" s="13">
        <f>(((I3844/60)/60)/24)+DATE(1970,1,1)</f>
        <v>41770.493657407409</v>
      </c>
      <c r="L3844">
        <v>1397217052</v>
      </c>
      <c r="M3844" t="b">
        <v>1</v>
      </c>
      <c r="N3844">
        <v>23</v>
      </c>
      <c r="O3844" t="b">
        <v>0</v>
      </c>
      <c r="P3844" s="6">
        <f>(E3844/D3844)*100</f>
        <v>21.94</v>
      </c>
      <c r="Q3844" s="9">
        <f>E3844/N3844</f>
        <v>47.695652173913047</v>
      </c>
      <c r="R3844" t="s">
        <v>8275</v>
      </c>
      <c r="S3844" t="s">
        <v>8276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>(((L3845/60)/60)/24)+DATE(1970,1,1)</f>
        <v>41766.072500000002</v>
      </c>
      <c r="K3845" s="13">
        <f>(((I3845/60)/60)/24)+DATE(1970,1,1)</f>
        <v>41791.072500000002</v>
      </c>
      <c r="L3845">
        <v>1399427064</v>
      </c>
      <c r="M3845" t="b">
        <v>1</v>
      </c>
      <c r="N3845">
        <v>19</v>
      </c>
      <c r="O3845" t="b">
        <v>0</v>
      </c>
      <c r="P3845" s="6">
        <f>(E3845/D3845)*100</f>
        <v>21.3</v>
      </c>
      <c r="Q3845" s="9">
        <f>E3845/N3845</f>
        <v>56.05263157894737</v>
      </c>
      <c r="R3845" t="s">
        <v>8275</v>
      </c>
      <c r="S3845" t="s">
        <v>8276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>(((L3846/60)/60)/24)+DATE(1970,1,1)</f>
        <v>41766.617291666669</v>
      </c>
      <c r="K3846" s="13">
        <f>(((I3846/60)/60)/24)+DATE(1970,1,1)</f>
        <v>41793.290972222225</v>
      </c>
      <c r="L3846">
        <v>1399474134</v>
      </c>
      <c r="M3846" t="b">
        <v>1</v>
      </c>
      <c r="N3846">
        <v>50</v>
      </c>
      <c r="O3846" t="b">
        <v>0</v>
      </c>
      <c r="P3846" s="6">
        <f>(E3846/D3846)*100</f>
        <v>41.489795918367342</v>
      </c>
      <c r="Q3846" s="9">
        <f>E3846/N3846</f>
        <v>81.319999999999993</v>
      </c>
      <c r="R3846" t="s">
        <v>8275</v>
      </c>
      <c r="S3846" t="s">
        <v>8276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>(((L3847/60)/60)/24)+DATE(1970,1,1)</f>
        <v>42248.627013888887</v>
      </c>
      <c r="K3847" s="13">
        <f>(((I3847/60)/60)/24)+DATE(1970,1,1)</f>
        <v>42278.627013888887</v>
      </c>
      <c r="L3847">
        <v>1441119774</v>
      </c>
      <c r="M3847" t="b">
        <v>1</v>
      </c>
      <c r="N3847">
        <v>12</v>
      </c>
      <c r="O3847" t="b">
        <v>0</v>
      </c>
      <c r="P3847" s="6">
        <f>(E3847/D3847)*100</f>
        <v>2.105</v>
      </c>
      <c r="Q3847" s="9">
        <f>E3847/N3847</f>
        <v>70.166666666666671</v>
      </c>
      <c r="R3847" t="s">
        <v>8275</v>
      </c>
      <c r="S3847" t="s">
        <v>8276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>(((L3848/60)/60)/24)+DATE(1970,1,1)</f>
        <v>41885.221550925926</v>
      </c>
      <c r="K3848" s="13">
        <f>(((I3848/60)/60)/24)+DATE(1970,1,1)</f>
        <v>41916.290972222225</v>
      </c>
      <c r="L3848">
        <v>1409721542</v>
      </c>
      <c r="M3848" t="b">
        <v>1</v>
      </c>
      <c r="N3848">
        <v>8</v>
      </c>
      <c r="O3848" t="b">
        <v>0</v>
      </c>
      <c r="P3848" s="6">
        <f>(E3848/D3848)*100</f>
        <v>2.7</v>
      </c>
      <c r="Q3848" s="9">
        <f>E3848/N3848</f>
        <v>23.625</v>
      </c>
      <c r="R3848" t="s">
        <v>8275</v>
      </c>
      <c r="S3848" t="s">
        <v>8276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>(((L3849/60)/60)/24)+DATE(1970,1,1)</f>
        <v>42159.224432870367</v>
      </c>
      <c r="K3849" s="13">
        <f>(((I3849/60)/60)/24)+DATE(1970,1,1)</f>
        <v>42204.224432870367</v>
      </c>
      <c r="L3849">
        <v>1433395391</v>
      </c>
      <c r="M3849" t="b">
        <v>1</v>
      </c>
      <c r="N3849">
        <v>9</v>
      </c>
      <c r="O3849" t="b">
        <v>0</v>
      </c>
      <c r="P3849" s="6">
        <f>(E3849/D3849)*100</f>
        <v>16.161904761904761</v>
      </c>
      <c r="Q3849" s="9">
        <f>E3849/N3849</f>
        <v>188.55555555555554</v>
      </c>
      <c r="R3849" t="s">
        <v>8275</v>
      </c>
      <c r="S3849" t="s">
        <v>8276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>(((L3850/60)/60)/24)+DATE(1970,1,1)</f>
        <v>42265.817002314812</v>
      </c>
      <c r="K3850" s="13">
        <f>(((I3850/60)/60)/24)+DATE(1970,1,1)</f>
        <v>42295.817002314812</v>
      </c>
      <c r="L3850">
        <v>1442604989</v>
      </c>
      <c r="M3850" t="b">
        <v>1</v>
      </c>
      <c r="N3850">
        <v>43</v>
      </c>
      <c r="O3850" t="b">
        <v>0</v>
      </c>
      <c r="P3850" s="6">
        <f>(E3850/D3850)*100</f>
        <v>16.376923076923077</v>
      </c>
      <c r="Q3850" s="9">
        <f>E3850/N3850</f>
        <v>49.511627906976742</v>
      </c>
      <c r="R3850" t="s">
        <v>8275</v>
      </c>
      <c r="S3850" t="s">
        <v>8276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>(((L3851/60)/60)/24)+DATE(1970,1,1)</f>
        <v>42136.767175925925</v>
      </c>
      <c r="K3851" s="13">
        <f>(((I3851/60)/60)/24)+DATE(1970,1,1)</f>
        <v>42166.767175925925</v>
      </c>
      <c r="L3851">
        <v>1431455084</v>
      </c>
      <c r="M3851" t="b">
        <v>1</v>
      </c>
      <c r="N3851">
        <v>28</v>
      </c>
      <c r="O3851" t="b">
        <v>0</v>
      </c>
      <c r="P3851" s="6">
        <f>(E3851/D3851)*100</f>
        <v>7.043333333333333</v>
      </c>
      <c r="Q3851" s="9">
        <f>E3851/N3851</f>
        <v>75.464285714285708</v>
      </c>
      <c r="R3851" t="s">
        <v>8275</v>
      </c>
      <c r="S3851" t="s">
        <v>8276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>(((L3852/60)/60)/24)+DATE(1970,1,1)</f>
        <v>41975.124340277776</v>
      </c>
      <c r="K3852" s="13">
        <f>(((I3852/60)/60)/24)+DATE(1970,1,1)</f>
        <v>42005.124340277776</v>
      </c>
      <c r="L3852">
        <v>1417489143</v>
      </c>
      <c r="M3852" t="b">
        <v>1</v>
      </c>
      <c r="N3852">
        <v>4</v>
      </c>
      <c r="O3852" t="b">
        <v>0</v>
      </c>
      <c r="P3852" s="6">
        <f>(E3852/D3852)*100</f>
        <v>3.8</v>
      </c>
      <c r="Q3852" s="9">
        <f>E3852/N3852</f>
        <v>9.5</v>
      </c>
      <c r="R3852" t="s">
        <v>8275</v>
      </c>
      <c r="S3852" t="s">
        <v>8276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>(((L3853/60)/60)/24)+DATE(1970,1,1)</f>
        <v>42172.439571759256</v>
      </c>
      <c r="K3853" s="13">
        <f>(((I3853/60)/60)/24)+DATE(1970,1,1)</f>
        <v>42202.439571759256</v>
      </c>
      <c r="L3853">
        <v>1434537179</v>
      </c>
      <c r="M3853" t="b">
        <v>1</v>
      </c>
      <c r="N3853">
        <v>24</v>
      </c>
      <c r="O3853" t="b">
        <v>0</v>
      </c>
      <c r="P3853" s="6">
        <f>(E3853/D3853)*100</f>
        <v>34.08</v>
      </c>
      <c r="Q3853" s="9">
        <f>E3853/N3853</f>
        <v>35.5</v>
      </c>
      <c r="R3853" t="s">
        <v>8275</v>
      </c>
      <c r="S3853" t="s">
        <v>8276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>(((L3854/60)/60)/24)+DATE(1970,1,1)</f>
        <v>42065.190694444449</v>
      </c>
      <c r="K3854" s="13">
        <f>(((I3854/60)/60)/24)+DATE(1970,1,1)</f>
        <v>42090.149027777778</v>
      </c>
      <c r="L3854">
        <v>1425270876</v>
      </c>
      <c r="M3854" t="b">
        <v>0</v>
      </c>
      <c r="N3854">
        <v>2</v>
      </c>
      <c r="O3854" t="b">
        <v>0</v>
      </c>
      <c r="P3854" s="6">
        <f>(E3854/D3854)*100</f>
        <v>0.2</v>
      </c>
      <c r="Q3854" s="9">
        <f>E3854/N3854</f>
        <v>10</v>
      </c>
      <c r="R3854" t="s">
        <v>8275</v>
      </c>
      <c r="S3854" t="s">
        <v>8276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>(((L3855/60)/60)/24)+DATE(1970,1,1)</f>
        <v>41848.84002314815</v>
      </c>
      <c r="K3855" s="13">
        <f>(((I3855/60)/60)/24)+DATE(1970,1,1)</f>
        <v>41883.84002314815</v>
      </c>
      <c r="L3855">
        <v>1406578178</v>
      </c>
      <c r="M3855" t="b">
        <v>0</v>
      </c>
      <c r="N3855">
        <v>2</v>
      </c>
      <c r="O3855" t="b">
        <v>0</v>
      </c>
      <c r="P3855" s="6">
        <f>(E3855/D3855)*100</f>
        <v>2.5999999999999999E-2</v>
      </c>
      <c r="Q3855" s="9">
        <f>E3855/N3855</f>
        <v>13</v>
      </c>
      <c r="R3855" t="s">
        <v>8275</v>
      </c>
      <c r="S3855" t="s">
        <v>8276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>(((L3856/60)/60)/24)+DATE(1970,1,1)</f>
        <v>42103.884930555556</v>
      </c>
      <c r="K3856" s="13">
        <f>(((I3856/60)/60)/24)+DATE(1970,1,1)</f>
        <v>42133.884930555556</v>
      </c>
      <c r="L3856">
        <v>1428614058</v>
      </c>
      <c r="M3856" t="b">
        <v>0</v>
      </c>
      <c r="N3856">
        <v>20</v>
      </c>
      <c r="O3856" t="b">
        <v>0</v>
      </c>
      <c r="P3856" s="6">
        <f>(E3856/D3856)*100</f>
        <v>16.254545454545454</v>
      </c>
      <c r="Q3856" s="9">
        <f>E3856/N3856</f>
        <v>89.4</v>
      </c>
      <c r="R3856" t="s">
        <v>8275</v>
      </c>
      <c r="S3856" t="s">
        <v>8276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>(((L3857/60)/60)/24)+DATE(1970,1,1)</f>
        <v>42059.970729166671</v>
      </c>
      <c r="K3857" s="13">
        <f>(((I3857/60)/60)/24)+DATE(1970,1,1)</f>
        <v>42089.929062499999</v>
      </c>
      <c r="L3857">
        <v>1424819871</v>
      </c>
      <c r="M3857" t="b">
        <v>0</v>
      </c>
      <c r="N3857">
        <v>1</v>
      </c>
      <c r="O3857" t="b">
        <v>0</v>
      </c>
      <c r="P3857" s="6">
        <f>(E3857/D3857)*100</f>
        <v>2.5</v>
      </c>
      <c r="Q3857" s="9">
        <f>E3857/N3857</f>
        <v>25</v>
      </c>
      <c r="R3857" t="s">
        <v>8275</v>
      </c>
      <c r="S3857" t="s">
        <v>8276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>(((L3858/60)/60)/24)+DATE(1970,1,1)</f>
        <v>42041.743090277778</v>
      </c>
      <c r="K3858" s="13">
        <f>(((I3858/60)/60)/24)+DATE(1970,1,1)</f>
        <v>42071.701423611114</v>
      </c>
      <c r="L3858">
        <v>1423245003</v>
      </c>
      <c r="M3858" t="b">
        <v>0</v>
      </c>
      <c r="N3858">
        <v>1</v>
      </c>
      <c r="O3858" t="b">
        <v>0</v>
      </c>
      <c r="P3858" s="6">
        <f>(E3858/D3858)*100</f>
        <v>0.02</v>
      </c>
      <c r="Q3858" s="9">
        <f>E3858/N3858</f>
        <v>1</v>
      </c>
      <c r="R3858" t="s">
        <v>8275</v>
      </c>
      <c r="S3858" t="s">
        <v>8276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>(((L3859/60)/60)/24)+DATE(1970,1,1)</f>
        <v>41829.73715277778</v>
      </c>
      <c r="K3859" s="13">
        <f>(((I3859/60)/60)/24)+DATE(1970,1,1)</f>
        <v>41852.716666666667</v>
      </c>
      <c r="L3859">
        <v>1404927690</v>
      </c>
      <c r="M3859" t="b">
        <v>0</v>
      </c>
      <c r="N3859">
        <v>4</v>
      </c>
      <c r="O3859" t="b">
        <v>0</v>
      </c>
      <c r="P3859" s="6">
        <f>(E3859/D3859)*100</f>
        <v>5.2</v>
      </c>
      <c r="Q3859" s="9">
        <f>E3859/N3859</f>
        <v>65</v>
      </c>
      <c r="R3859" t="s">
        <v>8275</v>
      </c>
      <c r="S3859" t="s">
        <v>8276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>(((L3860/60)/60)/24)+DATE(1970,1,1)</f>
        <v>42128.431064814817</v>
      </c>
      <c r="K3860" s="13">
        <f>(((I3860/60)/60)/24)+DATE(1970,1,1)</f>
        <v>42146.875</v>
      </c>
      <c r="L3860">
        <v>1430734844</v>
      </c>
      <c r="M3860" t="b">
        <v>0</v>
      </c>
      <c r="N3860">
        <v>1</v>
      </c>
      <c r="O3860" t="b">
        <v>0</v>
      </c>
      <c r="P3860" s="6">
        <f>(E3860/D3860)*100</f>
        <v>2</v>
      </c>
      <c r="Q3860" s="9">
        <f>E3860/N3860</f>
        <v>10</v>
      </c>
      <c r="R3860" t="s">
        <v>8275</v>
      </c>
      <c r="S3860" t="s">
        <v>8276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>(((L3861/60)/60)/24)+DATE(1970,1,1)</f>
        <v>41789.893599537041</v>
      </c>
      <c r="K3861" s="13">
        <f>(((I3861/60)/60)/24)+DATE(1970,1,1)</f>
        <v>41815.875</v>
      </c>
      <c r="L3861">
        <v>1401485207</v>
      </c>
      <c r="M3861" t="b">
        <v>0</v>
      </c>
      <c r="N3861">
        <v>1</v>
      </c>
      <c r="O3861" t="b">
        <v>0</v>
      </c>
      <c r="P3861" s="6">
        <f>(E3861/D3861)*100</f>
        <v>0.04</v>
      </c>
      <c r="Q3861" s="9">
        <f>E3861/N3861</f>
        <v>1</v>
      </c>
      <c r="R3861" t="s">
        <v>8275</v>
      </c>
      <c r="S3861" t="s">
        <v>8276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>(((L3862/60)/60)/24)+DATE(1970,1,1)</f>
        <v>41833.660995370366</v>
      </c>
      <c r="K3862" s="13">
        <f>(((I3862/60)/60)/24)+DATE(1970,1,1)</f>
        <v>41863.660995370366</v>
      </c>
      <c r="L3862">
        <v>1405266710</v>
      </c>
      <c r="M3862" t="b">
        <v>0</v>
      </c>
      <c r="N3862">
        <v>13</v>
      </c>
      <c r="O3862" t="b">
        <v>0</v>
      </c>
      <c r="P3862" s="6">
        <f>(E3862/D3862)*100</f>
        <v>17.666666666666668</v>
      </c>
      <c r="Q3862" s="9">
        <f>E3862/N3862</f>
        <v>81.538461538461533</v>
      </c>
      <c r="R3862" t="s">
        <v>8275</v>
      </c>
      <c r="S3862" t="s">
        <v>8276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>(((L3863/60)/60)/24)+DATE(1970,1,1)</f>
        <v>41914.590011574073</v>
      </c>
      <c r="K3863" s="13">
        <f>(((I3863/60)/60)/24)+DATE(1970,1,1)</f>
        <v>41955.907638888893</v>
      </c>
      <c r="L3863">
        <v>1412258977</v>
      </c>
      <c r="M3863" t="b">
        <v>0</v>
      </c>
      <c r="N3863">
        <v>1</v>
      </c>
      <c r="O3863" t="b">
        <v>0</v>
      </c>
      <c r="P3863" s="6">
        <f>(E3863/D3863)*100</f>
        <v>5</v>
      </c>
      <c r="Q3863" s="9">
        <f>E3863/N3863</f>
        <v>100</v>
      </c>
      <c r="R3863" t="s">
        <v>8275</v>
      </c>
      <c r="S3863" t="s">
        <v>8276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>(((L3864/60)/60)/24)+DATE(1970,1,1)</f>
        <v>42611.261064814811</v>
      </c>
      <c r="K3864" s="13">
        <f>(((I3864/60)/60)/24)+DATE(1970,1,1)</f>
        <v>42625.707638888889</v>
      </c>
      <c r="L3864">
        <v>1472451356</v>
      </c>
      <c r="M3864" t="b">
        <v>0</v>
      </c>
      <c r="N3864">
        <v>1</v>
      </c>
      <c r="O3864" t="b">
        <v>0</v>
      </c>
      <c r="P3864" s="6">
        <f>(E3864/D3864)*100</f>
        <v>1.3333333333333334E-2</v>
      </c>
      <c r="Q3864" s="9">
        <f>E3864/N3864</f>
        <v>1</v>
      </c>
      <c r="R3864" t="s">
        <v>8275</v>
      </c>
      <c r="S3864" t="s">
        <v>8276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>(((L3865/60)/60)/24)+DATE(1970,1,1)</f>
        <v>42253.633159722223</v>
      </c>
      <c r="K3865" s="13">
        <f>(((I3865/60)/60)/24)+DATE(1970,1,1)</f>
        <v>42313.674826388888</v>
      </c>
      <c r="L3865">
        <v>1441552305</v>
      </c>
      <c r="M3865" t="b">
        <v>0</v>
      </c>
      <c r="N3865">
        <v>0</v>
      </c>
      <c r="O3865" t="b">
        <v>0</v>
      </c>
      <c r="P3865" s="6">
        <f>(E3865/D3865)*100</f>
        <v>0</v>
      </c>
      <c r="Q3865" s="9" t="e">
        <f>E3865/N3865</f>
        <v>#DIV/0!</v>
      </c>
      <c r="R3865" t="s">
        <v>8275</v>
      </c>
      <c r="S3865" t="s">
        <v>8276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>(((L3866/60)/60)/24)+DATE(1970,1,1)</f>
        <v>42295.891828703709</v>
      </c>
      <c r="K3866" s="13">
        <f>(((I3866/60)/60)/24)+DATE(1970,1,1)</f>
        <v>42325.933495370366</v>
      </c>
      <c r="L3866">
        <v>1445203454</v>
      </c>
      <c r="M3866" t="b">
        <v>0</v>
      </c>
      <c r="N3866">
        <v>3</v>
      </c>
      <c r="O3866" t="b">
        <v>0</v>
      </c>
      <c r="P3866" s="6">
        <f>(E3866/D3866)*100</f>
        <v>1.2</v>
      </c>
      <c r="Q3866" s="9">
        <f>E3866/N3866</f>
        <v>20</v>
      </c>
      <c r="R3866" t="s">
        <v>8275</v>
      </c>
      <c r="S3866" t="s">
        <v>8276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>(((L3867/60)/60)/24)+DATE(1970,1,1)</f>
        <v>41841.651597222226</v>
      </c>
      <c r="K3867" s="13">
        <f>(((I3867/60)/60)/24)+DATE(1970,1,1)</f>
        <v>41881.229166666664</v>
      </c>
      <c r="L3867">
        <v>1405957098</v>
      </c>
      <c r="M3867" t="b">
        <v>0</v>
      </c>
      <c r="N3867">
        <v>14</v>
      </c>
      <c r="O3867" t="b">
        <v>0</v>
      </c>
      <c r="P3867" s="6">
        <f>(E3867/D3867)*100</f>
        <v>26.937422295897225</v>
      </c>
      <c r="Q3867" s="9">
        <f>E3867/N3867</f>
        <v>46.428571428571431</v>
      </c>
      <c r="R3867" t="s">
        <v>8275</v>
      </c>
      <c r="S3867" t="s">
        <v>8276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>(((L3868/60)/60)/24)+DATE(1970,1,1)</f>
        <v>42402.947002314817</v>
      </c>
      <c r="K3868" s="13">
        <f>(((I3868/60)/60)/24)+DATE(1970,1,1)</f>
        <v>42452.145138888889</v>
      </c>
      <c r="L3868">
        <v>1454453021</v>
      </c>
      <c r="M3868" t="b">
        <v>0</v>
      </c>
      <c r="N3868">
        <v>2</v>
      </c>
      <c r="O3868" t="b">
        <v>0</v>
      </c>
      <c r="P3868" s="6">
        <f>(E3868/D3868)*100</f>
        <v>0.54999999999999993</v>
      </c>
      <c r="Q3868" s="9">
        <f>E3868/N3868</f>
        <v>5.5</v>
      </c>
      <c r="R3868" t="s">
        <v>8275</v>
      </c>
      <c r="S3868" t="s">
        <v>8276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>(((L3869/60)/60)/24)+DATE(1970,1,1)</f>
        <v>42509.814108796301</v>
      </c>
      <c r="K3869" s="13">
        <f>(((I3869/60)/60)/24)+DATE(1970,1,1)</f>
        <v>42539.814108796301</v>
      </c>
      <c r="L3869">
        <v>1463686339</v>
      </c>
      <c r="M3869" t="b">
        <v>0</v>
      </c>
      <c r="N3869">
        <v>5</v>
      </c>
      <c r="O3869" t="b">
        <v>0</v>
      </c>
      <c r="P3869" s="6">
        <f>(E3869/D3869)*100</f>
        <v>12.55</v>
      </c>
      <c r="Q3869" s="9">
        <f>E3869/N3869</f>
        <v>50.2</v>
      </c>
      <c r="R3869" t="s">
        <v>8275</v>
      </c>
      <c r="S3869" t="s">
        <v>8276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>(((L3870/60)/60)/24)+DATE(1970,1,1)</f>
        <v>41865.659780092588</v>
      </c>
      <c r="K3870" s="13">
        <f>(((I3870/60)/60)/24)+DATE(1970,1,1)</f>
        <v>41890.659780092588</v>
      </c>
      <c r="L3870">
        <v>1408031405</v>
      </c>
      <c r="M3870" t="b">
        <v>0</v>
      </c>
      <c r="N3870">
        <v>1</v>
      </c>
      <c r="O3870" t="b">
        <v>0</v>
      </c>
      <c r="P3870" s="6">
        <f>(E3870/D3870)*100</f>
        <v>0.2</v>
      </c>
      <c r="Q3870" s="9">
        <f>E3870/N3870</f>
        <v>10</v>
      </c>
      <c r="R3870" t="s">
        <v>8275</v>
      </c>
      <c r="S3870" t="s">
        <v>8317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>(((L3871/60)/60)/24)+DATE(1970,1,1)</f>
        <v>42047.724444444444</v>
      </c>
      <c r="K3871" s="13">
        <f>(((I3871/60)/60)/24)+DATE(1970,1,1)</f>
        <v>42077.132638888885</v>
      </c>
      <c r="L3871">
        <v>1423761792</v>
      </c>
      <c r="M3871" t="b">
        <v>0</v>
      </c>
      <c r="N3871">
        <v>15</v>
      </c>
      <c r="O3871" t="b">
        <v>0</v>
      </c>
      <c r="P3871" s="6">
        <f>(E3871/D3871)*100</f>
        <v>3.4474868431088401</v>
      </c>
      <c r="Q3871" s="9">
        <f>E3871/N3871</f>
        <v>30.133333333333333</v>
      </c>
      <c r="R3871" t="s">
        <v>8275</v>
      </c>
      <c r="S3871" t="s">
        <v>8317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>(((L3872/60)/60)/24)+DATE(1970,1,1)</f>
        <v>41793.17219907407</v>
      </c>
      <c r="K3872" s="13">
        <f>(((I3872/60)/60)/24)+DATE(1970,1,1)</f>
        <v>41823.17219907407</v>
      </c>
      <c r="L3872">
        <v>1401768478</v>
      </c>
      <c r="M3872" t="b">
        <v>0</v>
      </c>
      <c r="N3872">
        <v>10</v>
      </c>
      <c r="O3872" t="b">
        <v>0</v>
      </c>
      <c r="P3872" s="6">
        <f>(E3872/D3872)*100</f>
        <v>15</v>
      </c>
      <c r="Q3872" s="9">
        <f>E3872/N3872</f>
        <v>150</v>
      </c>
      <c r="R3872" t="s">
        <v>8275</v>
      </c>
      <c r="S3872" t="s">
        <v>8317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>(((L3873/60)/60)/24)+DATE(1970,1,1)</f>
        <v>42763.780671296292</v>
      </c>
      <c r="K3873" s="13">
        <f>(((I3873/60)/60)/24)+DATE(1970,1,1)</f>
        <v>42823.739004629635</v>
      </c>
      <c r="L3873">
        <v>1485629050</v>
      </c>
      <c r="M3873" t="b">
        <v>0</v>
      </c>
      <c r="N3873">
        <v>3</v>
      </c>
      <c r="O3873" t="b">
        <v>0</v>
      </c>
      <c r="P3873" s="6">
        <f>(E3873/D3873)*100</f>
        <v>2.666666666666667</v>
      </c>
      <c r="Q3873" s="9">
        <f>E3873/N3873</f>
        <v>13.333333333333334</v>
      </c>
      <c r="R3873" t="s">
        <v>8275</v>
      </c>
      <c r="S3873" t="s">
        <v>8317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>(((L3874/60)/60)/24)+DATE(1970,1,1)</f>
        <v>42180.145787037036</v>
      </c>
      <c r="K3874" s="13">
        <f>(((I3874/60)/60)/24)+DATE(1970,1,1)</f>
        <v>42230.145787037036</v>
      </c>
      <c r="L3874">
        <v>1435202996</v>
      </c>
      <c r="M3874" t="b">
        <v>0</v>
      </c>
      <c r="N3874">
        <v>0</v>
      </c>
      <c r="O3874" t="b">
        <v>0</v>
      </c>
      <c r="P3874" s="6">
        <f>(E3874/D3874)*100</f>
        <v>0</v>
      </c>
      <c r="Q3874" s="9" t="e">
        <f>E3874/N3874</f>
        <v>#DIV/0!</v>
      </c>
      <c r="R3874" t="s">
        <v>8275</v>
      </c>
      <c r="S3874" t="s">
        <v>8317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>(((L3875/60)/60)/24)+DATE(1970,1,1)</f>
        <v>42255.696006944447</v>
      </c>
      <c r="K3875" s="13">
        <f>(((I3875/60)/60)/24)+DATE(1970,1,1)</f>
        <v>42285.696006944447</v>
      </c>
      <c r="L3875">
        <v>1441730535</v>
      </c>
      <c r="M3875" t="b">
        <v>0</v>
      </c>
      <c r="N3875">
        <v>0</v>
      </c>
      <c r="O3875" t="b">
        <v>0</v>
      </c>
      <c r="P3875" s="6">
        <f>(E3875/D3875)*100</f>
        <v>0</v>
      </c>
      <c r="Q3875" s="9" t="e">
        <f>E3875/N3875</f>
        <v>#DIV/0!</v>
      </c>
      <c r="R3875" t="s">
        <v>8275</v>
      </c>
      <c r="S3875" t="s">
        <v>8317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>(((L3876/60)/60)/24)+DATE(1970,1,1)</f>
        <v>42007.016458333332</v>
      </c>
      <c r="K3876" s="13">
        <f>(((I3876/60)/60)/24)+DATE(1970,1,1)</f>
        <v>42028.041666666672</v>
      </c>
      <c r="L3876">
        <v>1420244622</v>
      </c>
      <c r="M3876" t="b">
        <v>0</v>
      </c>
      <c r="N3876">
        <v>0</v>
      </c>
      <c r="O3876" t="b">
        <v>0</v>
      </c>
      <c r="P3876" s="6">
        <f>(E3876/D3876)*100</f>
        <v>0</v>
      </c>
      <c r="Q3876" s="9" t="e">
        <f>E3876/N3876</f>
        <v>#DIV/0!</v>
      </c>
      <c r="R3876" t="s">
        <v>8275</v>
      </c>
      <c r="S3876" t="s">
        <v>8317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>(((L3877/60)/60)/24)+DATE(1970,1,1)</f>
        <v>42615.346817129626</v>
      </c>
      <c r="K3877" s="13">
        <f>(((I3877/60)/60)/24)+DATE(1970,1,1)</f>
        <v>42616.416666666672</v>
      </c>
      <c r="L3877">
        <v>1472804365</v>
      </c>
      <c r="M3877" t="b">
        <v>0</v>
      </c>
      <c r="N3877">
        <v>0</v>
      </c>
      <c r="O3877" t="b">
        <v>0</v>
      </c>
      <c r="P3877" s="6">
        <f>(E3877/D3877)*100</f>
        <v>0</v>
      </c>
      <c r="Q3877" s="9" t="e">
        <f>E3877/N3877</f>
        <v>#DIV/0!</v>
      </c>
      <c r="R3877" t="s">
        <v>8275</v>
      </c>
      <c r="S3877" t="s">
        <v>8317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>(((L3878/60)/60)/24)+DATE(1970,1,1)</f>
        <v>42372.624166666668</v>
      </c>
      <c r="K3878" s="13">
        <f>(((I3878/60)/60)/24)+DATE(1970,1,1)</f>
        <v>42402.624166666668</v>
      </c>
      <c r="L3878">
        <v>1451833128</v>
      </c>
      <c r="M3878" t="b">
        <v>0</v>
      </c>
      <c r="N3878">
        <v>46</v>
      </c>
      <c r="O3878" t="b">
        <v>0</v>
      </c>
      <c r="P3878" s="6">
        <f>(E3878/D3878)*100</f>
        <v>52.794871794871788</v>
      </c>
      <c r="Q3878" s="9">
        <f>E3878/N3878</f>
        <v>44.760869565217391</v>
      </c>
      <c r="R3878" t="s">
        <v>8275</v>
      </c>
      <c r="S3878" t="s">
        <v>8317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>(((L3879/60)/60)/24)+DATE(1970,1,1)</f>
        <v>42682.67768518519</v>
      </c>
      <c r="K3879" s="13">
        <f>(((I3879/60)/60)/24)+DATE(1970,1,1)</f>
        <v>42712.67768518519</v>
      </c>
      <c r="L3879">
        <v>1478621752</v>
      </c>
      <c r="M3879" t="b">
        <v>0</v>
      </c>
      <c r="N3879">
        <v>14</v>
      </c>
      <c r="O3879" t="b">
        <v>0</v>
      </c>
      <c r="P3879" s="6">
        <f>(E3879/D3879)*100</f>
        <v>4.9639999999999995</v>
      </c>
      <c r="Q3879" s="9">
        <f>E3879/N3879</f>
        <v>88.642857142857139</v>
      </c>
      <c r="R3879" t="s">
        <v>8275</v>
      </c>
      <c r="S3879" t="s">
        <v>8317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>(((L3880/60)/60)/24)+DATE(1970,1,1)</f>
        <v>42154.818819444445</v>
      </c>
      <c r="K3880" s="13">
        <f>(((I3880/60)/60)/24)+DATE(1970,1,1)</f>
        <v>42185.165972222225</v>
      </c>
      <c r="L3880">
        <v>1433014746</v>
      </c>
      <c r="M3880" t="b">
        <v>0</v>
      </c>
      <c r="N3880">
        <v>1</v>
      </c>
      <c r="O3880" t="b">
        <v>0</v>
      </c>
      <c r="P3880" s="6">
        <f>(E3880/D3880)*100</f>
        <v>5.5555555555555552E-2</v>
      </c>
      <c r="Q3880" s="9">
        <f>E3880/N3880</f>
        <v>10</v>
      </c>
      <c r="R3880" t="s">
        <v>8275</v>
      </c>
      <c r="S3880" t="s">
        <v>8317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>(((L3881/60)/60)/24)+DATE(1970,1,1)</f>
        <v>41999.861064814817</v>
      </c>
      <c r="K3881" s="13">
        <f>(((I3881/60)/60)/24)+DATE(1970,1,1)</f>
        <v>42029.861064814817</v>
      </c>
      <c r="L3881">
        <v>1419626396</v>
      </c>
      <c r="M3881" t="b">
        <v>0</v>
      </c>
      <c r="N3881">
        <v>0</v>
      </c>
      <c r="O3881" t="b">
        <v>0</v>
      </c>
      <c r="P3881" s="6">
        <f>(E3881/D3881)*100</f>
        <v>0</v>
      </c>
      <c r="Q3881" s="9" t="e">
        <f>E3881/N3881</f>
        <v>#DIV/0!</v>
      </c>
      <c r="R3881" t="s">
        <v>8275</v>
      </c>
      <c r="S3881" t="s">
        <v>8317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>(((L3882/60)/60)/24)+DATE(1970,1,1)</f>
        <v>41815.815046296295</v>
      </c>
      <c r="K3882" s="13">
        <f>(((I3882/60)/60)/24)+DATE(1970,1,1)</f>
        <v>41850.958333333336</v>
      </c>
      <c r="L3882">
        <v>1403724820</v>
      </c>
      <c r="M3882" t="b">
        <v>0</v>
      </c>
      <c r="N3882">
        <v>17</v>
      </c>
      <c r="O3882" t="b">
        <v>0</v>
      </c>
      <c r="P3882" s="6">
        <f>(E3882/D3882)*100</f>
        <v>13.066666666666665</v>
      </c>
      <c r="Q3882" s="9">
        <f>E3882/N3882</f>
        <v>57.647058823529413</v>
      </c>
      <c r="R3882" t="s">
        <v>8275</v>
      </c>
      <c r="S3882" t="s">
        <v>8317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>(((L3883/60)/60)/24)+DATE(1970,1,1)</f>
        <v>42756.018506944441</v>
      </c>
      <c r="K3883" s="13">
        <f>(((I3883/60)/60)/24)+DATE(1970,1,1)</f>
        <v>42786.018506944441</v>
      </c>
      <c r="L3883">
        <v>1484958399</v>
      </c>
      <c r="M3883" t="b">
        <v>0</v>
      </c>
      <c r="N3883">
        <v>1</v>
      </c>
      <c r="O3883" t="b">
        <v>0</v>
      </c>
      <c r="P3883" s="6">
        <f>(E3883/D3883)*100</f>
        <v>5</v>
      </c>
      <c r="Q3883" s="9">
        <f>E3883/N3883</f>
        <v>25</v>
      </c>
      <c r="R3883" t="s">
        <v>8275</v>
      </c>
      <c r="S3883" t="s">
        <v>8317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>(((L3884/60)/60)/24)+DATE(1970,1,1)</f>
        <v>42373.983449074076</v>
      </c>
      <c r="K3884" s="13">
        <f>(((I3884/60)/60)/24)+DATE(1970,1,1)</f>
        <v>42400.960416666669</v>
      </c>
      <c r="L3884">
        <v>1451950570</v>
      </c>
      <c r="M3884" t="b">
        <v>0</v>
      </c>
      <c r="N3884">
        <v>0</v>
      </c>
      <c r="O3884" t="b">
        <v>0</v>
      </c>
      <c r="P3884" s="6">
        <f>(E3884/D3884)*100</f>
        <v>0</v>
      </c>
      <c r="Q3884" s="9" t="e">
        <f>E3884/N3884</f>
        <v>#DIV/0!</v>
      </c>
      <c r="R3884" t="s">
        <v>8275</v>
      </c>
      <c r="S3884" t="s">
        <v>8317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>(((L3885/60)/60)/24)+DATE(1970,1,1)</f>
        <v>41854.602650462963</v>
      </c>
      <c r="K3885" s="13">
        <f>(((I3885/60)/60)/24)+DATE(1970,1,1)</f>
        <v>41884.602650462963</v>
      </c>
      <c r="L3885">
        <v>1407076069</v>
      </c>
      <c r="M3885" t="b">
        <v>0</v>
      </c>
      <c r="N3885">
        <v>0</v>
      </c>
      <c r="O3885" t="b">
        <v>0</v>
      </c>
      <c r="P3885" s="6">
        <f>(E3885/D3885)*100</f>
        <v>0</v>
      </c>
      <c r="Q3885" s="9" t="e">
        <f>E3885/N3885</f>
        <v>#DIV/0!</v>
      </c>
      <c r="R3885" t="s">
        <v>8275</v>
      </c>
      <c r="S3885" t="s">
        <v>8317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>(((L3886/60)/60)/24)+DATE(1970,1,1)</f>
        <v>42065.791574074072</v>
      </c>
      <c r="K3886" s="13">
        <f>(((I3886/60)/60)/24)+DATE(1970,1,1)</f>
        <v>42090.749907407408</v>
      </c>
      <c r="L3886">
        <v>1425322792</v>
      </c>
      <c r="M3886" t="b">
        <v>0</v>
      </c>
      <c r="N3886">
        <v>0</v>
      </c>
      <c r="O3886" t="b">
        <v>0</v>
      </c>
      <c r="P3886" s="6">
        <f>(E3886/D3886)*100</f>
        <v>0</v>
      </c>
      <c r="Q3886" s="9" t="e">
        <f>E3886/N3886</f>
        <v>#DIV/0!</v>
      </c>
      <c r="R3886" t="s">
        <v>8275</v>
      </c>
      <c r="S3886" t="s">
        <v>8317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>(((L3887/60)/60)/24)+DATE(1970,1,1)</f>
        <v>42469.951284722221</v>
      </c>
      <c r="K3887" s="13">
        <f>(((I3887/60)/60)/24)+DATE(1970,1,1)</f>
        <v>42499.951284722221</v>
      </c>
      <c r="L3887">
        <v>1460242191</v>
      </c>
      <c r="M3887" t="b">
        <v>0</v>
      </c>
      <c r="N3887">
        <v>0</v>
      </c>
      <c r="O3887" t="b">
        <v>0</v>
      </c>
      <c r="P3887" s="6">
        <f>(E3887/D3887)*100</f>
        <v>0</v>
      </c>
      <c r="Q3887" s="9" t="e">
        <f>E3887/N3887</f>
        <v>#DIV/0!</v>
      </c>
      <c r="R3887" t="s">
        <v>8275</v>
      </c>
      <c r="S3887" t="s">
        <v>8317</v>
      </c>
    </row>
    <row r="3888" spans="1:19" ht="16" x14ac:dyDescent="0.2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>(((L3888/60)/60)/24)+DATE(1970,1,1)</f>
        <v>41954.228032407409</v>
      </c>
      <c r="K3888" s="13">
        <f>(((I3888/60)/60)/24)+DATE(1970,1,1)</f>
        <v>41984.228032407409</v>
      </c>
      <c r="L3888">
        <v>1415683702</v>
      </c>
      <c r="M3888" t="b">
        <v>0</v>
      </c>
      <c r="N3888">
        <v>0</v>
      </c>
      <c r="O3888" t="b">
        <v>0</v>
      </c>
      <c r="P3888" s="6">
        <f>(E3888/D3888)*100</f>
        <v>0</v>
      </c>
      <c r="Q3888" s="9" t="e">
        <f>E3888/N3888</f>
        <v>#DIV/0!</v>
      </c>
      <c r="R3888" t="s">
        <v>8275</v>
      </c>
      <c r="S3888" t="s">
        <v>8317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>(((L3889/60)/60)/24)+DATE(1970,1,1)</f>
        <v>42079.857974537037</v>
      </c>
      <c r="K3889" s="13">
        <f>(((I3889/60)/60)/24)+DATE(1970,1,1)</f>
        <v>42125.916666666672</v>
      </c>
      <c r="L3889">
        <v>1426538129</v>
      </c>
      <c r="M3889" t="b">
        <v>0</v>
      </c>
      <c r="N3889">
        <v>2</v>
      </c>
      <c r="O3889" t="b">
        <v>0</v>
      </c>
      <c r="P3889" s="6">
        <f>(E3889/D3889)*100</f>
        <v>1.7500000000000002</v>
      </c>
      <c r="Q3889" s="9">
        <f>E3889/N3889</f>
        <v>17.5</v>
      </c>
      <c r="R3889" t="s">
        <v>8275</v>
      </c>
      <c r="S3889" t="s">
        <v>8317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>(((L3890/60)/60)/24)+DATE(1970,1,1)</f>
        <v>42762.545810185184</v>
      </c>
      <c r="K3890" s="13">
        <f>(((I3890/60)/60)/24)+DATE(1970,1,1)</f>
        <v>42792.545810185184</v>
      </c>
      <c r="L3890">
        <v>1485522358</v>
      </c>
      <c r="M3890" t="b">
        <v>0</v>
      </c>
      <c r="N3890">
        <v>14</v>
      </c>
      <c r="O3890" t="b">
        <v>0</v>
      </c>
      <c r="P3890" s="6">
        <f>(E3890/D3890)*100</f>
        <v>27.1</v>
      </c>
      <c r="Q3890" s="9">
        <f>E3890/N3890</f>
        <v>38.714285714285715</v>
      </c>
      <c r="R3890" t="s">
        <v>8275</v>
      </c>
      <c r="S3890" t="s">
        <v>8276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>(((L3891/60)/60)/24)+DATE(1970,1,1)</f>
        <v>41977.004976851851</v>
      </c>
      <c r="K3891" s="13">
        <f>(((I3891/60)/60)/24)+DATE(1970,1,1)</f>
        <v>42008.976388888885</v>
      </c>
      <c r="L3891">
        <v>1417651630</v>
      </c>
      <c r="M3891" t="b">
        <v>0</v>
      </c>
      <c r="N3891">
        <v>9</v>
      </c>
      <c r="O3891" t="b">
        <v>0</v>
      </c>
      <c r="P3891" s="6">
        <f>(E3891/D3891)*100</f>
        <v>1.4749999999999999</v>
      </c>
      <c r="Q3891" s="9">
        <f>E3891/N3891</f>
        <v>13.111111111111111</v>
      </c>
      <c r="R3891" t="s">
        <v>8275</v>
      </c>
      <c r="S3891" t="s">
        <v>8276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>(((L3892/60)/60)/24)+DATE(1970,1,1)</f>
        <v>42171.758611111116</v>
      </c>
      <c r="K3892" s="13">
        <f>(((I3892/60)/60)/24)+DATE(1970,1,1)</f>
        <v>42231.758611111116</v>
      </c>
      <c r="L3892">
        <v>1434478344</v>
      </c>
      <c r="M3892" t="b">
        <v>0</v>
      </c>
      <c r="N3892">
        <v>8</v>
      </c>
      <c r="O3892" t="b">
        <v>0</v>
      </c>
      <c r="P3892" s="6">
        <f>(E3892/D3892)*100</f>
        <v>16.826666666666668</v>
      </c>
      <c r="Q3892" s="9">
        <f>E3892/N3892</f>
        <v>315.5</v>
      </c>
      <c r="R3892" t="s">
        <v>8275</v>
      </c>
      <c r="S3892" t="s">
        <v>8276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>(((L3893/60)/60)/24)+DATE(1970,1,1)</f>
        <v>42056.1324537037</v>
      </c>
      <c r="K3893" s="13">
        <f>(((I3893/60)/60)/24)+DATE(1970,1,1)</f>
        <v>42086.207638888889</v>
      </c>
      <c r="L3893">
        <v>1424488244</v>
      </c>
      <c r="M3893" t="b">
        <v>0</v>
      </c>
      <c r="N3893">
        <v>7</v>
      </c>
      <c r="O3893" t="b">
        <v>0</v>
      </c>
      <c r="P3893" s="6">
        <f>(E3893/D3893)*100</f>
        <v>32.5</v>
      </c>
      <c r="Q3893" s="9">
        <f>E3893/N3893</f>
        <v>37.142857142857146</v>
      </c>
      <c r="R3893" t="s">
        <v>8275</v>
      </c>
      <c r="S3893" t="s">
        <v>8276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>(((L3894/60)/60)/24)+DATE(1970,1,1)</f>
        <v>41867.652280092596</v>
      </c>
      <c r="K3894" s="13">
        <f>(((I3894/60)/60)/24)+DATE(1970,1,1)</f>
        <v>41875.291666666664</v>
      </c>
      <c r="L3894">
        <v>1408203557</v>
      </c>
      <c r="M3894" t="b">
        <v>0</v>
      </c>
      <c r="N3894">
        <v>0</v>
      </c>
      <c r="O3894" t="b">
        <v>0</v>
      </c>
      <c r="P3894" s="6">
        <f>(E3894/D3894)*100</f>
        <v>0</v>
      </c>
      <c r="Q3894" s="9" t="e">
        <f>E3894/N3894</f>
        <v>#DIV/0!</v>
      </c>
      <c r="R3894" t="s">
        <v>8275</v>
      </c>
      <c r="S3894" t="s">
        <v>8276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>(((L3895/60)/60)/24)+DATE(1970,1,1)</f>
        <v>41779.657870370371</v>
      </c>
      <c r="K3895" s="13">
        <f>(((I3895/60)/60)/24)+DATE(1970,1,1)</f>
        <v>41821.25</v>
      </c>
      <c r="L3895">
        <v>1400600840</v>
      </c>
      <c r="M3895" t="b">
        <v>0</v>
      </c>
      <c r="N3895">
        <v>84</v>
      </c>
      <c r="O3895" t="b">
        <v>0</v>
      </c>
      <c r="P3895" s="6">
        <f>(E3895/D3895)*100</f>
        <v>21.55</v>
      </c>
      <c r="Q3895" s="9">
        <f>E3895/N3895</f>
        <v>128.27380952380952</v>
      </c>
      <c r="R3895" t="s">
        <v>8275</v>
      </c>
      <c r="S3895" t="s">
        <v>8276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>(((L3896/60)/60)/24)+DATE(1970,1,1)</f>
        <v>42679.958472222221</v>
      </c>
      <c r="K3896" s="13">
        <f>(((I3896/60)/60)/24)+DATE(1970,1,1)</f>
        <v>42710.207638888889</v>
      </c>
      <c r="L3896">
        <v>1478386812</v>
      </c>
      <c r="M3896" t="b">
        <v>0</v>
      </c>
      <c r="N3896">
        <v>11</v>
      </c>
      <c r="O3896" t="b">
        <v>0</v>
      </c>
      <c r="P3896" s="6">
        <f>(E3896/D3896)*100</f>
        <v>3.4666666666666663</v>
      </c>
      <c r="Q3896" s="9">
        <f>E3896/N3896</f>
        <v>47.272727272727273</v>
      </c>
      <c r="R3896" t="s">
        <v>8275</v>
      </c>
      <c r="S3896" t="s">
        <v>8276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>(((L3897/60)/60)/24)+DATE(1970,1,1)</f>
        <v>42032.250208333338</v>
      </c>
      <c r="K3897" s="13">
        <f>(((I3897/60)/60)/24)+DATE(1970,1,1)</f>
        <v>42063.250208333338</v>
      </c>
      <c r="L3897">
        <v>1422424818</v>
      </c>
      <c r="M3897" t="b">
        <v>0</v>
      </c>
      <c r="N3897">
        <v>1</v>
      </c>
      <c r="O3897" t="b">
        <v>0</v>
      </c>
      <c r="P3897" s="6">
        <f>(E3897/D3897)*100</f>
        <v>5</v>
      </c>
      <c r="Q3897" s="9">
        <f>E3897/N3897</f>
        <v>50</v>
      </c>
      <c r="R3897" t="s">
        <v>8275</v>
      </c>
      <c r="S3897" t="s">
        <v>8276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>(((L3898/60)/60)/24)+DATE(1970,1,1)</f>
        <v>41793.191875000004</v>
      </c>
      <c r="K3898" s="13">
        <f>(((I3898/60)/60)/24)+DATE(1970,1,1)</f>
        <v>41807.191875000004</v>
      </c>
      <c r="L3898">
        <v>1401770178</v>
      </c>
      <c r="M3898" t="b">
        <v>0</v>
      </c>
      <c r="N3898">
        <v>4</v>
      </c>
      <c r="O3898" t="b">
        <v>0</v>
      </c>
      <c r="P3898" s="6">
        <f>(E3898/D3898)*100</f>
        <v>10.625</v>
      </c>
      <c r="Q3898" s="9">
        <f>E3898/N3898</f>
        <v>42.5</v>
      </c>
      <c r="R3898" t="s">
        <v>8275</v>
      </c>
      <c r="S3898" t="s">
        <v>8276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>(((L3899/60)/60)/24)+DATE(1970,1,1)</f>
        <v>41982.87364583333</v>
      </c>
      <c r="K3899" s="13">
        <f>(((I3899/60)/60)/24)+DATE(1970,1,1)</f>
        <v>42012.87364583333</v>
      </c>
      <c r="L3899">
        <v>1418158683</v>
      </c>
      <c r="M3899" t="b">
        <v>0</v>
      </c>
      <c r="N3899">
        <v>10</v>
      </c>
      <c r="O3899" t="b">
        <v>0</v>
      </c>
      <c r="P3899" s="6">
        <f>(E3899/D3899)*100</f>
        <v>17.599999999999998</v>
      </c>
      <c r="Q3899" s="9">
        <f>E3899/N3899</f>
        <v>44</v>
      </c>
      <c r="R3899" t="s">
        <v>8275</v>
      </c>
      <c r="S3899" t="s">
        <v>8276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>(((L3900/60)/60)/24)+DATE(1970,1,1)</f>
        <v>42193.482291666667</v>
      </c>
      <c r="K3900" s="13">
        <f>(((I3900/60)/60)/24)+DATE(1970,1,1)</f>
        <v>42233.666666666672</v>
      </c>
      <c r="L3900">
        <v>1436355270</v>
      </c>
      <c r="M3900" t="b">
        <v>0</v>
      </c>
      <c r="N3900">
        <v>16</v>
      </c>
      <c r="O3900" t="b">
        <v>0</v>
      </c>
      <c r="P3900" s="6">
        <f>(E3900/D3900)*100</f>
        <v>32.56</v>
      </c>
      <c r="Q3900" s="9">
        <f>E3900/N3900</f>
        <v>50.875</v>
      </c>
      <c r="R3900" t="s">
        <v>8275</v>
      </c>
      <c r="S3900" t="s">
        <v>8276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>(((L3901/60)/60)/24)+DATE(1970,1,1)</f>
        <v>41843.775011574071</v>
      </c>
      <c r="K3901" s="13">
        <f>(((I3901/60)/60)/24)+DATE(1970,1,1)</f>
        <v>41863.775011574071</v>
      </c>
      <c r="L3901">
        <v>1406140561</v>
      </c>
      <c r="M3901" t="b">
        <v>0</v>
      </c>
      <c r="N3901">
        <v>2</v>
      </c>
      <c r="O3901" t="b">
        <v>0</v>
      </c>
      <c r="P3901" s="6">
        <f>(E3901/D3901)*100</f>
        <v>1.25</v>
      </c>
      <c r="Q3901" s="9">
        <f>E3901/N3901</f>
        <v>62.5</v>
      </c>
      <c r="R3901" t="s">
        <v>8275</v>
      </c>
      <c r="S3901" t="s">
        <v>8276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>(((L3902/60)/60)/24)+DATE(1970,1,1)</f>
        <v>42136.092488425929</v>
      </c>
      <c r="K3902" s="13">
        <f>(((I3902/60)/60)/24)+DATE(1970,1,1)</f>
        <v>42166.092488425929</v>
      </c>
      <c r="L3902">
        <v>1431396791</v>
      </c>
      <c r="M3902" t="b">
        <v>0</v>
      </c>
      <c r="N3902">
        <v>5</v>
      </c>
      <c r="O3902" t="b">
        <v>0</v>
      </c>
      <c r="P3902" s="6">
        <f>(E3902/D3902)*100</f>
        <v>5.4</v>
      </c>
      <c r="Q3902" s="9">
        <f>E3902/N3902</f>
        <v>27</v>
      </c>
      <c r="R3902" t="s">
        <v>8275</v>
      </c>
      <c r="S3902" t="s">
        <v>8276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>(((L3903/60)/60)/24)+DATE(1970,1,1)</f>
        <v>42317.826377314821</v>
      </c>
      <c r="K3903" s="13">
        <f>(((I3903/60)/60)/24)+DATE(1970,1,1)</f>
        <v>42357.826377314821</v>
      </c>
      <c r="L3903">
        <v>1447098599</v>
      </c>
      <c r="M3903" t="b">
        <v>0</v>
      </c>
      <c r="N3903">
        <v>1</v>
      </c>
      <c r="O3903" t="b">
        <v>0</v>
      </c>
      <c r="P3903" s="6">
        <f>(E3903/D3903)*100</f>
        <v>0.83333333333333337</v>
      </c>
      <c r="Q3903" s="9">
        <f>E3903/N3903</f>
        <v>25</v>
      </c>
      <c r="R3903" t="s">
        <v>8275</v>
      </c>
      <c r="S3903" t="s">
        <v>8276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>(((L3904/60)/60)/24)+DATE(1970,1,1)</f>
        <v>42663.468078703707</v>
      </c>
      <c r="K3904" s="13">
        <f>(((I3904/60)/60)/24)+DATE(1970,1,1)</f>
        <v>42688.509745370371</v>
      </c>
      <c r="L3904">
        <v>1476962042</v>
      </c>
      <c r="M3904" t="b">
        <v>0</v>
      </c>
      <c r="N3904">
        <v>31</v>
      </c>
      <c r="O3904" t="b">
        <v>0</v>
      </c>
      <c r="P3904" s="6">
        <f>(E3904/D3904)*100</f>
        <v>48.833333333333336</v>
      </c>
      <c r="Q3904" s="9">
        <f>E3904/N3904</f>
        <v>47.258064516129032</v>
      </c>
      <c r="R3904" t="s">
        <v>8275</v>
      </c>
      <c r="S3904" t="s">
        <v>8276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>(((L3905/60)/60)/24)+DATE(1970,1,1)</f>
        <v>42186.01116898148</v>
      </c>
      <c r="K3905" s="13">
        <f>(((I3905/60)/60)/24)+DATE(1970,1,1)</f>
        <v>42230.818055555559</v>
      </c>
      <c r="L3905">
        <v>1435709765</v>
      </c>
      <c r="M3905" t="b">
        <v>0</v>
      </c>
      <c r="N3905">
        <v>0</v>
      </c>
      <c r="O3905" t="b">
        <v>0</v>
      </c>
      <c r="P3905" s="6">
        <f>(E3905/D3905)*100</f>
        <v>0</v>
      </c>
      <c r="Q3905" s="9" t="e">
        <f>E3905/N3905</f>
        <v>#DIV/0!</v>
      </c>
      <c r="R3905" t="s">
        <v>8275</v>
      </c>
      <c r="S3905" t="s">
        <v>8276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>(((L3906/60)/60)/24)+DATE(1970,1,1)</f>
        <v>42095.229166666672</v>
      </c>
      <c r="K3906" s="13">
        <f>(((I3906/60)/60)/24)+DATE(1970,1,1)</f>
        <v>42109.211111111115</v>
      </c>
      <c r="L3906">
        <v>1427866200</v>
      </c>
      <c r="M3906" t="b">
        <v>0</v>
      </c>
      <c r="N3906">
        <v>2</v>
      </c>
      <c r="O3906" t="b">
        <v>0</v>
      </c>
      <c r="P3906" s="6">
        <f>(E3906/D3906)*100</f>
        <v>0.03</v>
      </c>
      <c r="Q3906" s="9">
        <f>E3906/N3906</f>
        <v>1.5</v>
      </c>
      <c r="R3906" t="s">
        <v>8275</v>
      </c>
      <c r="S3906" t="s">
        <v>8276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>(((L3907/60)/60)/24)+DATE(1970,1,1)</f>
        <v>42124.623877314814</v>
      </c>
      <c r="K3907" s="13">
        <f>(((I3907/60)/60)/24)+DATE(1970,1,1)</f>
        <v>42166.958333333328</v>
      </c>
      <c r="L3907">
        <v>1430405903</v>
      </c>
      <c r="M3907" t="b">
        <v>0</v>
      </c>
      <c r="N3907">
        <v>7</v>
      </c>
      <c r="O3907" t="b">
        <v>0</v>
      </c>
      <c r="P3907" s="6">
        <f>(E3907/D3907)*100</f>
        <v>11.533333333333333</v>
      </c>
      <c r="Q3907" s="9">
        <f>E3907/N3907</f>
        <v>24.714285714285715</v>
      </c>
      <c r="R3907" t="s">
        <v>8275</v>
      </c>
      <c r="S3907" t="s">
        <v>8276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>(((L3908/60)/60)/24)+DATE(1970,1,1)</f>
        <v>42143.917743055557</v>
      </c>
      <c r="K3908" s="13">
        <f>(((I3908/60)/60)/24)+DATE(1970,1,1)</f>
        <v>42181.559027777781</v>
      </c>
      <c r="L3908">
        <v>1432072893</v>
      </c>
      <c r="M3908" t="b">
        <v>0</v>
      </c>
      <c r="N3908">
        <v>16</v>
      </c>
      <c r="O3908" t="b">
        <v>0</v>
      </c>
      <c r="P3908" s="6">
        <f>(E3908/D3908)*100</f>
        <v>67.333333333333329</v>
      </c>
      <c r="Q3908" s="9">
        <f>E3908/N3908</f>
        <v>63.125</v>
      </c>
      <c r="R3908" t="s">
        <v>8275</v>
      </c>
      <c r="S3908" t="s">
        <v>8276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>(((L3909/60)/60)/24)+DATE(1970,1,1)</f>
        <v>41906.819513888891</v>
      </c>
      <c r="K3909" s="13">
        <f>(((I3909/60)/60)/24)+DATE(1970,1,1)</f>
        <v>41938.838888888888</v>
      </c>
      <c r="L3909">
        <v>1411587606</v>
      </c>
      <c r="M3909" t="b">
        <v>0</v>
      </c>
      <c r="N3909">
        <v>4</v>
      </c>
      <c r="O3909" t="b">
        <v>0</v>
      </c>
      <c r="P3909" s="6">
        <f>(E3909/D3909)*100</f>
        <v>15.299999999999999</v>
      </c>
      <c r="Q3909" s="9">
        <f>E3909/N3909</f>
        <v>38.25</v>
      </c>
      <c r="R3909" t="s">
        <v>8275</v>
      </c>
      <c r="S3909" t="s">
        <v>8276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>(((L3910/60)/60)/24)+DATE(1970,1,1)</f>
        <v>41834.135370370372</v>
      </c>
      <c r="K3910" s="13">
        <f>(((I3910/60)/60)/24)+DATE(1970,1,1)</f>
        <v>41849.135370370372</v>
      </c>
      <c r="L3910">
        <v>1405307696</v>
      </c>
      <c r="M3910" t="b">
        <v>0</v>
      </c>
      <c r="N3910">
        <v>4</v>
      </c>
      <c r="O3910" t="b">
        <v>0</v>
      </c>
      <c r="P3910" s="6">
        <f>(E3910/D3910)*100</f>
        <v>8.6666666666666679</v>
      </c>
      <c r="Q3910" s="9">
        <f>E3910/N3910</f>
        <v>16.25</v>
      </c>
      <c r="R3910" t="s">
        <v>8275</v>
      </c>
      <c r="S3910" t="s">
        <v>8276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>(((L3911/60)/60)/24)+DATE(1970,1,1)</f>
        <v>41863.359282407408</v>
      </c>
      <c r="K3911" s="13">
        <f>(((I3911/60)/60)/24)+DATE(1970,1,1)</f>
        <v>41893.359282407408</v>
      </c>
      <c r="L3911">
        <v>1407832642</v>
      </c>
      <c r="M3911" t="b">
        <v>0</v>
      </c>
      <c r="N3911">
        <v>4</v>
      </c>
      <c r="O3911" t="b">
        <v>0</v>
      </c>
      <c r="P3911" s="6">
        <f>(E3911/D3911)*100</f>
        <v>0.22499999999999998</v>
      </c>
      <c r="Q3911" s="9">
        <f>E3911/N3911</f>
        <v>33.75</v>
      </c>
      <c r="R3911" t="s">
        <v>8275</v>
      </c>
      <c r="S3911" t="s">
        <v>8276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>(((L3912/60)/60)/24)+DATE(1970,1,1)</f>
        <v>42224.756909722222</v>
      </c>
      <c r="K3912" s="13">
        <f>(((I3912/60)/60)/24)+DATE(1970,1,1)</f>
        <v>42254.756909722222</v>
      </c>
      <c r="L3912">
        <v>1439057397</v>
      </c>
      <c r="M3912" t="b">
        <v>0</v>
      </c>
      <c r="N3912">
        <v>3</v>
      </c>
      <c r="O3912" t="b">
        <v>0</v>
      </c>
      <c r="P3912" s="6">
        <f>(E3912/D3912)*100</f>
        <v>3.0833333333333335</v>
      </c>
      <c r="Q3912" s="9">
        <f>E3912/N3912</f>
        <v>61.666666666666664</v>
      </c>
      <c r="R3912" t="s">
        <v>8275</v>
      </c>
      <c r="S3912" t="s">
        <v>8276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>(((L3913/60)/60)/24)+DATE(1970,1,1)</f>
        <v>41939.8122337963</v>
      </c>
      <c r="K3913" s="13">
        <f>(((I3913/60)/60)/24)+DATE(1970,1,1)</f>
        <v>41969.853900462964</v>
      </c>
      <c r="L3913">
        <v>1414438177</v>
      </c>
      <c r="M3913" t="b">
        <v>0</v>
      </c>
      <c r="N3913">
        <v>36</v>
      </c>
      <c r="O3913" t="b">
        <v>0</v>
      </c>
      <c r="P3913" s="6">
        <f>(E3913/D3913)*100</f>
        <v>37.412500000000001</v>
      </c>
      <c r="Q3913" s="9">
        <f>E3913/N3913</f>
        <v>83.138888888888886</v>
      </c>
      <c r="R3913" t="s">
        <v>8275</v>
      </c>
      <c r="S3913" t="s">
        <v>8276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>(((L3914/60)/60)/24)+DATE(1970,1,1)</f>
        <v>42059.270023148143</v>
      </c>
      <c r="K3914" s="13">
        <f>(((I3914/60)/60)/24)+DATE(1970,1,1)</f>
        <v>42119.190972222219</v>
      </c>
      <c r="L3914">
        <v>1424759330</v>
      </c>
      <c r="M3914" t="b">
        <v>0</v>
      </c>
      <c r="N3914">
        <v>1</v>
      </c>
      <c r="O3914" t="b">
        <v>0</v>
      </c>
      <c r="P3914" s="6">
        <f>(E3914/D3914)*100</f>
        <v>6.6666666666666671E-3</v>
      </c>
      <c r="Q3914" s="9">
        <f>E3914/N3914</f>
        <v>1</v>
      </c>
      <c r="R3914" t="s">
        <v>8275</v>
      </c>
      <c r="S3914" t="s">
        <v>8276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>(((L3915/60)/60)/24)+DATE(1970,1,1)</f>
        <v>42308.211215277777</v>
      </c>
      <c r="K3915" s="13">
        <f>(((I3915/60)/60)/24)+DATE(1970,1,1)</f>
        <v>42338.252881944441</v>
      </c>
      <c r="L3915">
        <v>1446267849</v>
      </c>
      <c r="M3915" t="b">
        <v>0</v>
      </c>
      <c r="N3915">
        <v>7</v>
      </c>
      <c r="O3915" t="b">
        <v>0</v>
      </c>
      <c r="P3915" s="6">
        <f>(E3915/D3915)*100</f>
        <v>10</v>
      </c>
      <c r="Q3915" s="9">
        <f>E3915/N3915</f>
        <v>142.85714285714286</v>
      </c>
      <c r="R3915" t="s">
        <v>8275</v>
      </c>
      <c r="S3915" t="s">
        <v>8276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>(((L3916/60)/60)/24)+DATE(1970,1,1)</f>
        <v>42114.818935185183</v>
      </c>
      <c r="K3916" s="13">
        <f>(((I3916/60)/60)/24)+DATE(1970,1,1)</f>
        <v>42134.957638888889</v>
      </c>
      <c r="L3916">
        <v>1429558756</v>
      </c>
      <c r="M3916" t="b">
        <v>0</v>
      </c>
      <c r="N3916">
        <v>27</v>
      </c>
      <c r="O3916" t="b">
        <v>0</v>
      </c>
      <c r="P3916" s="6">
        <f>(E3916/D3916)*100</f>
        <v>36.36</v>
      </c>
      <c r="Q3916" s="9">
        <f>E3916/N3916</f>
        <v>33.666666666666664</v>
      </c>
      <c r="R3916" t="s">
        <v>8275</v>
      </c>
      <c r="S3916" t="s">
        <v>8276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>(((L3917/60)/60)/24)+DATE(1970,1,1)</f>
        <v>42492.98505787037</v>
      </c>
      <c r="K3917" s="13">
        <f>(((I3917/60)/60)/24)+DATE(1970,1,1)</f>
        <v>42522.98505787037</v>
      </c>
      <c r="L3917">
        <v>1462232309</v>
      </c>
      <c r="M3917" t="b">
        <v>0</v>
      </c>
      <c r="N3917">
        <v>1</v>
      </c>
      <c r="O3917" t="b">
        <v>0</v>
      </c>
      <c r="P3917" s="6">
        <f>(E3917/D3917)*100</f>
        <v>0.33333333333333337</v>
      </c>
      <c r="Q3917" s="9">
        <f>E3917/N3917</f>
        <v>5</v>
      </c>
      <c r="R3917" t="s">
        <v>8275</v>
      </c>
      <c r="S3917" t="s">
        <v>8276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>(((L3918/60)/60)/24)+DATE(1970,1,1)</f>
        <v>42494.471666666665</v>
      </c>
      <c r="K3918" s="13">
        <f>(((I3918/60)/60)/24)+DATE(1970,1,1)</f>
        <v>42524.471666666665</v>
      </c>
      <c r="L3918">
        <v>1462360752</v>
      </c>
      <c r="M3918" t="b">
        <v>0</v>
      </c>
      <c r="N3918">
        <v>0</v>
      </c>
      <c r="O3918" t="b">
        <v>0</v>
      </c>
      <c r="P3918" s="6">
        <f>(E3918/D3918)*100</f>
        <v>0</v>
      </c>
      <c r="Q3918" s="9" t="e">
        <f>E3918/N3918</f>
        <v>#DIV/0!</v>
      </c>
      <c r="R3918" t="s">
        <v>8275</v>
      </c>
      <c r="S3918" t="s">
        <v>8276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>(((L3919/60)/60)/24)+DATE(1970,1,1)</f>
        <v>41863.527326388888</v>
      </c>
      <c r="K3919" s="13">
        <f>(((I3919/60)/60)/24)+DATE(1970,1,1)</f>
        <v>41893.527326388888</v>
      </c>
      <c r="L3919">
        <v>1407847161</v>
      </c>
      <c r="M3919" t="b">
        <v>0</v>
      </c>
      <c r="N3919">
        <v>1</v>
      </c>
      <c r="O3919" t="b">
        <v>0</v>
      </c>
      <c r="P3919" s="6">
        <f>(E3919/D3919)*100</f>
        <v>0.2857142857142857</v>
      </c>
      <c r="Q3919" s="9">
        <f>E3919/N3919</f>
        <v>10</v>
      </c>
      <c r="R3919" t="s">
        <v>8275</v>
      </c>
      <c r="S3919" t="s">
        <v>8276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>(((L3920/60)/60)/24)+DATE(1970,1,1)</f>
        <v>41843.664618055554</v>
      </c>
      <c r="K3920" s="13">
        <f>(((I3920/60)/60)/24)+DATE(1970,1,1)</f>
        <v>41855.666666666664</v>
      </c>
      <c r="L3920">
        <v>1406131023</v>
      </c>
      <c r="M3920" t="b">
        <v>0</v>
      </c>
      <c r="N3920">
        <v>3</v>
      </c>
      <c r="O3920" t="b">
        <v>0</v>
      </c>
      <c r="P3920" s="6">
        <f>(E3920/D3920)*100</f>
        <v>0.2</v>
      </c>
      <c r="Q3920" s="9">
        <f>E3920/N3920</f>
        <v>40</v>
      </c>
      <c r="R3920" t="s">
        <v>8275</v>
      </c>
      <c r="S3920" t="s">
        <v>8276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>(((L3921/60)/60)/24)+DATE(1970,1,1)</f>
        <v>42358.684872685189</v>
      </c>
      <c r="K3921" s="13">
        <f>(((I3921/60)/60)/24)+DATE(1970,1,1)</f>
        <v>42387</v>
      </c>
      <c r="L3921">
        <v>1450628773</v>
      </c>
      <c r="M3921" t="b">
        <v>0</v>
      </c>
      <c r="N3921">
        <v>3</v>
      </c>
      <c r="O3921" t="b">
        <v>0</v>
      </c>
      <c r="P3921" s="6">
        <f>(E3921/D3921)*100</f>
        <v>1.7999999999999998</v>
      </c>
      <c r="Q3921" s="9">
        <f>E3921/N3921</f>
        <v>30</v>
      </c>
      <c r="R3921" t="s">
        <v>8275</v>
      </c>
      <c r="S3921" t="s">
        <v>8276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>(((L3922/60)/60)/24)+DATE(1970,1,1)</f>
        <v>42657.38726851852</v>
      </c>
      <c r="K3922" s="13">
        <f>(((I3922/60)/60)/24)+DATE(1970,1,1)</f>
        <v>42687.428935185191</v>
      </c>
      <c r="L3922">
        <v>1476436660</v>
      </c>
      <c r="M3922" t="b">
        <v>0</v>
      </c>
      <c r="N3922">
        <v>3</v>
      </c>
      <c r="O3922" t="b">
        <v>0</v>
      </c>
      <c r="P3922" s="6">
        <f>(E3922/D3922)*100</f>
        <v>5.4</v>
      </c>
      <c r="Q3922" s="9">
        <f>E3922/N3922</f>
        <v>45</v>
      </c>
      <c r="R3922" t="s">
        <v>8275</v>
      </c>
      <c r="S3922" t="s">
        <v>8276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>(((L3923/60)/60)/24)+DATE(1970,1,1)</f>
        <v>41926.542303240742</v>
      </c>
      <c r="K3923" s="13">
        <f>(((I3923/60)/60)/24)+DATE(1970,1,1)</f>
        <v>41938.75</v>
      </c>
      <c r="L3923">
        <v>1413291655</v>
      </c>
      <c r="M3923" t="b">
        <v>0</v>
      </c>
      <c r="N3923">
        <v>0</v>
      </c>
      <c r="O3923" t="b">
        <v>0</v>
      </c>
      <c r="P3923" s="6">
        <f>(E3923/D3923)*100</f>
        <v>0</v>
      </c>
      <c r="Q3923" s="9" t="e">
        <f>E3923/N3923</f>
        <v>#DIV/0!</v>
      </c>
      <c r="R3923" t="s">
        <v>8275</v>
      </c>
      <c r="S3923" t="s">
        <v>8276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>(((L3924/60)/60)/24)+DATE(1970,1,1)</f>
        <v>42020.768634259264</v>
      </c>
      <c r="K3924" s="13">
        <f>(((I3924/60)/60)/24)+DATE(1970,1,1)</f>
        <v>42065.958333333328</v>
      </c>
      <c r="L3924">
        <v>1421432810</v>
      </c>
      <c r="M3924" t="b">
        <v>0</v>
      </c>
      <c r="N3924">
        <v>6</v>
      </c>
      <c r="O3924" t="b">
        <v>0</v>
      </c>
      <c r="P3924" s="6">
        <f>(E3924/D3924)*100</f>
        <v>8.1333333333333329</v>
      </c>
      <c r="Q3924" s="9">
        <f>E3924/N3924</f>
        <v>10.166666666666666</v>
      </c>
      <c r="R3924" t="s">
        <v>8275</v>
      </c>
      <c r="S3924" t="s">
        <v>8276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>(((L3925/60)/60)/24)+DATE(1970,1,1)</f>
        <v>42075.979988425926</v>
      </c>
      <c r="K3925" s="13">
        <f>(((I3925/60)/60)/24)+DATE(1970,1,1)</f>
        <v>42103.979988425926</v>
      </c>
      <c r="L3925">
        <v>1426203071</v>
      </c>
      <c r="M3925" t="b">
        <v>0</v>
      </c>
      <c r="N3925">
        <v>17</v>
      </c>
      <c r="O3925" t="b">
        <v>0</v>
      </c>
      <c r="P3925" s="6">
        <f>(E3925/D3925)*100</f>
        <v>12.034782608695652</v>
      </c>
      <c r="Q3925" s="9">
        <f>E3925/N3925</f>
        <v>81.411764705882348</v>
      </c>
      <c r="R3925" t="s">
        <v>8275</v>
      </c>
      <c r="S3925" t="s">
        <v>8276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>(((L3926/60)/60)/24)+DATE(1970,1,1)</f>
        <v>41786.959745370368</v>
      </c>
      <c r="K3926" s="13">
        <f>(((I3926/60)/60)/24)+DATE(1970,1,1)</f>
        <v>41816.959745370368</v>
      </c>
      <c r="L3926">
        <v>1401231722</v>
      </c>
      <c r="M3926" t="b">
        <v>0</v>
      </c>
      <c r="N3926">
        <v>40</v>
      </c>
      <c r="O3926" t="b">
        <v>0</v>
      </c>
      <c r="P3926" s="6">
        <f>(E3926/D3926)*100</f>
        <v>15.266666666666667</v>
      </c>
      <c r="Q3926" s="9">
        <f>E3926/N3926</f>
        <v>57.25</v>
      </c>
      <c r="R3926" t="s">
        <v>8275</v>
      </c>
      <c r="S3926" t="s">
        <v>8276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>(((L3927/60)/60)/24)+DATE(1970,1,1)</f>
        <v>41820.870821759258</v>
      </c>
      <c r="K3927" s="13">
        <f>(((I3927/60)/60)/24)+DATE(1970,1,1)</f>
        <v>41850.870821759258</v>
      </c>
      <c r="L3927">
        <v>1404161639</v>
      </c>
      <c r="M3927" t="b">
        <v>0</v>
      </c>
      <c r="N3927">
        <v>3</v>
      </c>
      <c r="O3927" t="b">
        <v>0</v>
      </c>
      <c r="P3927" s="6">
        <f>(E3927/D3927)*100</f>
        <v>10</v>
      </c>
      <c r="Q3927" s="9">
        <f>E3927/N3927</f>
        <v>5</v>
      </c>
      <c r="R3927" t="s">
        <v>8275</v>
      </c>
      <c r="S3927" t="s">
        <v>8276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>(((L3928/60)/60)/24)+DATE(1970,1,1)</f>
        <v>41970.085046296299</v>
      </c>
      <c r="K3928" s="13">
        <f>(((I3928/60)/60)/24)+DATE(1970,1,1)</f>
        <v>42000.085046296299</v>
      </c>
      <c r="L3928">
        <v>1417053748</v>
      </c>
      <c r="M3928" t="b">
        <v>0</v>
      </c>
      <c r="N3928">
        <v>1</v>
      </c>
      <c r="O3928" t="b">
        <v>0</v>
      </c>
      <c r="P3928" s="6">
        <f>(E3928/D3928)*100</f>
        <v>0.3</v>
      </c>
      <c r="Q3928" s="9">
        <f>E3928/N3928</f>
        <v>15</v>
      </c>
      <c r="R3928" t="s">
        <v>8275</v>
      </c>
      <c r="S3928" t="s">
        <v>8276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>(((L3929/60)/60)/24)+DATE(1970,1,1)</f>
        <v>41830.267407407409</v>
      </c>
      <c r="K3929" s="13">
        <f>(((I3929/60)/60)/24)+DATE(1970,1,1)</f>
        <v>41860.267407407409</v>
      </c>
      <c r="L3929">
        <v>1404973504</v>
      </c>
      <c r="M3929" t="b">
        <v>0</v>
      </c>
      <c r="N3929">
        <v>2</v>
      </c>
      <c r="O3929" t="b">
        <v>0</v>
      </c>
      <c r="P3929" s="6">
        <f>(E3929/D3929)*100</f>
        <v>1</v>
      </c>
      <c r="Q3929" s="9">
        <f>E3929/N3929</f>
        <v>12.5</v>
      </c>
      <c r="R3929" t="s">
        <v>8275</v>
      </c>
      <c r="S3929" t="s">
        <v>8276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>(((L3930/60)/60)/24)+DATE(1970,1,1)</f>
        <v>42265.683182870373</v>
      </c>
      <c r="K3930" s="13">
        <f>(((I3930/60)/60)/24)+DATE(1970,1,1)</f>
        <v>42293.207638888889</v>
      </c>
      <c r="L3930">
        <v>1442593427</v>
      </c>
      <c r="M3930" t="b">
        <v>0</v>
      </c>
      <c r="N3930">
        <v>7</v>
      </c>
      <c r="O3930" t="b">
        <v>0</v>
      </c>
      <c r="P3930" s="6">
        <f>(E3930/D3930)*100</f>
        <v>13.020000000000001</v>
      </c>
      <c r="Q3930" s="9">
        <f>E3930/N3930</f>
        <v>93</v>
      </c>
      <c r="R3930" t="s">
        <v>8275</v>
      </c>
      <c r="S3930" t="s">
        <v>8276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>(((L3931/60)/60)/24)+DATE(1970,1,1)</f>
        <v>42601.827141203699</v>
      </c>
      <c r="K3931" s="13">
        <f>(((I3931/60)/60)/24)+DATE(1970,1,1)</f>
        <v>42631.827141203699</v>
      </c>
      <c r="L3931">
        <v>1471636265</v>
      </c>
      <c r="M3931" t="b">
        <v>0</v>
      </c>
      <c r="N3931">
        <v>14</v>
      </c>
      <c r="O3931" t="b">
        <v>0</v>
      </c>
      <c r="P3931" s="6">
        <f>(E3931/D3931)*100</f>
        <v>2.2650000000000001</v>
      </c>
      <c r="Q3931" s="9">
        <f>E3931/N3931</f>
        <v>32.357142857142854</v>
      </c>
      <c r="R3931" t="s">
        <v>8275</v>
      </c>
      <c r="S3931" t="s">
        <v>8276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>(((L3932/60)/60)/24)+DATE(1970,1,1)</f>
        <v>42433.338749999995</v>
      </c>
      <c r="K3932" s="13">
        <f>(((I3932/60)/60)/24)+DATE(1970,1,1)</f>
        <v>42461.25</v>
      </c>
      <c r="L3932">
        <v>1457078868</v>
      </c>
      <c r="M3932" t="b">
        <v>0</v>
      </c>
      <c r="N3932">
        <v>0</v>
      </c>
      <c r="O3932" t="b">
        <v>0</v>
      </c>
      <c r="P3932" s="6">
        <f>(E3932/D3932)*100</f>
        <v>0</v>
      </c>
      <c r="Q3932" s="9" t="e">
        <f>E3932/N3932</f>
        <v>#DIV/0!</v>
      </c>
      <c r="R3932" t="s">
        <v>8275</v>
      </c>
      <c r="S3932" t="s">
        <v>8276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>(((L3933/60)/60)/24)+DATE(1970,1,1)</f>
        <v>42228.151701388888</v>
      </c>
      <c r="K3933" s="13">
        <f>(((I3933/60)/60)/24)+DATE(1970,1,1)</f>
        <v>42253.151701388888</v>
      </c>
      <c r="L3933">
        <v>1439350707</v>
      </c>
      <c r="M3933" t="b">
        <v>0</v>
      </c>
      <c r="N3933">
        <v>0</v>
      </c>
      <c r="O3933" t="b">
        <v>0</v>
      </c>
      <c r="P3933" s="6">
        <f>(E3933/D3933)*100</f>
        <v>0</v>
      </c>
      <c r="Q3933" s="9" t="e">
        <f>E3933/N3933</f>
        <v>#DIV/0!</v>
      </c>
      <c r="R3933" t="s">
        <v>8275</v>
      </c>
      <c r="S3933" t="s">
        <v>8276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>(((L3934/60)/60)/24)+DATE(1970,1,1)</f>
        <v>42415.168564814812</v>
      </c>
      <c r="K3934" s="13">
        <f>(((I3934/60)/60)/24)+DATE(1970,1,1)</f>
        <v>42445.126898148148</v>
      </c>
      <c r="L3934">
        <v>1455508964</v>
      </c>
      <c r="M3934" t="b">
        <v>0</v>
      </c>
      <c r="N3934">
        <v>1</v>
      </c>
      <c r="O3934" t="b">
        <v>0</v>
      </c>
      <c r="P3934" s="6">
        <f>(E3934/D3934)*100</f>
        <v>8.3333333333333332E-3</v>
      </c>
      <c r="Q3934" s="9">
        <f>E3934/N3934</f>
        <v>1</v>
      </c>
      <c r="R3934" t="s">
        <v>8275</v>
      </c>
      <c r="S3934" t="s">
        <v>8276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>(((L3935/60)/60)/24)+DATE(1970,1,1)</f>
        <v>42538.968310185184</v>
      </c>
      <c r="K3935" s="13">
        <f>(((I3935/60)/60)/24)+DATE(1970,1,1)</f>
        <v>42568.029861111107</v>
      </c>
      <c r="L3935">
        <v>1466205262</v>
      </c>
      <c r="M3935" t="b">
        <v>0</v>
      </c>
      <c r="N3935">
        <v>12</v>
      </c>
      <c r="O3935" t="b">
        <v>0</v>
      </c>
      <c r="P3935" s="6">
        <f>(E3935/D3935)*100</f>
        <v>15.742857142857142</v>
      </c>
      <c r="Q3935" s="9">
        <f>E3935/N3935</f>
        <v>91.833333333333329</v>
      </c>
      <c r="R3935" t="s">
        <v>8275</v>
      </c>
      <c r="S3935" t="s">
        <v>8276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>(((L3936/60)/60)/24)+DATE(1970,1,1)</f>
        <v>42233.671747685185</v>
      </c>
      <c r="K3936" s="13">
        <f>(((I3936/60)/60)/24)+DATE(1970,1,1)</f>
        <v>42278.541666666672</v>
      </c>
      <c r="L3936">
        <v>1439827639</v>
      </c>
      <c r="M3936" t="b">
        <v>0</v>
      </c>
      <c r="N3936">
        <v>12</v>
      </c>
      <c r="O3936" t="b">
        <v>0</v>
      </c>
      <c r="P3936" s="6">
        <f>(E3936/D3936)*100</f>
        <v>11</v>
      </c>
      <c r="Q3936" s="9">
        <f>E3936/N3936</f>
        <v>45.833333333333336</v>
      </c>
      <c r="R3936" t="s">
        <v>8275</v>
      </c>
      <c r="S3936" t="s">
        <v>8276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>(((L3937/60)/60)/24)+DATE(1970,1,1)</f>
        <v>42221.656782407401</v>
      </c>
      <c r="K3937" s="13">
        <f>(((I3937/60)/60)/24)+DATE(1970,1,1)</f>
        <v>42281.656782407401</v>
      </c>
      <c r="L3937">
        <v>1438789546</v>
      </c>
      <c r="M3937" t="b">
        <v>0</v>
      </c>
      <c r="N3937">
        <v>23</v>
      </c>
      <c r="O3937" t="b">
        <v>0</v>
      </c>
      <c r="P3937" s="6">
        <f>(E3937/D3937)*100</f>
        <v>43.833333333333336</v>
      </c>
      <c r="Q3937" s="9">
        <f>E3937/N3937</f>
        <v>57.173913043478258</v>
      </c>
      <c r="R3937" t="s">
        <v>8275</v>
      </c>
      <c r="S3937" t="s">
        <v>8276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>(((L3938/60)/60)/24)+DATE(1970,1,1)</f>
        <v>42675.262962962966</v>
      </c>
      <c r="K3938" s="13">
        <f>(((I3938/60)/60)/24)+DATE(1970,1,1)</f>
        <v>42705.304629629631</v>
      </c>
      <c r="L3938">
        <v>1477981120</v>
      </c>
      <c r="M3938" t="b">
        <v>0</v>
      </c>
      <c r="N3938">
        <v>0</v>
      </c>
      <c r="O3938" t="b">
        <v>0</v>
      </c>
      <c r="P3938" s="6">
        <f>(E3938/D3938)*100</f>
        <v>0</v>
      </c>
      <c r="Q3938" s="9" t="e">
        <f>E3938/N3938</f>
        <v>#DIV/0!</v>
      </c>
      <c r="R3938" t="s">
        <v>8275</v>
      </c>
      <c r="S3938" t="s">
        <v>8276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>(((L3939/60)/60)/24)+DATE(1970,1,1)</f>
        <v>42534.631481481483</v>
      </c>
      <c r="K3939" s="13">
        <f>(((I3939/60)/60)/24)+DATE(1970,1,1)</f>
        <v>42562.631481481483</v>
      </c>
      <c r="L3939">
        <v>1465830560</v>
      </c>
      <c r="M3939" t="b">
        <v>0</v>
      </c>
      <c r="N3939">
        <v>10</v>
      </c>
      <c r="O3939" t="b">
        <v>0</v>
      </c>
      <c r="P3939" s="6">
        <f>(E3939/D3939)*100</f>
        <v>86.135181975736558</v>
      </c>
      <c r="Q3939" s="9">
        <f>E3939/N3939</f>
        <v>248.5</v>
      </c>
      <c r="R3939" t="s">
        <v>8275</v>
      </c>
      <c r="S3939" t="s">
        <v>8276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>(((L3940/60)/60)/24)+DATE(1970,1,1)</f>
        <v>42151.905717592599</v>
      </c>
      <c r="K3940" s="13">
        <f>(((I3940/60)/60)/24)+DATE(1970,1,1)</f>
        <v>42182.905717592599</v>
      </c>
      <c r="L3940">
        <v>1432763054</v>
      </c>
      <c r="M3940" t="b">
        <v>0</v>
      </c>
      <c r="N3940">
        <v>5</v>
      </c>
      <c r="O3940" t="b">
        <v>0</v>
      </c>
      <c r="P3940" s="6">
        <f>(E3940/D3940)*100</f>
        <v>12.196620583717358</v>
      </c>
      <c r="Q3940" s="9">
        <f>E3940/N3940</f>
        <v>79.400000000000006</v>
      </c>
      <c r="R3940" t="s">
        <v>8275</v>
      </c>
      <c r="S3940" t="s">
        <v>8276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>(((L3941/60)/60)/24)+DATE(1970,1,1)</f>
        <v>41915.400219907409</v>
      </c>
      <c r="K3941" s="13">
        <f>(((I3941/60)/60)/24)+DATE(1970,1,1)</f>
        <v>41919.1875</v>
      </c>
      <c r="L3941">
        <v>1412328979</v>
      </c>
      <c r="M3941" t="b">
        <v>0</v>
      </c>
      <c r="N3941">
        <v>1</v>
      </c>
      <c r="O3941" t="b">
        <v>0</v>
      </c>
      <c r="P3941" s="6">
        <f>(E3941/D3941)*100</f>
        <v>0.1</v>
      </c>
      <c r="Q3941" s="9">
        <f>E3941/N3941</f>
        <v>5</v>
      </c>
      <c r="R3941" t="s">
        <v>8275</v>
      </c>
      <c r="S3941" t="s">
        <v>8276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>(((L3942/60)/60)/24)+DATE(1970,1,1)</f>
        <v>41961.492488425924</v>
      </c>
      <c r="K3942" s="13">
        <f>(((I3942/60)/60)/24)+DATE(1970,1,1)</f>
        <v>42006.492488425924</v>
      </c>
      <c r="L3942">
        <v>1416311351</v>
      </c>
      <c r="M3942" t="b">
        <v>0</v>
      </c>
      <c r="N3942">
        <v>2</v>
      </c>
      <c r="O3942" t="b">
        <v>0</v>
      </c>
      <c r="P3942" s="6">
        <f>(E3942/D3942)*100</f>
        <v>0.22</v>
      </c>
      <c r="Q3942" s="9">
        <f>E3942/N3942</f>
        <v>5.5</v>
      </c>
      <c r="R3942" t="s">
        <v>8275</v>
      </c>
      <c r="S3942" t="s">
        <v>8276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>(((L3943/60)/60)/24)+DATE(1970,1,1)</f>
        <v>41940.587233796294</v>
      </c>
      <c r="K3943" s="13">
        <f>(((I3943/60)/60)/24)+DATE(1970,1,1)</f>
        <v>41968.041666666672</v>
      </c>
      <c r="L3943">
        <v>1414505137</v>
      </c>
      <c r="M3943" t="b">
        <v>0</v>
      </c>
      <c r="N3943">
        <v>2</v>
      </c>
      <c r="O3943" t="b">
        <v>0</v>
      </c>
      <c r="P3943" s="6">
        <f>(E3943/D3943)*100</f>
        <v>0.90909090909090906</v>
      </c>
      <c r="Q3943" s="9">
        <f>E3943/N3943</f>
        <v>25</v>
      </c>
      <c r="R3943" t="s">
        <v>8275</v>
      </c>
      <c r="S3943" t="s">
        <v>8276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>(((L3944/60)/60)/24)+DATE(1970,1,1)</f>
        <v>42111.904097222221</v>
      </c>
      <c r="K3944" s="13">
        <f>(((I3944/60)/60)/24)+DATE(1970,1,1)</f>
        <v>42171.904097222221</v>
      </c>
      <c r="L3944">
        <v>1429306914</v>
      </c>
      <c r="M3944" t="b">
        <v>0</v>
      </c>
      <c r="N3944">
        <v>0</v>
      </c>
      <c r="O3944" t="b">
        <v>0</v>
      </c>
      <c r="P3944" s="6">
        <f>(E3944/D3944)*100</f>
        <v>0</v>
      </c>
      <c r="Q3944" s="9" t="e">
        <f>E3944/N3944</f>
        <v>#DIV/0!</v>
      </c>
      <c r="R3944" t="s">
        <v>8275</v>
      </c>
      <c r="S3944" t="s">
        <v>8276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>(((L3945/60)/60)/24)+DATE(1970,1,1)</f>
        <v>42279.778564814813</v>
      </c>
      <c r="K3945" s="13">
        <f>(((I3945/60)/60)/24)+DATE(1970,1,1)</f>
        <v>42310.701388888891</v>
      </c>
      <c r="L3945">
        <v>1443811268</v>
      </c>
      <c r="M3945" t="b">
        <v>0</v>
      </c>
      <c r="N3945">
        <v>13</v>
      </c>
      <c r="O3945" t="b">
        <v>0</v>
      </c>
      <c r="P3945" s="6">
        <f>(E3945/D3945)*100</f>
        <v>35.64</v>
      </c>
      <c r="Q3945" s="9">
        <f>E3945/N3945</f>
        <v>137.07692307692307</v>
      </c>
      <c r="R3945" t="s">
        <v>8275</v>
      </c>
      <c r="S3945" t="s">
        <v>8276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>(((L3946/60)/60)/24)+DATE(1970,1,1)</f>
        <v>42213.662905092591</v>
      </c>
      <c r="K3946" s="13">
        <f>(((I3946/60)/60)/24)+DATE(1970,1,1)</f>
        <v>42243.662905092591</v>
      </c>
      <c r="L3946">
        <v>1438098875</v>
      </c>
      <c r="M3946" t="b">
        <v>0</v>
      </c>
      <c r="N3946">
        <v>0</v>
      </c>
      <c r="O3946" t="b">
        <v>0</v>
      </c>
      <c r="P3946" s="6">
        <f>(E3946/D3946)*100</f>
        <v>0</v>
      </c>
      <c r="Q3946" s="9" t="e">
        <f>E3946/N3946</f>
        <v>#DIV/0!</v>
      </c>
      <c r="R3946" t="s">
        <v>8275</v>
      </c>
      <c r="S3946" t="s">
        <v>8276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>(((L3947/60)/60)/24)+DATE(1970,1,1)</f>
        <v>42109.801712962959</v>
      </c>
      <c r="K3947" s="13">
        <f>(((I3947/60)/60)/24)+DATE(1970,1,1)</f>
        <v>42139.801712962959</v>
      </c>
      <c r="L3947">
        <v>1429125268</v>
      </c>
      <c r="M3947" t="b">
        <v>0</v>
      </c>
      <c r="N3947">
        <v>1</v>
      </c>
      <c r="O3947" t="b">
        <v>0</v>
      </c>
      <c r="P3947" s="6">
        <f>(E3947/D3947)*100</f>
        <v>0.25</v>
      </c>
      <c r="Q3947" s="9">
        <f>E3947/N3947</f>
        <v>5</v>
      </c>
      <c r="R3947" t="s">
        <v>8275</v>
      </c>
      <c r="S3947" t="s">
        <v>8276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>(((L3948/60)/60)/24)+DATE(1970,1,1)</f>
        <v>42031.833587962959</v>
      </c>
      <c r="K3948" s="13">
        <f>(((I3948/60)/60)/24)+DATE(1970,1,1)</f>
        <v>42063.333333333328</v>
      </c>
      <c r="L3948">
        <v>1422388822</v>
      </c>
      <c r="M3948" t="b">
        <v>0</v>
      </c>
      <c r="N3948">
        <v>5</v>
      </c>
      <c r="O3948" t="b">
        <v>0</v>
      </c>
      <c r="P3948" s="6">
        <f>(E3948/D3948)*100</f>
        <v>3.25</v>
      </c>
      <c r="Q3948" s="9">
        <f>E3948/N3948</f>
        <v>39</v>
      </c>
      <c r="R3948" t="s">
        <v>8275</v>
      </c>
      <c r="S3948" t="s">
        <v>8276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>(((L3949/60)/60)/24)+DATE(1970,1,1)</f>
        <v>42615.142870370371</v>
      </c>
      <c r="K3949" s="13">
        <f>(((I3949/60)/60)/24)+DATE(1970,1,1)</f>
        <v>42645.142870370371</v>
      </c>
      <c r="L3949">
        <v>1472786744</v>
      </c>
      <c r="M3949" t="b">
        <v>0</v>
      </c>
      <c r="N3949">
        <v>2</v>
      </c>
      <c r="O3949" t="b">
        <v>0</v>
      </c>
      <c r="P3949" s="6">
        <f>(E3949/D3949)*100</f>
        <v>3.3666666666666663</v>
      </c>
      <c r="Q3949" s="9">
        <f>E3949/N3949</f>
        <v>50.5</v>
      </c>
      <c r="R3949" t="s">
        <v>8275</v>
      </c>
      <c r="S3949" t="s">
        <v>8276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>(((L3950/60)/60)/24)+DATE(1970,1,1)</f>
        <v>41829.325497685182</v>
      </c>
      <c r="K3950" s="13">
        <f>(((I3950/60)/60)/24)+DATE(1970,1,1)</f>
        <v>41889.325497685182</v>
      </c>
      <c r="L3950">
        <v>1404892123</v>
      </c>
      <c r="M3950" t="b">
        <v>0</v>
      </c>
      <c r="N3950">
        <v>0</v>
      </c>
      <c r="O3950" t="b">
        <v>0</v>
      </c>
      <c r="P3950" s="6">
        <f>(E3950/D3950)*100</f>
        <v>0</v>
      </c>
      <c r="Q3950" s="9" t="e">
        <f>E3950/N3950</f>
        <v>#DIV/0!</v>
      </c>
      <c r="R3950" t="s">
        <v>8275</v>
      </c>
      <c r="S3950" t="s">
        <v>8276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>(((L3951/60)/60)/24)+DATE(1970,1,1)</f>
        <v>42016.120613425926</v>
      </c>
      <c r="K3951" s="13">
        <f>(((I3951/60)/60)/24)+DATE(1970,1,1)</f>
        <v>42046.120613425926</v>
      </c>
      <c r="L3951">
        <v>1421031221</v>
      </c>
      <c r="M3951" t="b">
        <v>0</v>
      </c>
      <c r="N3951">
        <v>32</v>
      </c>
      <c r="O3951" t="b">
        <v>0</v>
      </c>
      <c r="P3951" s="6">
        <f>(E3951/D3951)*100</f>
        <v>15.770000000000001</v>
      </c>
      <c r="Q3951" s="9">
        <f>E3951/N3951</f>
        <v>49.28125</v>
      </c>
      <c r="R3951" t="s">
        <v>8275</v>
      </c>
      <c r="S3951" t="s">
        <v>8276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>(((L3952/60)/60)/24)+DATE(1970,1,1)</f>
        <v>42439.702314814815</v>
      </c>
      <c r="K3952" s="13">
        <f>(((I3952/60)/60)/24)+DATE(1970,1,1)</f>
        <v>42468.774305555555</v>
      </c>
      <c r="L3952">
        <v>1457628680</v>
      </c>
      <c r="M3952" t="b">
        <v>0</v>
      </c>
      <c r="N3952">
        <v>1</v>
      </c>
      <c r="O3952" t="b">
        <v>0</v>
      </c>
      <c r="P3952" s="6">
        <f>(E3952/D3952)*100</f>
        <v>0.625</v>
      </c>
      <c r="Q3952" s="9">
        <f>E3952/N3952</f>
        <v>25</v>
      </c>
      <c r="R3952" t="s">
        <v>8275</v>
      </c>
      <c r="S3952" t="s">
        <v>8276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>(((L3953/60)/60)/24)+DATE(1970,1,1)</f>
        <v>42433.825717592597</v>
      </c>
      <c r="K3953" s="13">
        <f>(((I3953/60)/60)/24)+DATE(1970,1,1)</f>
        <v>42493.784050925926</v>
      </c>
      <c r="L3953">
        <v>1457120942</v>
      </c>
      <c r="M3953" t="b">
        <v>0</v>
      </c>
      <c r="N3953">
        <v>1</v>
      </c>
      <c r="O3953" t="b">
        <v>0</v>
      </c>
      <c r="P3953" s="6">
        <f>(E3953/D3953)*100</f>
        <v>5.0000000000000001E-4</v>
      </c>
      <c r="Q3953" s="9">
        <f>E3953/N3953</f>
        <v>1</v>
      </c>
      <c r="R3953" t="s">
        <v>8275</v>
      </c>
      <c r="S3953" t="s">
        <v>8276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>(((L3954/60)/60)/24)+DATE(1970,1,1)</f>
        <v>42243.790393518517</v>
      </c>
      <c r="K3954" s="13">
        <f>(((I3954/60)/60)/24)+DATE(1970,1,1)</f>
        <v>42303.790393518517</v>
      </c>
      <c r="L3954">
        <v>1440701890</v>
      </c>
      <c r="M3954" t="b">
        <v>0</v>
      </c>
      <c r="N3954">
        <v>1</v>
      </c>
      <c r="O3954" t="b">
        <v>0</v>
      </c>
      <c r="P3954" s="6">
        <f>(E3954/D3954)*100</f>
        <v>9.6153846153846159E-2</v>
      </c>
      <c r="Q3954" s="9">
        <f>E3954/N3954</f>
        <v>25</v>
      </c>
      <c r="R3954" t="s">
        <v>8275</v>
      </c>
      <c r="S3954" t="s">
        <v>8276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>(((L3955/60)/60)/24)+DATE(1970,1,1)</f>
        <v>42550.048449074078</v>
      </c>
      <c r="K3955" s="13">
        <f>(((I3955/60)/60)/24)+DATE(1970,1,1)</f>
        <v>42580.978472222225</v>
      </c>
      <c r="L3955">
        <v>1467162586</v>
      </c>
      <c r="M3955" t="b">
        <v>0</v>
      </c>
      <c r="N3955">
        <v>0</v>
      </c>
      <c r="O3955" t="b">
        <v>0</v>
      </c>
      <c r="P3955" s="6">
        <f>(E3955/D3955)*100</f>
        <v>0</v>
      </c>
      <c r="Q3955" s="9" t="e">
        <f>E3955/N3955</f>
        <v>#DIV/0!</v>
      </c>
      <c r="R3955" t="s">
        <v>8275</v>
      </c>
      <c r="S3955" t="s">
        <v>8276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>(((L3956/60)/60)/24)+DATE(1970,1,1)</f>
        <v>41774.651203703703</v>
      </c>
      <c r="K3956" s="13">
        <f>(((I3956/60)/60)/24)+DATE(1970,1,1)</f>
        <v>41834.651203703703</v>
      </c>
      <c r="L3956">
        <v>1400168264</v>
      </c>
      <c r="M3956" t="b">
        <v>0</v>
      </c>
      <c r="N3956">
        <v>0</v>
      </c>
      <c r="O3956" t="b">
        <v>0</v>
      </c>
      <c r="P3956" s="6">
        <f>(E3956/D3956)*100</f>
        <v>0</v>
      </c>
      <c r="Q3956" s="9" t="e">
        <f>E3956/N3956</f>
        <v>#DIV/0!</v>
      </c>
      <c r="R3956" t="s">
        <v>8275</v>
      </c>
      <c r="S3956" t="s">
        <v>8276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>(((L3957/60)/60)/24)+DATE(1970,1,1)</f>
        <v>42306.848854166667</v>
      </c>
      <c r="K3957" s="13">
        <f>(((I3957/60)/60)/24)+DATE(1970,1,1)</f>
        <v>42336.890520833331</v>
      </c>
      <c r="L3957">
        <v>1446150141</v>
      </c>
      <c r="M3957" t="b">
        <v>0</v>
      </c>
      <c r="N3957">
        <v>8</v>
      </c>
      <c r="O3957" t="b">
        <v>0</v>
      </c>
      <c r="P3957" s="6">
        <f>(E3957/D3957)*100</f>
        <v>24.285714285714285</v>
      </c>
      <c r="Q3957" s="9">
        <f>E3957/N3957</f>
        <v>53.125</v>
      </c>
      <c r="R3957" t="s">
        <v>8275</v>
      </c>
      <c r="S3957" t="s">
        <v>8276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>(((L3958/60)/60)/24)+DATE(1970,1,1)</f>
        <v>42457.932025462964</v>
      </c>
      <c r="K3958" s="13">
        <f>(((I3958/60)/60)/24)+DATE(1970,1,1)</f>
        <v>42485.013888888891</v>
      </c>
      <c r="L3958">
        <v>1459203727</v>
      </c>
      <c r="M3958" t="b">
        <v>0</v>
      </c>
      <c r="N3958">
        <v>0</v>
      </c>
      <c r="O3958" t="b">
        <v>0</v>
      </c>
      <c r="P3958" s="6">
        <f>(E3958/D3958)*100</f>
        <v>0</v>
      </c>
      <c r="Q3958" s="9" t="e">
        <f>E3958/N3958</f>
        <v>#DIV/0!</v>
      </c>
      <c r="R3958" t="s">
        <v>8275</v>
      </c>
      <c r="S3958" t="s">
        <v>8276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>(((L3959/60)/60)/24)+DATE(1970,1,1)</f>
        <v>42513.976319444439</v>
      </c>
      <c r="K3959" s="13">
        <f>(((I3959/60)/60)/24)+DATE(1970,1,1)</f>
        <v>42559.976319444439</v>
      </c>
      <c r="L3959">
        <v>1464045954</v>
      </c>
      <c r="M3959" t="b">
        <v>0</v>
      </c>
      <c r="N3959">
        <v>1</v>
      </c>
      <c r="O3959" t="b">
        <v>0</v>
      </c>
      <c r="P3959" s="6">
        <f>(E3959/D3959)*100</f>
        <v>2.5000000000000001E-2</v>
      </c>
      <c r="Q3959" s="9">
        <f>E3959/N3959</f>
        <v>7</v>
      </c>
      <c r="R3959" t="s">
        <v>8275</v>
      </c>
      <c r="S3959" t="s">
        <v>8276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>(((L3960/60)/60)/24)+DATE(1970,1,1)</f>
        <v>41816.950370370374</v>
      </c>
      <c r="K3960" s="13">
        <f>(((I3960/60)/60)/24)+DATE(1970,1,1)</f>
        <v>41853.583333333336</v>
      </c>
      <c r="L3960">
        <v>1403822912</v>
      </c>
      <c r="M3960" t="b">
        <v>0</v>
      </c>
      <c r="N3960">
        <v>16</v>
      </c>
      <c r="O3960" t="b">
        <v>0</v>
      </c>
      <c r="P3960" s="6">
        <f>(E3960/D3960)*100</f>
        <v>32.049999999999997</v>
      </c>
      <c r="Q3960" s="9">
        <f>E3960/N3960</f>
        <v>40.0625</v>
      </c>
      <c r="R3960" t="s">
        <v>8275</v>
      </c>
      <c r="S3960" t="s">
        <v>8276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>(((L3961/60)/60)/24)+DATE(1970,1,1)</f>
        <v>41880.788842592592</v>
      </c>
      <c r="K3961" s="13">
        <f>(((I3961/60)/60)/24)+DATE(1970,1,1)</f>
        <v>41910.788842592592</v>
      </c>
      <c r="L3961">
        <v>1409338556</v>
      </c>
      <c r="M3961" t="b">
        <v>0</v>
      </c>
      <c r="N3961">
        <v>12</v>
      </c>
      <c r="O3961" t="b">
        <v>0</v>
      </c>
      <c r="P3961" s="6">
        <f>(E3961/D3961)*100</f>
        <v>24.333333333333336</v>
      </c>
      <c r="Q3961" s="9">
        <f>E3961/N3961</f>
        <v>24.333333333333332</v>
      </c>
      <c r="R3961" t="s">
        <v>8275</v>
      </c>
      <c r="S3961" t="s">
        <v>8276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>(((L3962/60)/60)/24)+DATE(1970,1,1)</f>
        <v>42342.845555555556</v>
      </c>
      <c r="K3962" s="13">
        <f>(((I3962/60)/60)/24)+DATE(1970,1,1)</f>
        <v>42372.845555555556</v>
      </c>
      <c r="L3962">
        <v>1449260256</v>
      </c>
      <c r="M3962" t="b">
        <v>0</v>
      </c>
      <c r="N3962">
        <v>4</v>
      </c>
      <c r="O3962" t="b">
        <v>0</v>
      </c>
      <c r="P3962" s="6">
        <f>(E3962/D3962)*100</f>
        <v>1.5</v>
      </c>
      <c r="Q3962" s="9">
        <f>E3962/N3962</f>
        <v>11.25</v>
      </c>
      <c r="R3962" t="s">
        <v>8275</v>
      </c>
      <c r="S3962" t="s">
        <v>8276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>(((L3963/60)/60)/24)+DATE(1970,1,1)</f>
        <v>41745.891319444447</v>
      </c>
      <c r="K3963" s="13">
        <f>(((I3963/60)/60)/24)+DATE(1970,1,1)</f>
        <v>41767.891319444447</v>
      </c>
      <c r="L3963">
        <v>1397683410</v>
      </c>
      <c r="M3963" t="b">
        <v>0</v>
      </c>
      <c r="N3963">
        <v>2</v>
      </c>
      <c r="O3963" t="b">
        <v>0</v>
      </c>
      <c r="P3963" s="6">
        <f>(E3963/D3963)*100</f>
        <v>0.42</v>
      </c>
      <c r="Q3963" s="9">
        <f>E3963/N3963</f>
        <v>10.5</v>
      </c>
      <c r="R3963" t="s">
        <v>8275</v>
      </c>
      <c r="S3963" t="s">
        <v>8276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>(((L3964/60)/60)/24)+DATE(1970,1,1)</f>
        <v>42311.621458333335</v>
      </c>
      <c r="K3964" s="13">
        <f>(((I3964/60)/60)/24)+DATE(1970,1,1)</f>
        <v>42336.621458333335</v>
      </c>
      <c r="L3964">
        <v>1446562494</v>
      </c>
      <c r="M3964" t="b">
        <v>0</v>
      </c>
      <c r="N3964">
        <v>3</v>
      </c>
      <c r="O3964" t="b">
        <v>0</v>
      </c>
      <c r="P3964" s="6">
        <f>(E3964/D3964)*100</f>
        <v>3.214285714285714</v>
      </c>
      <c r="Q3964" s="9">
        <f>E3964/N3964</f>
        <v>15</v>
      </c>
      <c r="R3964" t="s">
        <v>8275</v>
      </c>
      <c r="S3964" t="s">
        <v>8276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>(((L3965/60)/60)/24)+DATE(1970,1,1)</f>
        <v>42296.154131944444</v>
      </c>
      <c r="K3965" s="13">
        <f>(((I3965/60)/60)/24)+DATE(1970,1,1)</f>
        <v>42326.195798611108</v>
      </c>
      <c r="L3965">
        <v>1445226117</v>
      </c>
      <c r="M3965" t="b">
        <v>0</v>
      </c>
      <c r="N3965">
        <v>0</v>
      </c>
      <c r="O3965" t="b">
        <v>0</v>
      </c>
      <c r="P3965" s="6">
        <f>(E3965/D3965)*100</f>
        <v>0</v>
      </c>
      <c r="Q3965" s="9" t="e">
        <f>E3965/N3965</f>
        <v>#DIV/0!</v>
      </c>
      <c r="R3965" t="s">
        <v>8275</v>
      </c>
      <c r="S3965" t="s">
        <v>8276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>(((L3966/60)/60)/24)+DATE(1970,1,1)</f>
        <v>42053.722060185188</v>
      </c>
      <c r="K3966" s="13">
        <f>(((I3966/60)/60)/24)+DATE(1970,1,1)</f>
        <v>42113.680393518516</v>
      </c>
      <c r="L3966">
        <v>1424279986</v>
      </c>
      <c r="M3966" t="b">
        <v>0</v>
      </c>
      <c r="N3966">
        <v>3</v>
      </c>
      <c r="O3966" t="b">
        <v>0</v>
      </c>
      <c r="P3966" s="6">
        <f>(E3966/D3966)*100</f>
        <v>6.3</v>
      </c>
      <c r="Q3966" s="9">
        <f>E3966/N3966</f>
        <v>42</v>
      </c>
      <c r="R3966" t="s">
        <v>8275</v>
      </c>
      <c r="S3966" t="s">
        <v>8276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>(((L3967/60)/60)/24)+DATE(1970,1,1)</f>
        <v>42414.235879629632</v>
      </c>
      <c r="K3967" s="13">
        <f>(((I3967/60)/60)/24)+DATE(1970,1,1)</f>
        <v>42474.194212962961</v>
      </c>
      <c r="L3967">
        <v>1455428380</v>
      </c>
      <c r="M3967" t="b">
        <v>0</v>
      </c>
      <c r="N3967">
        <v>4</v>
      </c>
      <c r="O3967" t="b">
        <v>0</v>
      </c>
      <c r="P3967" s="6">
        <f>(E3967/D3967)*100</f>
        <v>14.249999999999998</v>
      </c>
      <c r="Q3967" s="9">
        <f>E3967/N3967</f>
        <v>71.25</v>
      </c>
      <c r="R3967" t="s">
        <v>8275</v>
      </c>
      <c r="S3967" t="s">
        <v>8276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>(((L3968/60)/60)/24)+DATE(1970,1,1)</f>
        <v>41801.711550925924</v>
      </c>
      <c r="K3968" s="13">
        <f>(((I3968/60)/60)/24)+DATE(1970,1,1)</f>
        <v>41844.124305555553</v>
      </c>
      <c r="L3968">
        <v>1402506278</v>
      </c>
      <c r="M3968" t="b">
        <v>0</v>
      </c>
      <c r="N3968">
        <v>2</v>
      </c>
      <c r="O3968" t="b">
        <v>0</v>
      </c>
      <c r="P3968" s="6">
        <f>(E3968/D3968)*100</f>
        <v>0.6</v>
      </c>
      <c r="Q3968" s="9">
        <f>E3968/N3968</f>
        <v>22.5</v>
      </c>
      <c r="R3968" t="s">
        <v>8275</v>
      </c>
      <c r="S3968" t="s">
        <v>8276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>(((L3969/60)/60)/24)+DATE(1970,1,1)</f>
        <v>42770.290590277778</v>
      </c>
      <c r="K3969" s="13">
        <f>(((I3969/60)/60)/24)+DATE(1970,1,1)</f>
        <v>42800.290590277778</v>
      </c>
      <c r="L3969">
        <v>1486191507</v>
      </c>
      <c r="M3969" t="b">
        <v>0</v>
      </c>
      <c r="N3969">
        <v>10</v>
      </c>
      <c r="O3969" t="b">
        <v>0</v>
      </c>
      <c r="P3969" s="6">
        <f>(E3969/D3969)*100</f>
        <v>24.117647058823529</v>
      </c>
      <c r="Q3969" s="9">
        <f>E3969/N3969</f>
        <v>41</v>
      </c>
      <c r="R3969" t="s">
        <v>8275</v>
      </c>
      <c r="S3969" t="s">
        <v>8276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>(((L3970/60)/60)/24)+DATE(1970,1,1)</f>
        <v>42452.815659722226</v>
      </c>
      <c r="K3970" s="13">
        <f>(((I3970/60)/60)/24)+DATE(1970,1,1)</f>
        <v>42512.815659722226</v>
      </c>
      <c r="L3970">
        <v>1458761673</v>
      </c>
      <c r="M3970" t="b">
        <v>0</v>
      </c>
      <c r="N3970">
        <v>11</v>
      </c>
      <c r="O3970" t="b">
        <v>0</v>
      </c>
      <c r="P3970" s="6">
        <f>(E3970/D3970)*100</f>
        <v>10.54</v>
      </c>
      <c r="Q3970" s="9">
        <f>E3970/N3970</f>
        <v>47.909090909090907</v>
      </c>
      <c r="R3970" t="s">
        <v>8275</v>
      </c>
      <c r="S3970" t="s">
        <v>8276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>(((L3971/60)/60)/24)+DATE(1970,1,1)</f>
        <v>42601.854699074072</v>
      </c>
      <c r="K3971" s="13">
        <f>(((I3971/60)/60)/24)+DATE(1970,1,1)</f>
        <v>42611.163194444445</v>
      </c>
      <c r="L3971">
        <v>1471638646</v>
      </c>
      <c r="M3971" t="b">
        <v>0</v>
      </c>
      <c r="N3971">
        <v>6</v>
      </c>
      <c r="O3971" t="b">
        <v>0</v>
      </c>
      <c r="P3971" s="6">
        <f>(E3971/D3971)*100</f>
        <v>7.4690265486725664</v>
      </c>
      <c r="Q3971" s="9">
        <f>E3971/N3971</f>
        <v>35.166666666666664</v>
      </c>
      <c r="R3971" t="s">
        <v>8275</v>
      </c>
      <c r="S3971" t="s">
        <v>8276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>(((L3972/60)/60)/24)+DATE(1970,1,1)</f>
        <v>42447.863553240735</v>
      </c>
      <c r="K3972" s="13">
        <f>(((I3972/60)/60)/24)+DATE(1970,1,1)</f>
        <v>42477.863553240735</v>
      </c>
      <c r="L3972">
        <v>1458333811</v>
      </c>
      <c r="M3972" t="b">
        <v>0</v>
      </c>
      <c r="N3972">
        <v>2</v>
      </c>
      <c r="O3972" t="b">
        <v>0</v>
      </c>
      <c r="P3972" s="6">
        <f>(E3972/D3972)*100</f>
        <v>7.3333333333333334E-2</v>
      </c>
      <c r="Q3972" s="9">
        <f>E3972/N3972</f>
        <v>5.5</v>
      </c>
      <c r="R3972" t="s">
        <v>8275</v>
      </c>
      <c r="S3972" t="s">
        <v>8276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>(((L3973/60)/60)/24)+DATE(1970,1,1)</f>
        <v>41811.536180555559</v>
      </c>
      <c r="K3973" s="13">
        <f>(((I3973/60)/60)/24)+DATE(1970,1,1)</f>
        <v>41841.536180555559</v>
      </c>
      <c r="L3973">
        <v>1403355126</v>
      </c>
      <c r="M3973" t="b">
        <v>0</v>
      </c>
      <c r="N3973">
        <v>6</v>
      </c>
      <c r="O3973" t="b">
        <v>0</v>
      </c>
      <c r="P3973" s="6">
        <f>(E3973/D3973)*100</f>
        <v>0.97142857142857131</v>
      </c>
      <c r="Q3973" s="9">
        <f>E3973/N3973</f>
        <v>22.666666666666668</v>
      </c>
      <c r="R3973" t="s">
        <v>8275</v>
      </c>
      <c r="S3973" t="s">
        <v>8276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>(((L3974/60)/60)/24)+DATE(1970,1,1)</f>
        <v>41981.067523148144</v>
      </c>
      <c r="K3974" s="13">
        <f>(((I3974/60)/60)/24)+DATE(1970,1,1)</f>
        <v>42041.067523148144</v>
      </c>
      <c r="L3974">
        <v>1418002634</v>
      </c>
      <c r="M3974" t="b">
        <v>0</v>
      </c>
      <c r="N3974">
        <v>8</v>
      </c>
      <c r="O3974" t="b">
        <v>0</v>
      </c>
      <c r="P3974" s="6">
        <f>(E3974/D3974)*100</f>
        <v>21.099999999999998</v>
      </c>
      <c r="Q3974" s="9">
        <f>E3974/N3974</f>
        <v>26.375</v>
      </c>
      <c r="R3974" t="s">
        <v>8275</v>
      </c>
      <c r="S3974" t="s">
        <v>8276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>(((L3975/60)/60)/24)+DATE(1970,1,1)</f>
        <v>42469.68414351852</v>
      </c>
      <c r="K3975" s="13">
        <f>(((I3975/60)/60)/24)+DATE(1970,1,1)</f>
        <v>42499.166666666672</v>
      </c>
      <c r="L3975">
        <v>1460219110</v>
      </c>
      <c r="M3975" t="b">
        <v>0</v>
      </c>
      <c r="N3975">
        <v>37</v>
      </c>
      <c r="O3975" t="b">
        <v>0</v>
      </c>
      <c r="P3975" s="6">
        <f>(E3975/D3975)*100</f>
        <v>78.100000000000009</v>
      </c>
      <c r="Q3975" s="9">
        <f>E3975/N3975</f>
        <v>105.54054054054055</v>
      </c>
      <c r="R3975" t="s">
        <v>8275</v>
      </c>
      <c r="S3975" t="s">
        <v>8276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>(((L3976/60)/60)/24)+DATE(1970,1,1)</f>
        <v>42493.546851851846</v>
      </c>
      <c r="K3976" s="13">
        <f>(((I3976/60)/60)/24)+DATE(1970,1,1)</f>
        <v>42523.546851851846</v>
      </c>
      <c r="L3976">
        <v>1462280848</v>
      </c>
      <c r="M3976" t="b">
        <v>0</v>
      </c>
      <c r="N3976">
        <v>11</v>
      </c>
      <c r="O3976" t="b">
        <v>0</v>
      </c>
      <c r="P3976" s="6">
        <f>(E3976/D3976)*100</f>
        <v>32</v>
      </c>
      <c r="Q3976" s="9">
        <f>E3976/N3976</f>
        <v>29.09090909090909</v>
      </c>
      <c r="R3976" t="s">
        <v>8275</v>
      </c>
      <c r="S3976" t="s">
        <v>8276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>(((L3977/60)/60)/24)+DATE(1970,1,1)</f>
        <v>42534.866875</v>
      </c>
      <c r="K3977" s="13">
        <f>(((I3977/60)/60)/24)+DATE(1970,1,1)</f>
        <v>42564.866875</v>
      </c>
      <c r="L3977">
        <v>1465850898</v>
      </c>
      <c r="M3977" t="b">
        <v>0</v>
      </c>
      <c r="N3977">
        <v>0</v>
      </c>
      <c r="O3977" t="b">
        <v>0</v>
      </c>
      <c r="P3977" s="6">
        <f>(E3977/D3977)*100</f>
        <v>0</v>
      </c>
      <c r="Q3977" s="9" t="e">
        <f>E3977/N3977</f>
        <v>#DIV/0!</v>
      </c>
      <c r="R3977" t="s">
        <v>8275</v>
      </c>
      <c r="S3977" t="s">
        <v>8276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>(((L3978/60)/60)/24)+DATE(1970,1,1)</f>
        <v>41830.858344907407</v>
      </c>
      <c r="K3978" s="13">
        <f>(((I3978/60)/60)/24)+DATE(1970,1,1)</f>
        <v>41852.291666666664</v>
      </c>
      <c r="L3978">
        <v>1405024561</v>
      </c>
      <c r="M3978" t="b">
        <v>0</v>
      </c>
      <c r="N3978">
        <v>10</v>
      </c>
      <c r="O3978" t="b">
        <v>0</v>
      </c>
      <c r="P3978" s="6">
        <f>(E3978/D3978)*100</f>
        <v>47.692307692307693</v>
      </c>
      <c r="Q3978" s="9">
        <f>E3978/N3978</f>
        <v>62</v>
      </c>
      <c r="R3978" t="s">
        <v>8275</v>
      </c>
      <c r="S3978" t="s">
        <v>8276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>(((L3979/60)/60)/24)+DATE(1970,1,1)</f>
        <v>42543.788564814815</v>
      </c>
      <c r="K3979" s="13">
        <f>(((I3979/60)/60)/24)+DATE(1970,1,1)</f>
        <v>42573.788564814815</v>
      </c>
      <c r="L3979">
        <v>1466621732</v>
      </c>
      <c r="M3979" t="b">
        <v>0</v>
      </c>
      <c r="N3979">
        <v>6</v>
      </c>
      <c r="O3979" t="b">
        <v>0</v>
      </c>
      <c r="P3979" s="6">
        <f>(E3979/D3979)*100</f>
        <v>1.4500000000000002</v>
      </c>
      <c r="Q3979" s="9">
        <f>E3979/N3979</f>
        <v>217.5</v>
      </c>
      <c r="R3979" t="s">
        <v>8275</v>
      </c>
      <c r="S3979" t="s">
        <v>8276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>(((L3980/60)/60)/24)+DATE(1970,1,1)</f>
        <v>41975.642974537041</v>
      </c>
      <c r="K3980" s="13">
        <f>(((I3980/60)/60)/24)+DATE(1970,1,1)</f>
        <v>42035.642974537041</v>
      </c>
      <c r="L3980">
        <v>1417533953</v>
      </c>
      <c r="M3980" t="b">
        <v>0</v>
      </c>
      <c r="N3980">
        <v>8</v>
      </c>
      <c r="O3980" t="b">
        <v>0</v>
      </c>
      <c r="P3980" s="6">
        <f>(E3980/D3980)*100</f>
        <v>10.7</v>
      </c>
      <c r="Q3980" s="9">
        <f>E3980/N3980</f>
        <v>26.75</v>
      </c>
      <c r="R3980" t="s">
        <v>8275</v>
      </c>
      <c r="S3980" t="s">
        <v>8276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>(((L3981/60)/60)/24)+DATE(1970,1,1)</f>
        <v>42069.903437500005</v>
      </c>
      <c r="K3981" s="13">
        <f>(((I3981/60)/60)/24)+DATE(1970,1,1)</f>
        <v>42092.833333333328</v>
      </c>
      <c r="L3981">
        <v>1425678057</v>
      </c>
      <c r="M3981" t="b">
        <v>0</v>
      </c>
      <c r="N3981">
        <v>6</v>
      </c>
      <c r="O3981" t="b">
        <v>0</v>
      </c>
      <c r="P3981" s="6">
        <f>(E3981/D3981)*100</f>
        <v>1.8333333333333333</v>
      </c>
      <c r="Q3981" s="9">
        <f>E3981/N3981</f>
        <v>18.333333333333332</v>
      </c>
      <c r="R3981" t="s">
        <v>8275</v>
      </c>
      <c r="S3981" t="s">
        <v>8276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>(((L3982/60)/60)/24)+DATE(1970,1,1)</f>
        <v>41795.598923611113</v>
      </c>
      <c r="K3982" s="13">
        <f>(((I3982/60)/60)/24)+DATE(1970,1,1)</f>
        <v>41825.598923611113</v>
      </c>
      <c r="L3982">
        <v>1401978147</v>
      </c>
      <c r="M3982" t="b">
        <v>0</v>
      </c>
      <c r="N3982">
        <v>7</v>
      </c>
      <c r="O3982" t="b">
        <v>0</v>
      </c>
      <c r="P3982" s="6">
        <f>(E3982/D3982)*100</f>
        <v>18</v>
      </c>
      <c r="Q3982" s="9">
        <f>E3982/N3982</f>
        <v>64.285714285714292</v>
      </c>
      <c r="R3982" t="s">
        <v>8275</v>
      </c>
      <c r="S3982" t="s">
        <v>8276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>(((L3983/60)/60)/24)+DATE(1970,1,1)</f>
        <v>42508.179965277777</v>
      </c>
      <c r="K3983" s="13">
        <f>(((I3983/60)/60)/24)+DATE(1970,1,1)</f>
        <v>42568.179965277777</v>
      </c>
      <c r="L3983">
        <v>1463545149</v>
      </c>
      <c r="M3983" t="b">
        <v>0</v>
      </c>
      <c r="N3983">
        <v>7</v>
      </c>
      <c r="O3983" t="b">
        <v>0</v>
      </c>
      <c r="P3983" s="6">
        <f>(E3983/D3983)*100</f>
        <v>4.083333333333333</v>
      </c>
      <c r="Q3983" s="9">
        <f>E3983/N3983</f>
        <v>175</v>
      </c>
      <c r="R3983" t="s">
        <v>8275</v>
      </c>
      <c r="S3983" t="s">
        <v>8276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>(((L3984/60)/60)/24)+DATE(1970,1,1)</f>
        <v>42132.809953703705</v>
      </c>
      <c r="K3984" s="13">
        <f>(((I3984/60)/60)/24)+DATE(1970,1,1)</f>
        <v>42192.809953703705</v>
      </c>
      <c r="L3984">
        <v>1431113180</v>
      </c>
      <c r="M3984" t="b">
        <v>0</v>
      </c>
      <c r="N3984">
        <v>5</v>
      </c>
      <c r="O3984" t="b">
        <v>0</v>
      </c>
      <c r="P3984" s="6">
        <f>(E3984/D3984)*100</f>
        <v>20</v>
      </c>
      <c r="Q3984" s="9">
        <f>E3984/N3984</f>
        <v>34</v>
      </c>
      <c r="R3984" t="s">
        <v>8275</v>
      </c>
      <c r="S3984" t="s">
        <v>8276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>(((L3985/60)/60)/24)+DATE(1970,1,1)</f>
        <v>41747.86986111111</v>
      </c>
      <c r="K3985" s="13">
        <f>(((I3985/60)/60)/24)+DATE(1970,1,1)</f>
        <v>41779.290972222225</v>
      </c>
      <c r="L3985">
        <v>1397854356</v>
      </c>
      <c r="M3985" t="b">
        <v>0</v>
      </c>
      <c r="N3985">
        <v>46</v>
      </c>
      <c r="O3985" t="b">
        <v>0</v>
      </c>
      <c r="P3985" s="6">
        <f>(E3985/D3985)*100</f>
        <v>34.802513464991023</v>
      </c>
      <c r="Q3985" s="9">
        <f>E3985/N3985</f>
        <v>84.282608695652172</v>
      </c>
      <c r="R3985" t="s">
        <v>8275</v>
      </c>
      <c r="S3985" t="s">
        <v>8276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>(((L3986/60)/60)/24)+DATE(1970,1,1)</f>
        <v>41920.963472222218</v>
      </c>
      <c r="K3986" s="13">
        <f>(((I3986/60)/60)/24)+DATE(1970,1,1)</f>
        <v>41951</v>
      </c>
      <c r="L3986">
        <v>1412809644</v>
      </c>
      <c r="M3986" t="b">
        <v>0</v>
      </c>
      <c r="N3986">
        <v>10</v>
      </c>
      <c r="O3986" t="b">
        <v>0</v>
      </c>
      <c r="P3986" s="6">
        <f>(E3986/D3986)*100</f>
        <v>6.3333333333333339</v>
      </c>
      <c r="Q3986" s="9">
        <f>E3986/N3986</f>
        <v>9.5</v>
      </c>
      <c r="R3986" t="s">
        <v>8275</v>
      </c>
      <c r="S3986" t="s">
        <v>8276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>(((L3987/60)/60)/24)+DATE(1970,1,1)</f>
        <v>42399.707407407404</v>
      </c>
      <c r="K3987" s="13">
        <f>(((I3987/60)/60)/24)+DATE(1970,1,1)</f>
        <v>42420.878472222219</v>
      </c>
      <c r="L3987">
        <v>1454173120</v>
      </c>
      <c r="M3987" t="b">
        <v>0</v>
      </c>
      <c r="N3987">
        <v>19</v>
      </c>
      <c r="O3987" t="b">
        <v>0</v>
      </c>
      <c r="P3987" s="6">
        <f>(E3987/D3987)*100</f>
        <v>32.049999999999997</v>
      </c>
      <c r="Q3987" s="9">
        <f>E3987/N3987</f>
        <v>33.736842105263158</v>
      </c>
      <c r="R3987" t="s">
        <v>8275</v>
      </c>
      <c r="S3987" t="s">
        <v>8276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>(((L3988/60)/60)/24)+DATE(1970,1,1)</f>
        <v>42467.548541666663</v>
      </c>
      <c r="K3988" s="13">
        <f>(((I3988/60)/60)/24)+DATE(1970,1,1)</f>
        <v>42496.544444444444</v>
      </c>
      <c r="L3988">
        <v>1460034594</v>
      </c>
      <c r="M3988" t="b">
        <v>0</v>
      </c>
      <c r="N3988">
        <v>13</v>
      </c>
      <c r="O3988" t="b">
        <v>0</v>
      </c>
      <c r="P3988" s="6">
        <f>(E3988/D3988)*100</f>
        <v>9.76</v>
      </c>
      <c r="Q3988" s="9">
        <f>E3988/N3988</f>
        <v>37.53846153846154</v>
      </c>
      <c r="R3988" t="s">
        <v>8275</v>
      </c>
      <c r="S3988" t="s">
        <v>8276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>(((L3989/60)/60)/24)+DATE(1970,1,1)</f>
        <v>41765.92465277778</v>
      </c>
      <c r="K3989" s="13">
        <f>(((I3989/60)/60)/24)+DATE(1970,1,1)</f>
        <v>41775.92465277778</v>
      </c>
      <c r="L3989">
        <v>1399414290</v>
      </c>
      <c r="M3989" t="b">
        <v>0</v>
      </c>
      <c r="N3989">
        <v>13</v>
      </c>
      <c r="O3989" t="b">
        <v>0</v>
      </c>
      <c r="P3989" s="6">
        <f>(E3989/D3989)*100</f>
        <v>37.75</v>
      </c>
      <c r="Q3989" s="9">
        <f>E3989/N3989</f>
        <v>11.615384615384615</v>
      </c>
      <c r="R3989" t="s">
        <v>8275</v>
      </c>
      <c r="S3989" t="s">
        <v>8276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>(((L3990/60)/60)/24)+DATE(1970,1,1)</f>
        <v>42230.08116898148</v>
      </c>
      <c r="K3990" s="13">
        <f>(((I3990/60)/60)/24)+DATE(1970,1,1)</f>
        <v>42245.08116898148</v>
      </c>
      <c r="L3990">
        <v>1439517413</v>
      </c>
      <c r="M3990" t="b">
        <v>0</v>
      </c>
      <c r="N3990">
        <v>4</v>
      </c>
      <c r="O3990" t="b">
        <v>0</v>
      </c>
      <c r="P3990" s="6">
        <f>(E3990/D3990)*100</f>
        <v>2.1333333333333333</v>
      </c>
      <c r="Q3990" s="9">
        <f>E3990/N3990</f>
        <v>8</v>
      </c>
      <c r="R3990" t="s">
        <v>8275</v>
      </c>
      <c r="S3990" t="s">
        <v>8276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>(((L3991/60)/60)/24)+DATE(1970,1,1)</f>
        <v>42286.749780092592</v>
      </c>
      <c r="K3991" s="13">
        <f>(((I3991/60)/60)/24)+DATE(1970,1,1)</f>
        <v>42316.791446759264</v>
      </c>
      <c r="L3991">
        <v>1444413581</v>
      </c>
      <c r="M3991" t="b">
        <v>0</v>
      </c>
      <c r="N3991">
        <v>0</v>
      </c>
      <c r="O3991" t="b">
        <v>0</v>
      </c>
      <c r="P3991" s="6">
        <f>(E3991/D3991)*100</f>
        <v>0</v>
      </c>
      <c r="Q3991" s="9" t="e">
        <f>E3991/N3991</f>
        <v>#DIV/0!</v>
      </c>
      <c r="R3991" t="s">
        <v>8275</v>
      </c>
      <c r="S3991" t="s">
        <v>8276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>(((L3992/60)/60)/24)+DATE(1970,1,1)</f>
        <v>42401.672372685185</v>
      </c>
      <c r="K3992" s="13">
        <f>(((I3992/60)/60)/24)+DATE(1970,1,1)</f>
        <v>42431.672372685185</v>
      </c>
      <c r="L3992">
        <v>1454342893</v>
      </c>
      <c r="M3992" t="b">
        <v>0</v>
      </c>
      <c r="N3992">
        <v>3</v>
      </c>
      <c r="O3992" t="b">
        <v>0</v>
      </c>
      <c r="P3992" s="6">
        <f>(E3992/D3992)*100</f>
        <v>4.1818181818181817</v>
      </c>
      <c r="Q3992" s="9">
        <f>E3992/N3992</f>
        <v>23</v>
      </c>
      <c r="R3992" t="s">
        <v>8275</v>
      </c>
      <c r="S3992" t="s">
        <v>8276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>(((L3993/60)/60)/24)+DATE(1970,1,1)</f>
        <v>42125.644467592589</v>
      </c>
      <c r="K3993" s="13">
        <f>(((I3993/60)/60)/24)+DATE(1970,1,1)</f>
        <v>42155.644467592589</v>
      </c>
      <c r="L3993">
        <v>1430494082</v>
      </c>
      <c r="M3993" t="b">
        <v>0</v>
      </c>
      <c r="N3993">
        <v>1</v>
      </c>
      <c r="O3993" t="b">
        <v>0</v>
      </c>
      <c r="P3993" s="6">
        <f>(E3993/D3993)*100</f>
        <v>20</v>
      </c>
      <c r="Q3993" s="9">
        <f>E3993/N3993</f>
        <v>100</v>
      </c>
      <c r="R3993" t="s">
        <v>8275</v>
      </c>
      <c r="S3993" t="s">
        <v>8276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>(((L3994/60)/60)/24)+DATE(1970,1,1)</f>
        <v>42289.94049768518</v>
      </c>
      <c r="K3994" s="13">
        <f>(((I3994/60)/60)/24)+DATE(1970,1,1)</f>
        <v>42349.982164351852</v>
      </c>
      <c r="L3994">
        <v>1444689259</v>
      </c>
      <c r="M3994" t="b">
        <v>0</v>
      </c>
      <c r="N3994">
        <v>9</v>
      </c>
      <c r="O3994" t="b">
        <v>0</v>
      </c>
      <c r="P3994" s="6">
        <f>(E3994/D3994)*100</f>
        <v>5.41</v>
      </c>
      <c r="Q3994" s="9">
        <f>E3994/N3994</f>
        <v>60.111111111111114</v>
      </c>
      <c r="R3994" t="s">
        <v>8275</v>
      </c>
      <c r="S3994" t="s">
        <v>8276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>(((L3995/60)/60)/24)+DATE(1970,1,1)</f>
        <v>42107.864722222221</v>
      </c>
      <c r="K3995" s="13">
        <f>(((I3995/60)/60)/24)+DATE(1970,1,1)</f>
        <v>42137.864722222221</v>
      </c>
      <c r="L3995">
        <v>1428957912</v>
      </c>
      <c r="M3995" t="b">
        <v>0</v>
      </c>
      <c r="N3995">
        <v>1</v>
      </c>
      <c r="O3995" t="b">
        <v>0</v>
      </c>
      <c r="P3995" s="6">
        <f>(E3995/D3995)*100</f>
        <v>6.0000000000000001E-3</v>
      </c>
      <c r="Q3995" s="9">
        <f>E3995/N3995</f>
        <v>3</v>
      </c>
      <c r="R3995" t="s">
        <v>8275</v>
      </c>
      <c r="S3995" t="s">
        <v>8276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>(((L3996/60)/60)/24)+DATE(1970,1,1)</f>
        <v>41809.389930555553</v>
      </c>
      <c r="K3996" s="13">
        <f>(((I3996/60)/60)/24)+DATE(1970,1,1)</f>
        <v>41839.389930555553</v>
      </c>
      <c r="L3996">
        <v>1403169690</v>
      </c>
      <c r="M3996" t="b">
        <v>0</v>
      </c>
      <c r="N3996">
        <v>1</v>
      </c>
      <c r="O3996" t="b">
        <v>0</v>
      </c>
      <c r="P3996" s="6">
        <f>(E3996/D3996)*100</f>
        <v>0.25</v>
      </c>
      <c r="Q3996" s="9">
        <f>E3996/N3996</f>
        <v>5</v>
      </c>
      <c r="R3996" t="s">
        <v>8275</v>
      </c>
      <c r="S3996" t="s">
        <v>8276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>(((L3997/60)/60)/24)+DATE(1970,1,1)</f>
        <v>42019.683761574073</v>
      </c>
      <c r="K3997" s="13">
        <f>(((I3997/60)/60)/24)+DATE(1970,1,1)</f>
        <v>42049.477083333331</v>
      </c>
      <c r="L3997">
        <v>1421339077</v>
      </c>
      <c r="M3997" t="b">
        <v>0</v>
      </c>
      <c r="N3997">
        <v>4</v>
      </c>
      <c r="O3997" t="b">
        <v>0</v>
      </c>
      <c r="P3997" s="6">
        <f>(E3997/D3997)*100</f>
        <v>35</v>
      </c>
      <c r="Q3997" s="9">
        <f>E3997/N3997</f>
        <v>17.5</v>
      </c>
      <c r="R3997" t="s">
        <v>8275</v>
      </c>
      <c r="S3997" t="s">
        <v>8276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>(((L3998/60)/60)/24)+DATE(1970,1,1)</f>
        <v>41950.26694444444</v>
      </c>
      <c r="K3998" s="13">
        <f>(((I3998/60)/60)/24)+DATE(1970,1,1)</f>
        <v>41963.669444444444</v>
      </c>
      <c r="L3998">
        <v>1415341464</v>
      </c>
      <c r="M3998" t="b">
        <v>0</v>
      </c>
      <c r="N3998">
        <v>17</v>
      </c>
      <c r="O3998" t="b">
        <v>0</v>
      </c>
      <c r="P3998" s="6">
        <f>(E3998/D3998)*100</f>
        <v>16.566666666666666</v>
      </c>
      <c r="Q3998" s="9">
        <f>E3998/N3998</f>
        <v>29.235294117647058</v>
      </c>
      <c r="R3998" t="s">
        <v>8275</v>
      </c>
      <c r="S3998" t="s">
        <v>8276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>(((L3999/60)/60)/24)+DATE(1970,1,1)</f>
        <v>42069.391446759255</v>
      </c>
      <c r="K3999" s="13">
        <f>(((I3999/60)/60)/24)+DATE(1970,1,1)</f>
        <v>42099.349780092598</v>
      </c>
      <c r="L3999">
        <v>1425633821</v>
      </c>
      <c r="M3999" t="b">
        <v>0</v>
      </c>
      <c r="N3999">
        <v>0</v>
      </c>
      <c r="O3999" t="b">
        <v>0</v>
      </c>
      <c r="P3999" s="6">
        <f>(E3999/D3999)*100</f>
        <v>0</v>
      </c>
      <c r="Q3999" s="9" t="e">
        <f>E3999/N3999</f>
        <v>#DIV/0!</v>
      </c>
      <c r="R3999" t="s">
        <v>8275</v>
      </c>
      <c r="S3999" t="s">
        <v>8276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>(((L4000/60)/60)/24)+DATE(1970,1,1)</f>
        <v>42061.963263888887</v>
      </c>
      <c r="K4000" s="13">
        <f>(((I4000/60)/60)/24)+DATE(1970,1,1)</f>
        <v>42091.921597222223</v>
      </c>
      <c r="L4000">
        <v>1424992026</v>
      </c>
      <c r="M4000" t="b">
        <v>0</v>
      </c>
      <c r="N4000">
        <v>12</v>
      </c>
      <c r="O4000" t="b">
        <v>0</v>
      </c>
      <c r="P4000" s="6">
        <f>(E4000/D4000)*100</f>
        <v>57.199999999999996</v>
      </c>
      <c r="Q4000" s="9">
        <f>E4000/N4000</f>
        <v>59.583333333333336</v>
      </c>
      <c r="R4000" t="s">
        <v>8275</v>
      </c>
      <c r="S4000" t="s">
        <v>8276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>(((L4001/60)/60)/24)+DATE(1970,1,1)</f>
        <v>41842.828680555554</v>
      </c>
      <c r="K4001" s="13">
        <f>(((I4001/60)/60)/24)+DATE(1970,1,1)</f>
        <v>41882.827650462961</v>
      </c>
      <c r="L4001">
        <v>1406058798</v>
      </c>
      <c r="M4001" t="b">
        <v>0</v>
      </c>
      <c r="N4001">
        <v>14</v>
      </c>
      <c r="O4001" t="b">
        <v>0</v>
      </c>
      <c r="P4001" s="6">
        <f>(E4001/D4001)*100</f>
        <v>16.514285714285716</v>
      </c>
      <c r="Q4001" s="9">
        <f>E4001/N4001</f>
        <v>82.571428571428569</v>
      </c>
      <c r="R4001" t="s">
        <v>8275</v>
      </c>
      <c r="S4001" t="s">
        <v>8276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>(((L4002/60)/60)/24)+DATE(1970,1,1)</f>
        <v>42437.64534722222</v>
      </c>
      <c r="K4002" s="13">
        <f>(((I4002/60)/60)/24)+DATE(1970,1,1)</f>
        <v>42497.603680555556</v>
      </c>
      <c r="L4002">
        <v>1457450958</v>
      </c>
      <c r="M4002" t="b">
        <v>0</v>
      </c>
      <c r="N4002">
        <v>1</v>
      </c>
      <c r="O4002" t="b">
        <v>0</v>
      </c>
      <c r="P4002" s="6">
        <f>(E4002/D4002)*100</f>
        <v>0.125</v>
      </c>
      <c r="Q4002" s="9">
        <f>E4002/N4002</f>
        <v>10</v>
      </c>
      <c r="R4002" t="s">
        <v>8275</v>
      </c>
      <c r="S4002" t="s">
        <v>8276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>(((L4003/60)/60)/24)+DATE(1970,1,1)</f>
        <v>42775.964212962965</v>
      </c>
      <c r="K4003" s="13">
        <f>(((I4003/60)/60)/24)+DATE(1970,1,1)</f>
        <v>42795.791666666672</v>
      </c>
      <c r="L4003">
        <v>1486681708</v>
      </c>
      <c r="M4003" t="b">
        <v>0</v>
      </c>
      <c r="N4003">
        <v>14</v>
      </c>
      <c r="O4003" t="b">
        <v>0</v>
      </c>
      <c r="P4003" s="6">
        <f>(E4003/D4003)*100</f>
        <v>37.75</v>
      </c>
      <c r="Q4003" s="9">
        <f>E4003/N4003</f>
        <v>32.357142857142854</v>
      </c>
      <c r="R4003" t="s">
        <v>8275</v>
      </c>
      <c r="S4003" t="s">
        <v>8276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>(((L4004/60)/60)/24)+DATE(1970,1,1)</f>
        <v>41879.043530092589</v>
      </c>
      <c r="K4004" s="13">
        <f>(((I4004/60)/60)/24)+DATE(1970,1,1)</f>
        <v>41909.043530092589</v>
      </c>
      <c r="L4004">
        <v>1409187761</v>
      </c>
      <c r="M4004" t="b">
        <v>0</v>
      </c>
      <c r="N4004">
        <v>4</v>
      </c>
      <c r="O4004" t="b">
        <v>0</v>
      </c>
      <c r="P4004" s="6">
        <f>(E4004/D4004)*100</f>
        <v>1.8399999999999999</v>
      </c>
      <c r="Q4004" s="9">
        <f>E4004/N4004</f>
        <v>5.75</v>
      </c>
      <c r="R4004" t="s">
        <v>8275</v>
      </c>
      <c r="S4004" t="s">
        <v>8276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>(((L4005/60)/60)/24)+DATE(1970,1,1)</f>
        <v>42020.587349537032</v>
      </c>
      <c r="K4005" s="13">
        <f>(((I4005/60)/60)/24)+DATE(1970,1,1)</f>
        <v>42050.587349537032</v>
      </c>
      <c r="L4005">
        <v>1421417147</v>
      </c>
      <c r="M4005" t="b">
        <v>0</v>
      </c>
      <c r="N4005">
        <v>2</v>
      </c>
      <c r="O4005" t="b">
        <v>0</v>
      </c>
      <c r="P4005" s="6">
        <f>(E4005/D4005)*100</f>
        <v>10.050000000000001</v>
      </c>
      <c r="Q4005" s="9">
        <f>E4005/N4005</f>
        <v>100.5</v>
      </c>
      <c r="R4005" t="s">
        <v>8275</v>
      </c>
      <c r="S4005" t="s">
        <v>8276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>(((L4006/60)/60)/24)+DATE(1970,1,1)</f>
        <v>41890.16269675926</v>
      </c>
      <c r="K4006" s="13">
        <f>(((I4006/60)/60)/24)+DATE(1970,1,1)</f>
        <v>41920.16269675926</v>
      </c>
      <c r="L4006">
        <v>1410148457</v>
      </c>
      <c r="M4006" t="b">
        <v>0</v>
      </c>
      <c r="N4006">
        <v>1</v>
      </c>
      <c r="O4006" t="b">
        <v>0</v>
      </c>
      <c r="P4006" s="6">
        <f>(E4006/D4006)*100</f>
        <v>0.2</v>
      </c>
      <c r="Q4006" s="9">
        <f>E4006/N4006</f>
        <v>1</v>
      </c>
      <c r="R4006" t="s">
        <v>8275</v>
      </c>
      <c r="S4006" t="s">
        <v>8276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>(((L4007/60)/60)/24)+DATE(1970,1,1)</f>
        <v>41872.807696759257</v>
      </c>
      <c r="K4007" s="13">
        <f>(((I4007/60)/60)/24)+DATE(1970,1,1)</f>
        <v>41932.807696759257</v>
      </c>
      <c r="L4007">
        <v>1408648985</v>
      </c>
      <c r="M4007" t="b">
        <v>0</v>
      </c>
      <c r="N4007">
        <v>2</v>
      </c>
      <c r="O4007" t="b">
        <v>0</v>
      </c>
      <c r="P4007" s="6">
        <f>(E4007/D4007)*100</f>
        <v>1.3333333333333335</v>
      </c>
      <c r="Q4007" s="9">
        <f>E4007/N4007</f>
        <v>20</v>
      </c>
      <c r="R4007" t="s">
        <v>8275</v>
      </c>
      <c r="S4007" t="s">
        <v>8276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>(((L4008/60)/60)/24)+DATE(1970,1,1)</f>
        <v>42391.772997685184</v>
      </c>
      <c r="K4008" s="13">
        <f>(((I4008/60)/60)/24)+DATE(1970,1,1)</f>
        <v>42416.772997685184</v>
      </c>
      <c r="L4008">
        <v>1453487587</v>
      </c>
      <c r="M4008" t="b">
        <v>0</v>
      </c>
      <c r="N4008">
        <v>1</v>
      </c>
      <c r="O4008" t="b">
        <v>0</v>
      </c>
      <c r="P4008" s="6">
        <f>(E4008/D4008)*100</f>
        <v>6.6666666666666671E-3</v>
      </c>
      <c r="Q4008" s="9">
        <f>E4008/N4008</f>
        <v>2</v>
      </c>
      <c r="R4008" t="s">
        <v>8275</v>
      </c>
      <c r="S4008" t="s">
        <v>8276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>(((L4009/60)/60)/24)+DATE(1970,1,1)</f>
        <v>41848.772928240738</v>
      </c>
      <c r="K4009" s="13">
        <f>(((I4009/60)/60)/24)+DATE(1970,1,1)</f>
        <v>41877.686111111114</v>
      </c>
      <c r="L4009">
        <v>1406572381</v>
      </c>
      <c r="M4009" t="b">
        <v>0</v>
      </c>
      <c r="N4009">
        <v>1</v>
      </c>
      <c r="O4009" t="b">
        <v>0</v>
      </c>
      <c r="P4009" s="6">
        <f>(E4009/D4009)*100</f>
        <v>0.25</v>
      </c>
      <c r="Q4009" s="9">
        <f>E4009/N4009</f>
        <v>5</v>
      </c>
      <c r="R4009" t="s">
        <v>8275</v>
      </c>
      <c r="S4009" t="s">
        <v>8276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>(((L4010/60)/60)/24)+DATE(1970,1,1)</f>
        <v>42177.964201388888</v>
      </c>
      <c r="K4010" s="13">
        <f>(((I4010/60)/60)/24)+DATE(1970,1,1)</f>
        <v>42207.964201388888</v>
      </c>
      <c r="L4010">
        <v>1435014507</v>
      </c>
      <c r="M4010" t="b">
        <v>0</v>
      </c>
      <c r="N4010">
        <v>4</v>
      </c>
      <c r="O4010" t="b">
        <v>0</v>
      </c>
      <c r="P4010" s="6">
        <f>(E4010/D4010)*100</f>
        <v>6</v>
      </c>
      <c r="Q4010" s="9">
        <f>E4010/N4010</f>
        <v>15</v>
      </c>
      <c r="R4010" t="s">
        <v>8275</v>
      </c>
      <c r="S4010" t="s">
        <v>8276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>(((L4011/60)/60)/24)+DATE(1970,1,1)</f>
        <v>41851.700925925928</v>
      </c>
      <c r="K4011" s="13">
        <f>(((I4011/60)/60)/24)+DATE(1970,1,1)</f>
        <v>41891.700925925928</v>
      </c>
      <c r="L4011">
        <v>1406825360</v>
      </c>
      <c r="M4011" t="b">
        <v>0</v>
      </c>
      <c r="N4011">
        <v>3</v>
      </c>
      <c r="O4011" t="b">
        <v>0</v>
      </c>
      <c r="P4011" s="6">
        <f>(E4011/D4011)*100</f>
        <v>3.8860103626943006</v>
      </c>
      <c r="Q4011" s="9">
        <f>E4011/N4011</f>
        <v>25</v>
      </c>
      <c r="R4011" t="s">
        <v>8275</v>
      </c>
      <c r="S4011" t="s">
        <v>8276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>(((L4012/60)/60)/24)+DATE(1970,1,1)</f>
        <v>41921.770439814813</v>
      </c>
      <c r="K4012" s="13">
        <f>(((I4012/60)/60)/24)+DATE(1970,1,1)</f>
        <v>41938.770439814813</v>
      </c>
      <c r="L4012">
        <v>1412879366</v>
      </c>
      <c r="M4012" t="b">
        <v>0</v>
      </c>
      <c r="N4012">
        <v>38</v>
      </c>
      <c r="O4012" t="b">
        <v>0</v>
      </c>
      <c r="P4012" s="6">
        <f>(E4012/D4012)*100</f>
        <v>24.194444444444443</v>
      </c>
      <c r="Q4012" s="9">
        <f>E4012/N4012</f>
        <v>45.842105263157897</v>
      </c>
      <c r="R4012" t="s">
        <v>8275</v>
      </c>
      <c r="S4012" t="s">
        <v>8276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>(((L4013/60)/60)/24)+DATE(1970,1,1)</f>
        <v>42002.54488425926</v>
      </c>
      <c r="K4013" s="13">
        <f>(((I4013/60)/60)/24)+DATE(1970,1,1)</f>
        <v>42032.54488425926</v>
      </c>
      <c r="L4013">
        <v>1419858278</v>
      </c>
      <c r="M4013" t="b">
        <v>0</v>
      </c>
      <c r="N4013">
        <v>4</v>
      </c>
      <c r="O4013" t="b">
        <v>0</v>
      </c>
      <c r="P4013" s="6">
        <f>(E4013/D4013)*100</f>
        <v>7.6</v>
      </c>
      <c r="Q4013" s="9">
        <f>E4013/N4013</f>
        <v>4.75</v>
      </c>
      <c r="R4013" t="s">
        <v>8275</v>
      </c>
      <c r="S4013" t="s">
        <v>8276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>(((L4014/60)/60)/24)+DATE(1970,1,1)</f>
        <v>42096.544548611113</v>
      </c>
      <c r="K4014" s="13">
        <f>(((I4014/60)/60)/24)+DATE(1970,1,1)</f>
        <v>42126.544548611113</v>
      </c>
      <c r="L4014">
        <v>1427979849</v>
      </c>
      <c r="M4014" t="b">
        <v>0</v>
      </c>
      <c r="N4014">
        <v>0</v>
      </c>
      <c r="O4014" t="b">
        <v>0</v>
      </c>
      <c r="P4014" s="6">
        <f>(E4014/D4014)*100</f>
        <v>0</v>
      </c>
      <c r="Q4014" s="9" t="e">
        <f>E4014/N4014</f>
        <v>#DIV/0!</v>
      </c>
      <c r="R4014" t="s">
        <v>8275</v>
      </c>
      <c r="S4014" t="s">
        <v>8276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>(((L4015/60)/60)/24)+DATE(1970,1,1)</f>
        <v>42021.301192129627</v>
      </c>
      <c r="K4015" s="13">
        <f>(((I4015/60)/60)/24)+DATE(1970,1,1)</f>
        <v>42051.301192129627</v>
      </c>
      <c r="L4015">
        <v>1421478823</v>
      </c>
      <c r="M4015" t="b">
        <v>0</v>
      </c>
      <c r="N4015">
        <v>2</v>
      </c>
      <c r="O4015" t="b">
        <v>0</v>
      </c>
      <c r="P4015" s="6">
        <f>(E4015/D4015)*100</f>
        <v>1.3</v>
      </c>
      <c r="Q4015" s="9">
        <f>E4015/N4015</f>
        <v>13</v>
      </c>
      <c r="R4015" t="s">
        <v>8275</v>
      </c>
      <c r="S4015" t="s">
        <v>8276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>(((L4016/60)/60)/24)+DATE(1970,1,1)</f>
        <v>42419.246168981481</v>
      </c>
      <c r="K4016" s="13">
        <f>(((I4016/60)/60)/24)+DATE(1970,1,1)</f>
        <v>42434.246168981481</v>
      </c>
      <c r="L4016">
        <v>1455861269</v>
      </c>
      <c r="M4016" t="b">
        <v>0</v>
      </c>
      <c r="N4016">
        <v>0</v>
      </c>
      <c r="O4016" t="b">
        <v>0</v>
      </c>
      <c r="P4016" s="6">
        <f>(E4016/D4016)*100</f>
        <v>0</v>
      </c>
      <c r="Q4016" s="9" t="e">
        <f>E4016/N4016</f>
        <v>#DIV/0!</v>
      </c>
      <c r="R4016" t="s">
        <v>8275</v>
      </c>
      <c r="S4016" t="s">
        <v>8276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>(((L4017/60)/60)/24)+DATE(1970,1,1)</f>
        <v>42174.780821759254</v>
      </c>
      <c r="K4017" s="13">
        <f>(((I4017/60)/60)/24)+DATE(1970,1,1)</f>
        <v>42204.780821759254</v>
      </c>
      <c r="L4017">
        <v>1434739463</v>
      </c>
      <c r="M4017" t="b">
        <v>0</v>
      </c>
      <c r="N4017">
        <v>1</v>
      </c>
      <c r="O4017" t="b">
        <v>0</v>
      </c>
      <c r="P4017" s="6">
        <f>(E4017/D4017)*100</f>
        <v>1.4285714285714287E-2</v>
      </c>
      <c r="Q4017" s="9">
        <f>E4017/N4017</f>
        <v>1</v>
      </c>
      <c r="R4017" t="s">
        <v>8275</v>
      </c>
      <c r="S4017" t="s">
        <v>8276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>(((L4018/60)/60)/24)+DATE(1970,1,1)</f>
        <v>41869.872685185182</v>
      </c>
      <c r="K4018" s="13">
        <f>(((I4018/60)/60)/24)+DATE(1970,1,1)</f>
        <v>41899.872685185182</v>
      </c>
      <c r="L4018">
        <v>1408395400</v>
      </c>
      <c r="M4018" t="b">
        <v>0</v>
      </c>
      <c r="N4018">
        <v>7</v>
      </c>
      <c r="O4018" t="b">
        <v>0</v>
      </c>
      <c r="P4018" s="6">
        <f>(E4018/D4018)*100</f>
        <v>14.000000000000002</v>
      </c>
      <c r="Q4018" s="9">
        <f>E4018/N4018</f>
        <v>10</v>
      </c>
      <c r="R4018" t="s">
        <v>8275</v>
      </c>
      <c r="S4018" t="s">
        <v>8276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>(((L4019/60)/60)/24)+DATE(1970,1,1)</f>
        <v>41856.672152777777</v>
      </c>
      <c r="K4019" s="13">
        <f>(((I4019/60)/60)/24)+DATE(1970,1,1)</f>
        <v>41886.672152777777</v>
      </c>
      <c r="L4019">
        <v>1407254874</v>
      </c>
      <c r="M4019" t="b">
        <v>0</v>
      </c>
      <c r="N4019">
        <v>2</v>
      </c>
      <c r="O4019" t="b">
        <v>0</v>
      </c>
      <c r="P4019" s="6">
        <f>(E4019/D4019)*100</f>
        <v>1.05</v>
      </c>
      <c r="Q4019" s="9">
        <f>E4019/N4019</f>
        <v>52.5</v>
      </c>
      <c r="R4019" t="s">
        <v>8275</v>
      </c>
      <c r="S4019" t="s">
        <v>8276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>(((L4020/60)/60)/24)+DATE(1970,1,1)</f>
        <v>42620.91097222222</v>
      </c>
      <c r="K4020" s="13">
        <f>(((I4020/60)/60)/24)+DATE(1970,1,1)</f>
        <v>42650.91097222222</v>
      </c>
      <c r="L4020">
        <v>1473285108</v>
      </c>
      <c r="M4020" t="b">
        <v>0</v>
      </c>
      <c r="N4020">
        <v>4</v>
      </c>
      <c r="O4020" t="b">
        <v>0</v>
      </c>
      <c r="P4020" s="6">
        <f>(E4020/D4020)*100</f>
        <v>8.6666666666666679</v>
      </c>
      <c r="Q4020" s="9">
        <f>E4020/N4020</f>
        <v>32.5</v>
      </c>
      <c r="R4020" t="s">
        <v>8275</v>
      </c>
      <c r="S4020" t="s">
        <v>8276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>(((L4021/60)/60)/24)+DATE(1970,1,1)</f>
        <v>42417.675879629634</v>
      </c>
      <c r="K4021" s="13">
        <f>(((I4021/60)/60)/24)+DATE(1970,1,1)</f>
        <v>42475.686111111107</v>
      </c>
      <c r="L4021">
        <v>1455725596</v>
      </c>
      <c r="M4021" t="b">
        <v>0</v>
      </c>
      <c r="N4021">
        <v>4</v>
      </c>
      <c r="O4021" t="b">
        <v>0</v>
      </c>
      <c r="P4021" s="6">
        <f>(E4021/D4021)*100</f>
        <v>0.82857142857142851</v>
      </c>
      <c r="Q4021" s="9">
        <f>E4021/N4021</f>
        <v>7.25</v>
      </c>
      <c r="R4021" t="s">
        <v>8275</v>
      </c>
      <c r="S4021" t="s">
        <v>8276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>(((L4022/60)/60)/24)+DATE(1970,1,1)</f>
        <v>42057.190960648149</v>
      </c>
      <c r="K4022" s="13">
        <f>(((I4022/60)/60)/24)+DATE(1970,1,1)</f>
        <v>42087.149293981478</v>
      </c>
      <c r="L4022">
        <v>1424579699</v>
      </c>
      <c r="M4022" t="b">
        <v>0</v>
      </c>
      <c r="N4022">
        <v>3</v>
      </c>
      <c r="O4022" t="b">
        <v>0</v>
      </c>
      <c r="P4022" s="6">
        <f>(E4022/D4022)*100</f>
        <v>16.666666666666664</v>
      </c>
      <c r="Q4022" s="9">
        <f>E4022/N4022</f>
        <v>33.333333333333336</v>
      </c>
      <c r="R4022" t="s">
        <v>8275</v>
      </c>
      <c r="S4022" t="s">
        <v>8276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>(((L4023/60)/60)/24)+DATE(1970,1,1)</f>
        <v>41878.911550925928</v>
      </c>
      <c r="K4023" s="13">
        <f>(((I4023/60)/60)/24)+DATE(1970,1,1)</f>
        <v>41938.911550925928</v>
      </c>
      <c r="L4023">
        <v>1409176358</v>
      </c>
      <c r="M4023" t="b">
        <v>0</v>
      </c>
      <c r="N4023">
        <v>2</v>
      </c>
      <c r="O4023" t="b">
        <v>0</v>
      </c>
      <c r="P4023" s="6">
        <f>(E4023/D4023)*100</f>
        <v>0.83333333333333337</v>
      </c>
      <c r="Q4023" s="9">
        <f>E4023/N4023</f>
        <v>62.5</v>
      </c>
      <c r="R4023" t="s">
        <v>8275</v>
      </c>
      <c r="S4023" t="s">
        <v>8276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>(((L4024/60)/60)/24)+DATE(1970,1,1)</f>
        <v>41990.584108796291</v>
      </c>
      <c r="K4024" s="13">
        <f>(((I4024/60)/60)/24)+DATE(1970,1,1)</f>
        <v>42036.120833333334</v>
      </c>
      <c r="L4024">
        <v>1418824867</v>
      </c>
      <c r="M4024" t="b">
        <v>0</v>
      </c>
      <c r="N4024">
        <v>197</v>
      </c>
      <c r="O4024" t="b">
        <v>0</v>
      </c>
      <c r="P4024" s="6">
        <f>(E4024/D4024)*100</f>
        <v>69.561111111111103</v>
      </c>
      <c r="Q4024" s="9">
        <f>E4024/N4024</f>
        <v>63.558375634517766</v>
      </c>
      <c r="R4024" t="s">
        <v>8275</v>
      </c>
      <c r="S4024" t="s">
        <v>8276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>(((L4025/60)/60)/24)+DATE(1970,1,1)</f>
        <v>42408.999571759254</v>
      </c>
      <c r="K4025" s="13">
        <f>(((I4025/60)/60)/24)+DATE(1970,1,1)</f>
        <v>42453.957905092597</v>
      </c>
      <c r="L4025">
        <v>1454975963</v>
      </c>
      <c r="M4025" t="b">
        <v>0</v>
      </c>
      <c r="N4025">
        <v>0</v>
      </c>
      <c r="O4025" t="b">
        <v>0</v>
      </c>
      <c r="P4025" s="6">
        <f>(E4025/D4025)*100</f>
        <v>0</v>
      </c>
      <c r="Q4025" s="9" t="e">
        <f>E4025/N4025</f>
        <v>#DIV/0!</v>
      </c>
      <c r="R4025" t="s">
        <v>8275</v>
      </c>
      <c r="S4025" t="s">
        <v>8276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>(((L4026/60)/60)/24)+DATE(1970,1,1)</f>
        <v>42217.670104166667</v>
      </c>
      <c r="K4026" s="13">
        <f>(((I4026/60)/60)/24)+DATE(1970,1,1)</f>
        <v>42247.670104166667</v>
      </c>
      <c r="L4026">
        <v>1438445097</v>
      </c>
      <c r="M4026" t="b">
        <v>0</v>
      </c>
      <c r="N4026">
        <v>1</v>
      </c>
      <c r="O4026" t="b">
        <v>0</v>
      </c>
      <c r="P4026" s="6">
        <f>(E4026/D4026)*100</f>
        <v>1.25</v>
      </c>
      <c r="Q4026" s="9">
        <f>E4026/N4026</f>
        <v>10</v>
      </c>
      <c r="R4026" t="s">
        <v>8275</v>
      </c>
      <c r="S4026" t="s">
        <v>8276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>(((L4027/60)/60)/24)+DATE(1970,1,1)</f>
        <v>42151.237685185188</v>
      </c>
      <c r="K4027" s="13">
        <f>(((I4027/60)/60)/24)+DATE(1970,1,1)</f>
        <v>42211.237685185188</v>
      </c>
      <c r="L4027">
        <v>1432705336</v>
      </c>
      <c r="M4027" t="b">
        <v>0</v>
      </c>
      <c r="N4027">
        <v>4</v>
      </c>
      <c r="O4027" t="b">
        <v>0</v>
      </c>
      <c r="P4027" s="6">
        <f>(E4027/D4027)*100</f>
        <v>5</v>
      </c>
      <c r="Q4027" s="9">
        <f>E4027/N4027</f>
        <v>62.5</v>
      </c>
      <c r="R4027" t="s">
        <v>8275</v>
      </c>
      <c r="S4027" t="s">
        <v>8276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>(((L4028/60)/60)/24)+DATE(1970,1,1)</f>
        <v>42282.655543981484</v>
      </c>
      <c r="K4028" s="13">
        <f>(((I4028/60)/60)/24)+DATE(1970,1,1)</f>
        <v>42342.697210648148</v>
      </c>
      <c r="L4028">
        <v>1444059839</v>
      </c>
      <c r="M4028" t="b">
        <v>0</v>
      </c>
      <c r="N4028">
        <v>0</v>
      </c>
      <c r="O4028" t="b">
        <v>0</v>
      </c>
      <c r="P4028" s="6">
        <f>(E4028/D4028)*100</f>
        <v>0</v>
      </c>
      <c r="Q4028" s="9" t="e">
        <f>E4028/N4028</f>
        <v>#DIV/0!</v>
      </c>
      <c r="R4028" t="s">
        <v>8275</v>
      </c>
      <c r="S4028" t="s">
        <v>8276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>(((L4029/60)/60)/24)+DATE(1970,1,1)</f>
        <v>42768.97084490741</v>
      </c>
      <c r="K4029" s="13">
        <f>(((I4029/60)/60)/24)+DATE(1970,1,1)</f>
        <v>42789.041666666672</v>
      </c>
      <c r="L4029">
        <v>1486077481</v>
      </c>
      <c r="M4029" t="b">
        <v>0</v>
      </c>
      <c r="N4029">
        <v>7</v>
      </c>
      <c r="O4029" t="b">
        <v>0</v>
      </c>
      <c r="P4029" s="6">
        <f>(E4029/D4029)*100</f>
        <v>7.166666666666667</v>
      </c>
      <c r="Q4029" s="9">
        <f>E4029/N4029</f>
        <v>30.714285714285715</v>
      </c>
      <c r="R4029" t="s">
        <v>8275</v>
      </c>
      <c r="S4029" t="s">
        <v>8276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>(((L4030/60)/60)/24)+DATE(1970,1,1)</f>
        <v>41765.938657407409</v>
      </c>
      <c r="K4030" s="13">
        <f>(((I4030/60)/60)/24)+DATE(1970,1,1)</f>
        <v>41795.938657407409</v>
      </c>
      <c r="L4030">
        <v>1399415500</v>
      </c>
      <c r="M4030" t="b">
        <v>0</v>
      </c>
      <c r="N4030">
        <v>11</v>
      </c>
      <c r="O4030" t="b">
        <v>0</v>
      </c>
      <c r="P4030" s="6">
        <f>(E4030/D4030)*100</f>
        <v>28.050000000000004</v>
      </c>
      <c r="Q4030" s="9">
        <f>E4030/N4030</f>
        <v>51</v>
      </c>
      <c r="R4030" t="s">
        <v>8275</v>
      </c>
      <c r="S4030" t="s">
        <v>8276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>(((L4031/60)/60)/24)+DATE(1970,1,1)</f>
        <v>42322.025115740747</v>
      </c>
      <c r="K4031" s="13">
        <f>(((I4031/60)/60)/24)+DATE(1970,1,1)</f>
        <v>42352.025115740747</v>
      </c>
      <c r="L4031">
        <v>1447461370</v>
      </c>
      <c r="M4031" t="b">
        <v>0</v>
      </c>
      <c r="N4031">
        <v>0</v>
      </c>
      <c r="O4031" t="b">
        <v>0</v>
      </c>
      <c r="P4031" s="6">
        <f>(E4031/D4031)*100</f>
        <v>0</v>
      </c>
      <c r="Q4031" s="9" t="e">
        <f>E4031/N4031</f>
        <v>#DIV/0!</v>
      </c>
      <c r="R4031" t="s">
        <v>8275</v>
      </c>
      <c r="S4031" t="s">
        <v>8276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>(((L4032/60)/60)/24)+DATE(1970,1,1)</f>
        <v>42374.655081018514</v>
      </c>
      <c r="K4032" s="13">
        <f>(((I4032/60)/60)/24)+DATE(1970,1,1)</f>
        <v>42403.784027777772</v>
      </c>
      <c r="L4032">
        <v>1452008599</v>
      </c>
      <c r="M4032" t="b">
        <v>0</v>
      </c>
      <c r="N4032">
        <v>6</v>
      </c>
      <c r="O4032" t="b">
        <v>0</v>
      </c>
      <c r="P4032" s="6">
        <f>(E4032/D4032)*100</f>
        <v>16</v>
      </c>
      <c r="Q4032" s="9">
        <f>E4032/N4032</f>
        <v>66.666666666666671</v>
      </c>
      <c r="R4032" t="s">
        <v>8275</v>
      </c>
      <c r="S4032" t="s">
        <v>8276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>(((L4033/60)/60)/24)+DATE(1970,1,1)</f>
        <v>41941.585231481484</v>
      </c>
      <c r="K4033" s="13">
        <f>(((I4033/60)/60)/24)+DATE(1970,1,1)</f>
        <v>41991.626898148148</v>
      </c>
      <c r="L4033">
        <v>1414591364</v>
      </c>
      <c r="M4033" t="b">
        <v>0</v>
      </c>
      <c r="N4033">
        <v>0</v>
      </c>
      <c r="O4033" t="b">
        <v>0</v>
      </c>
      <c r="P4033" s="6">
        <f>(E4033/D4033)*100</f>
        <v>0</v>
      </c>
      <c r="Q4033" s="9" t="e">
        <f>E4033/N4033</f>
        <v>#DIV/0!</v>
      </c>
      <c r="R4033" t="s">
        <v>8275</v>
      </c>
      <c r="S4033" t="s">
        <v>8276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>(((L4034/60)/60)/24)+DATE(1970,1,1)</f>
        <v>42293.809212962966</v>
      </c>
      <c r="K4034" s="13">
        <f>(((I4034/60)/60)/24)+DATE(1970,1,1)</f>
        <v>42353.85087962963</v>
      </c>
      <c r="L4034">
        <v>1445023516</v>
      </c>
      <c r="M4034" t="b">
        <v>0</v>
      </c>
      <c r="N4034">
        <v>7</v>
      </c>
      <c r="O4034" t="b">
        <v>0</v>
      </c>
      <c r="P4034" s="6">
        <f>(E4034/D4034)*100</f>
        <v>6.8287037037037033</v>
      </c>
      <c r="Q4034" s="9">
        <f>E4034/N4034</f>
        <v>59</v>
      </c>
      <c r="R4034" t="s">
        <v>8275</v>
      </c>
      <c r="S4034" t="s">
        <v>8276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>(((L4035/60)/60)/24)+DATE(1970,1,1)</f>
        <v>42614.268796296295</v>
      </c>
      <c r="K4035" s="13">
        <f>(((I4035/60)/60)/24)+DATE(1970,1,1)</f>
        <v>42645.375</v>
      </c>
      <c r="L4035">
        <v>1472711224</v>
      </c>
      <c r="M4035" t="b">
        <v>0</v>
      </c>
      <c r="N4035">
        <v>94</v>
      </c>
      <c r="O4035" t="b">
        <v>0</v>
      </c>
      <c r="P4035" s="6">
        <f>(E4035/D4035)*100</f>
        <v>25.698702928870294</v>
      </c>
      <c r="Q4035" s="9">
        <f>E4035/N4035</f>
        <v>65.340319148936175</v>
      </c>
      <c r="R4035" t="s">
        <v>8275</v>
      </c>
      <c r="S4035" t="s">
        <v>8276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>(((L4036/60)/60)/24)+DATE(1970,1,1)</f>
        <v>42067.947337962964</v>
      </c>
      <c r="K4036" s="13">
        <f>(((I4036/60)/60)/24)+DATE(1970,1,1)</f>
        <v>42097.905671296292</v>
      </c>
      <c r="L4036">
        <v>1425509050</v>
      </c>
      <c r="M4036" t="b">
        <v>0</v>
      </c>
      <c r="N4036">
        <v>2</v>
      </c>
      <c r="O4036" t="b">
        <v>0</v>
      </c>
      <c r="P4036" s="6">
        <f>(E4036/D4036)*100</f>
        <v>1.4814814814814816</v>
      </c>
      <c r="Q4036" s="9">
        <f>E4036/N4036</f>
        <v>100</v>
      </c>
      <c r="R4036" t="s">
        <v>8275</v>
      </c>
      <c r="S4036" t="s">
        <v>8276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>(((L4037/60)/60)/24)+DATE(1970,1,1)</f>
        <v>41903.882951388885</v>
      </c>
      <c r="K4037" s="13">
        <f>(((I4037/60)/60)/24)+DATE(1970,1,1)</f>
        <v>41933.882951388885</v>
      </c>
      <c r="L4037">
        <v>1411333887</v>
      </c>
      <c r="M4037" t="b">
        <v>0</v>
      </c>
      <c r="N4037">
        <v>25</v>
      </c>
      <c r="O4037" t="b">
        <v>0</v>
      </c>
      <c r="P4037" s="6">
        <f>(E4037/D4037)*100</f>
        <v>36.85</v>
      </c>
      <c r="Q4037" s="9">
        <f>E4037/N4037</f>
        <v>147.4</v>
      </c>
      <c r="R4037" t="s">
        <v>8275</v>
      </c>
      <c r="S4037" t="s">
        <v>8276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>(((L4038/60)/60)/24)+DATE(1970,1,1)</f>
        <v>41804.937083333331</v>
      </c>
      <c r="K4038" s="13">
        <f>(((I4038/60)/60)/24)+DATE(1970,1,1)</f>
        <v>41821.9375</v>
      </c>
      <c r="L4038">
        <v>1402784964</v>
      </c>
      <c r="M4038" t="b">
        <v>0</v>
      </c>
      <c r="N4038">
        <v>17</v>
      </c>
      <c r="O4038" t="b">
        <v>0</v>
      </c>
      <c r="P4038" s="6">
        <f>(E4038/D4038)*100</f>
        <v>47.05</v>
      </c>
      <c r="Q4038" s="9">
        <f>E4038/N4038</f>
        <v>166.05882352941177</v>
      </c>
      <c r="R4038" t="s">
        <v>8275</v>
      </c>
      <c r="S4038" t="s">
        <v>8276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>(((L4039/60)/60)/24)+DATE(1970,1,1)</f>
        <v>42497.070775462969</v>
      </c>
      <c r="K4039" s="13">
        <f>(((I4039/60)/60)/24)+DATE(1970,1,1)</f>
        <v>42514.600694444445</v>
      </c>
      <c r="L4039">
        <v>1462585315</v>
      </c>
      <c r="M4039" t="b">
        <v>0</v>
      </c>
      <c r="N4039">
        <v>2</v>
      </c>
      <c r="O4039" t="b">
        <v>0</v>
      </c>
      <c r="P4039" s="6">
        <f>(E4039/D4039)*100</f>
        <v>11.428571428571429</v>
      </c>
      <c r="Q4039" s="9">
        <f>E4039/N4039</f>
        <v>40</v>
      </c>
      <c r="R4039" t="s">
        <v>8275</v>
      </c>
      <c r="S4039" t="s">
        <v>8276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>(((L4040/60)/60)/24)+DATE(1970,1,1)</f>
        <v>41869.798726851855</v>
      </c>
      <c r="K4040" s="13">
        <f>(((I4040/60)/60)/24)+DATE(1970,1,1)</f>
        <v>41929.798726851855</v>
      </c>
      <c r="L4040">
        <v>1408389010</v>
      </c>
      <c r="M4040" t="b">
        <v>0</v>
      </c>
      <c r="N4040">
        <v>4</v>
      </c>
      <c r="O4040" t="b">
        <v>0</v>
      </c>
      <c r="P4040" s="6">
        <f>(E4040/D4040)*100</f>
        <v>12.04</v>
      </c>
      <c r="Q4040" s="9">
        <f>E4040/N4040</f>
        <v>75.25</v>
      </c>
      <c r="R4040" t="s">
        <v>8275</v>
      </c>
      <c r="S4040" t="s">
        <v>8276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>(((L4041/60)/60)/24)+DATE(1970,1,1)</f>
        <v>42305.670914351853</v>
      </c>
      <c r="K4041" s="13">
        <f>(((I4041/60)/60)/24)+DATE(1970,1,1)</f>
        <v>42339.249305555553</v>
      </c>
      <c r="L4041">
        <v>1446048367</v>
      </c>
      <c r="M4041" t="b">
        <v>0</v>
      </c>
      <c r="N4041">
        <v>5</v>
      </c>
      <c r="O4041" t="b">
        <v>0</v>
      </c>
      <c r="P4041" s="6">
        <f>(E4041/D4041)*100</f>
        <v>60</v>
      </c>
      <c r="Q4041" s="9">
        <f>E4041/N4041</f>
        <v>60</v>
      </c>
      <c r="R4041" t="s">
        <v>8275</v>
      </c>
      <c r="S4041" t="s">
        <v>8276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>(((L4042/60)/60)/24)+DATE(1970,1,1)</f>
        <v>42144.231527777782</v>
      </c>
      <c r="K4042" s="13">
        <f>(((I4042/60)/60)/24)+DATE(1970,1,1)</f>
        <v>42203.125</v>
      </c>
      <c r="L4042">
        <v>1432100004</v>
      </c>
      <c r="M4042" t="b">
        <v>0</v>
      </c>
      <c r="N4042">
        <v>2</v>
      </c>
      <c r="O4042" t="b">
        <v>0</v>
      </c>
      <c r="P4042" s="6">
        <f>(E4042/D4042)*100</f>
        <v>31.25</v>
      </c>
      <c r="Q4042" s="9">
        <f>E4042/N4042</f>
        <v>1250</v>
      </c>
      <c r="R4042" t="s">
        <v>8275</v>
      </c>
      <c r="S4042" t="s">
        <v>8276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>(((L4043/60)/60)/24)+DATE(1970,1,1)</f>
        <v>42559.474004629628</v>
      </c>
      <c r="K4043" s="13">
        <f>(((I4043/60)/60)/24)+DATE(1970,1,1)</f>
        <v>42619.474004629628</v>
      </c>
      <c r="L4043">
        <v>1467976954</v>
      </c>
      <c r="M4043" t="b">
        <v>0</v>
      </c>
      <c r="N4043">
        <v>2</v>
      </c>
      <c r="O4043" t="b">
        <v>0</v>
      </c>
      <c r="P4043" s="6">
        <f>(E4043/D4043)*100</f>
        <v>0.42</v>
      </c>
      <c r="Q4043" s="9">
        <f>E4043/N4043</f>
        <v>10.5</v>
      </c>
      <c r="R4043" t="s">
        <v>8275</v>
      </c>
      <c r="S4043" t="s">
        <v>8276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>(((L4044/60)/60)/24)+DATE(1970,1,1)</f>
        <v>41995.084074074075</v>
      </c>
      <c r="K4044" s="13">
        <f>(((I4044/60)/60)/24)+DATE(1970,1,1)</f>
        <v>42024.802777777775</v>
      </c>
      <c r="L4044">
        <v>1419213664</v>
      </c>
      <c r="M4044" t="b">
        <v>0</v>
      </c>
      <c r="N4044">
        <v>3</v>
      </c>
      <c r="O4044" t="b">
        <v>0</v>
      </c>
      <c r="P4044" s="6">
        <f>(E4044/D4044)*100</f>
        <v>0.21</v>
      </c>
      <c r="Q4044" s="9">
        <f>E4044/N4044</f>
        <v>7</v>
      </c>
      <c r="R4044" t="s">
        <v>8275</v>
      </c>
      <c r="S4044" t="s">
        <v>8276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>(((L4045/60)/60)/24)+DATE(1970,1,1)</f>
        <v>41948.957465277781</v>
      </c>
      <c r="K4045" s="13">
        <f>(((I4045/60)/60)/24)+DATE(1970,1,1)</f>
        <v>41963.957465277781</v>
      </c>
      <c r="L4045">
        <v>1415228325</v>
      </c>
      <c r="M4045" t="b">
        <v>0</v>
      </c>
      <c r="N4045">
        <v>0</v>
      </c>
      <c r="O4045" t="b">
        <v>0</v>
      </c>
      <c r="P4045" s="6">
        <f>(E4045/D4045)*100</f>
        <v>0</v>
      </c>
      <c r="Q4045" s="9" t="e">
        <f>E4045/N4045</f>
        <v>#DIV/0!</v>
      </c>
      <c r="R4045" t="s">
        <v>8275</v>
      </c>
      <c r="S4045" t="s">
        <v>8276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>(((L4046/60)/60)/24)+DATE(1970,1,1)</f>
        <v>42074.219699074078</v>
      </c>
      <c r="K4046" s="13">
        <f>(((I4046/60)/60)/24)+DATE(1970,1,1)</f>
        <v>42104.208333333328</v>
      </c>
      <c r="L4046">
        <v>1426050982</v>
      </c>
      <c r="M4046" t="b">
        <v>0</v>
      </c>
      <c r="N4046">
        <v>4</v>
      </c>
      <c r="O4046" t="b">
        <v>0</v>
      </c>
      <c r="P4046" s="6">
        <f>(E4046/D4046)*100</f>
        <v>37.5</v>
      </c>
      <c r="Q4046" s="9">
        <f>E4046/N4046</f>
        <v>56.25</v>
      </c>
      <c r="R4046" t="s">
        <v>8275</v>
      </c>
      <c r="S4046" t="s">
        <v>8276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>(((L4047/60)/60)/24)+DATE(1970,1,1)</f>
        <v>41842.201261574075</v>
      </c>
      <c r="K4047" s="13">
        <f>(((I4047/60)/60)/24)+DATE(1970,1,1)</f>
        <v>41872.201261574075</v>
      </c>
      <c r="L4047">
        <v>1406004589</v>
      </c>
      <c r="M4047" t="b">
        <v>0</v>
      </c>
      <c r="N4047">
        <v>1</v>
      </c>
      <c r="O4047" t="b">
        <v>0</v>
      </c>
      <c r="P4047" s="6">
        <f>(E4047/D4047)*100</f>
        <v>0.02</v>
      </c>
      <c r="Q4047" s="9">
        <f>E4047/N4047</f>
        <v>1</v>
      </c>
      <c r="R4047" t="s">
        <v>8275</v>
      </c>
      <c r="S4047" t="s">
        <v>8276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>(((L4048/60)/60)/24)+DATE(1970,1,1)</f>
        <v>41904.650578703702</v>
      </c>
      <c r="K4048" s="13">
        <f>(((I4048/60)/60)/24)+DATE(1970,1,1)</f>
        <v>41934.650578703702</v>
      </c>
      <c r="L4048">
        <v>1411400210</v>
      </c>
      <c r="M4048" t="b">
        <v>0</v>
      </c>
      <c r="N4048">
        <v>12</v>
      </c>
      <c r="O4048" t="b">
        <v>0</v>
      </c>
      <c r="P4048" s="6">
        <f>(E4048/D4048)*100</f>
        <v>8.2142857142857135</v>
      </c>
      <c r="Q4048" s="9">
        <f>E4048/N4048</f>
        <v>38.333333333333336</v>
      </c>
      <c r="R4048" t="s">
        <v>8275</v>
      </c>
      <c r="S4048" t="s">
        <v>8276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>(((L4049/60)/60)/24)+DATE(1970,1,1)</f>
        <v>41991.022488425922</v>
      </c>
      <c r="K4049" s="13">
        <f>(((I4049/60)/60)/24)+DATE(1970,1,1)</f>
        <v>42015.041666666672</v>
      </c>
      <c r="L4049">
        <v>1418862743</v>
      </c>
      <c r="M4049" t="b">
        <v>0</v>
      </c>
      <c r="N4049">
        <v>4</v>
      </c>
      <c r="O4049" t="b">
        <v>0</v>
      </c>
      <c r="P4049" s="6">
        <f>(E4049/D4049)*100</f>
        <v>2.1999999999999997</v>
      </c>
      <c r="Q4049" s="9">
        <f>E4049/N4049</f>
        <v>27.5</v>
      </c>
      <c r="R4049" t="s">
        <v>8275</v>
      </c>
      <c r="S4049" t="s">
        <v>8276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>(((L4050/60)/60)/24)+DATE(1970,1,1)</f>
        <v>42436.509108796294</v>
      </c>
      <c r="K4050" s="13">
        <f>(((I4050/60)/60)/24)+DATE(1970,1,1)</f>
        <v>42471.467442129629</v>
      </c>
      <c r="L4050">
        <v>1457352787</v>
      </c>
      <c r="M4050" t="b">
        <v>0</v>
      </c>
      <c r="N4050">
        <v>91</v>
      </c>
      <c r="O4050" t="b">
        <v>0</v>
      </c>
      <c r="P4050" s="6">
        <f>(E4050/D4050)*100</f>
        <v>17.652941176470588</v>
      </c>
      <c r="Q4050" s="9">
        <f>E4050/N4050</f>
        <v>32.978021978021978</v>
      </c>
      <c r="R4050" t="s">
        <v>8275</v>
      </c>
      <c r="S4050" t="s">
        <v>8276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>(((L4051/60)/60)/24)+DATE(1970,1,1)</f>
        <v>42169.958506944444</v>
      </c>
      <c r="K4051" s="13">
        <f>(((I4051/60)/60)/24)+DATE(1970,1,1)</f>
        <v>42199.958506944444</v>
      </c>
      <c r="L4051">
        <v>1434322815</v>
      </c>
      <c r="M4051" t="b">
        <v>0</v>
      </c>
      <c r="N4051">
        <v>1</v>
      </c>
      <c r="O4051" t="b">
        <v>0</v>
      </c>
      <c r="P4051" s="6">
        <f>(E4051/D4051)*100</f>
        <v>0.08</v>
      </c>
      <c r="Q4051" s="9">
        <f>E4051/N4051</f>
        <v>16</v>
      </c>
      <c r="R4051" t="s">
        <v>8275</v>
      </c>
      <c r="S4051" t="s">
        <v>8276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>(((L4052/60)/60)/24)+DATE(1970,1,1)</f>
        <v>41905.636469907404</v>
      </c>
      <c r="K4052" s="13">
        <f>(((I4052/60)/60)/24)+DATE(1970,1,1)</f>
        <v>41935.636469907404</v>
      </c>
      <c r="L4052">
        <v>1411485391</v>
      </c>
      <c r="M4052" t="b">
        <v>0</v>
      </c>
      <c r="N4052">
        <v>1</v>
      </c>
      <c r="O4052" t="b">
        <v>0</v>
      </c>
      <c r="P4052" s="6">
        <f>(E4052/D4052)*100</f>
        <v>6.6666666666666666E-2</v>
      </c>
      <c r="Q4052" s="9">
        <f>E4052/N4052</f>
        <v>1</v>
      </c>
      <c r="R4052" t="s">
        <v>8275</v>
      </c>
      <c r="S4052" t="s">
        <v>8276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>(((L4053/60)/60)/24)+DATE(1970,1,1)</f>
        <v>41761.810150462967</v>
      </c>
      <c r="K4053" s="13">
        <f>(((I4053/60)/60)/24)+DATE(1970,1,1)</f>
        <v>41768.286805555559</v>
      </c>
      <c r="L4053">
        <v>1399058797</v>
      </c>
      <c r="M4053" t="b">
        <v>0</v>
      </c>
      <c r="N4053">
        <v>0</v>
      </c>
      <c r="O4053" t="b">
        <v>0</v>
      </c>
      <c r="P4053" s="6">
        <f>(E4053/D4053)*100</f>
        <v>0</v>
      </c>
      <c r="Q4053" s="9" t="e">
        <f>E4053/N4053</f>
        <v>#DIV/0!</v>
      </c>
      <c r="R4053" t="s">
        <v>8275</v>
      </c>
      <c r="S4053" t="s">
        <v>8276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>(((L4054/60)/60)/24)+DATE(1970,1,1)</f>
        <v>41865.878657407404</v>
      </c>
      <c r="K4054" s="13">
        <f>(((I4054/60)/60)/24)+DATE(1970,1,1)</f>
        <v>41925.878657407404</v>
      </c>
      <c r="L4054">
        <v>1408050316</v>
      </c>
      <c r="M4054" t="b">
        <v>0</v>
      </c>
      <c r="N4054">
        <v>13</v>
      </c>
      <c r="O4054" t="b">
        <v>0</v>
      </c>
      <c r="P4054" s="6">
        <f>(E4054/D4054)*100</f>
        <v>37.533333333333339</v>
      </c>
      <c r="Q4054" s="9">
        <f>E4054/N4054</f>
        <v>86.615384615384613</v>
      </c>
      <c r="R4054" t="s">
        <v>8275</v>
      </c>
      <c r="S4054" t="s">
        <v>8276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>(((L4055/60)/60)/24)+DATE(1970,1,1)</f>
        <v>41928.690138888887</v>
      </c>
      <c r="K4055" s="13">
        <f>(((I4055/60)/60)/24)+DATE(1970,1,1)</f>
        <v>41958.833333333328</v>
      </c>
      <c r="L4055">
        <v>1413477228</v>
      </c>
      <c r="M4055" t="b">
        <v>0</v>
      </c>
      <c r="N4055">
        <v>2</v>
      </c>
      <c r="O4055" t="b">
        <v>0</v>
      </c>
      <c r="P4055" s="6">
        <f>(E4055/D4055)*100</f>
        <v>22</v>
      </c>
      <c r="Q4055" s="9">
        <f>E4055/N4055</f>
        <v>55</v>
      </c>
      <c r="R4055" t="s">
        <v>8275</v>
      </c>
      <c r="S4055" t="s">
        <v>8276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>(((L4056/60)/60)/24)+DATE(1970,1,1)</f>
        <v>42613.841261574074</v>
      </c>
      <c r="K4056" s="13">
        <f>(((I4056/60)/60)/24)+DATE(1970,1,1)</f>
        <v>42644.166666666672</v>
      </c>
      <c r="L4056">
        <v>1472674285</v>
      </c>
      <c r="M4056" t="b">
        <v>0</v>
      </c>
      <c r="N4056">
        <v>0</v>
      </c>
      <c r="O4056" t="b">
        <v>0</v>
      </c>
      <c r="P4056" s="6">
        <f>(E4056/D4056)*100</f>
        <v>0</v>
      </c>
      <c r="Q4056" s="9" t="e">
        <f>E4056/N4056</f>
        <v>#DIV/0!</v>
      </c>
      <c r="R4056" t="s">
        <v>8275</v>
      </c>
      <c r="S4056" t="s">
        <v>8276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>(((L4057/60)/60)/24)+DATE(1970,1,1)</f>
        <v>41779.648506944446</v>
      </c>
      <c r="K4057" s="13">
        <f>(((I4057/60)/60)/24)+DATE(1970,1,1)</f>
        <v>41809.648506944446</v>
      </c>
      <c r="L4057">
        <v>1400600031</v>
      </c>
      <c r="M4057" t="b">
        <v>0</v>
      </c>
      <c r="N4057">
        <v>21</v>
      </c>
      <c r="O4057" t="b">
        <v>0</v>
      </c>
      <c r="P4057" s="6">
        <f>(E4057/D4057)*100</f>
        <v>17.62</v>
      </c>
      <c r="Q4057" s="9">
        <f>E4057/N4057</f>
        <v>41.952380952380949</v>
      </c>
      <c r="R4057" t="s">
        <v>8275</v>
      </c>
      <c r="S4057" t="s">
        <v>8276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>(((L4058/60)/60)/24)+DATE(1970,1,1)</f>
        <v>42534.933321759265</v>
      </c>
      <c r="K4058" s="13">
        <f>(((I4058/60)/60)/24)+DATE(1970,1,1)</f>
        <v>42554.832638888889</v>
      </c>
      <c r="L4058">
        <v>1465856639</v>
      </c>
      <c r="M4058" t="b">
        <v>0</v>
      </c>
      <c r="N4058">
        <v>9</v>
      </c>
      <c r="O4058" t="b">
        <v>0</v>
      </c>
      <c r="P4058" s="6">
        <f>(E4058/D4058)*100</f>
        <v>53</v>
      </c>
      <c r="Q4058" s="9">
        <f>E4058/N4058</f>
        <v>88.333333333333329</v>
      </c>
      <c r="R4058" t="s">
        <v>8275</v>
      </c>
      <c r="S4058" t="s">
        <v>8276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>(((L4059/60)/60)/24)+DATE(1970,1,1)</f>
        <v>42310.968518518523</v>
      </c>
      <c r="K4059" s="13">
        <f>(((I4059/60)/60)/24)+DATE(1970,1,1)</f>
        <v>42333.958333333328</v>
      </c>
      <c r="L4059">
        <v>1446506080</v>
      </c>
      <c r="M4059" t="b">
        <v>0</v>
      </c>
      <c r="N4059">
        <v>6</v>
      </c>
      <c r="O4059" t="b">
        <v>0</v>
      </c>
      <c r="P4059" s="6">
        <f>(E4059/D4059)*100</f>
        <v>22.142857142857142</v>
      </c>
      <c r="Q4059" s="9">
        <f>E4059/N4059</f>
        <v>129.16666666666666</v>
      </c>
      <c r="R4059" t="s">
        <v>8275</v>
      </c>
      <c r="S4059" t="s">
        <v>8276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>(((L4060/60)/60)/24)+DATE(1970,1,1)</f>
        <v>42446.060694444444</v>
      </c>
      <c r="K4060" s="13">
        <f>(((I4060/60)/60)/24)+DATE(1970,1,1)</f>
        <v>42461.165972222225</v>
      </c>
      <c r="L4060">
        <v>1458178044</v>
      </c>
      <c r="M4060" t="b">
        <v>0</v>
      </c>
      <c r="N4060">
        <v>4</v>
      </c>
      <c r="O4060" t="b">
        <v>0</v>
      </c>
      <c r="P4060" s="6">
        <f>(E4060/D4060)*100</f>
        <v>2.5333333333333332</v>
      </c>
      <c r="Q4060" s="9">
        <f>E4060/N4060</f>
        <v>23.75</v>
      </c>
      <c r="R4060" t="s">
        <v>8275</v>
      </c>
      <c r="S4060" t="s">
        <v>8276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>(((L4061/60)/60)/24)+DATE(1970,1,1)</f>
        <v>41866.640648148146</v>
      </c>
      <c r="K4061" s="13">
        <f>(((I4061/60)/60)/24)+DATE(1970,1,1)</f>
        <v>41898.125</v>
      </c>
      <c r="L4061">
        <v>1408116152</v>
      </c>
      <c r="M4061" t="b">
        <v>0</v>
      </c>
      <c r="N4061">
        <v>7</v>
      </c>
      <c r="O4061" t="b">
        <v>0</v>
      </c>
      <c r="P4061" s="6">
        <f>(E4061/D4061)*100</f>
        <v>2.5</v>
      </c>
      <c r="Q4061" s="9">
        <f>E4061/N4061</f>
        <v>35.714285714285715</v>
      </c>
      <c r="R4061" t="s">
        <v>8275</v>
      </c>
      <c r="S4061" t="s">
        <v>8276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>(((L4062/60)/60)/24)+DATE(1970,1,1)</f>
        <v>41779.695092592592</v>
      </c>
      <c r="K4062" s="13">
        <f>(((I4062/60)/60)/24)+DATE(1970,1,1)</f>
        <v>41813.666666666664</v>
      </c>
      <c r="L4062">
        <v>1400604056</v>
      </c>
      <c r="M4062" t="b">
        <v>0</v>
      </c>
      <c r="N4062">
        <v>5</v>
      </c>
      <c r="O4062" t="b">
        <v>0</v>
      </c>
      <c r="P4062" s="6">
        <f>(E4062/D4062)*100</f>
        <v>2.85</v>
      </c>
      <c r="Q4062" s="9">
        <f>E4062/N4062</f>
        <v>57</v>
      </c>
      <c r="R4062" t="s">
        <v>8275</v>
      </c>
      <c r="S4062" t="s">
        <v>8276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>(((L4063/60)/60)/24)+DATE(1970,1,1)</f>
        <v>42421.141469907408</v>
      </c>
      <c r="K4063" s="13">
        <f>(((I4063/60)/60)/24)+DATE(1970,1,1)</f>
        <v>42481.099803240737</v>
      </c>
      <c r="L4063">
        <v>1456025023</v>
      </c>
      <c r="M4063" t="b">
        <v>0</v>
      </c>
      <c r="N4063">
        <v>0</v>
      </c>
      <c r="O4063" t="b">
        <v>0</v>
      </c>
      <c r="P4063" s="6">
        <f>(E4063/D4063)*100</f>
        <v>0</v>
      </c>
      <c r="Q4063" s="9" t="e">
        <f>E4063/N4063</f>
        <v>#DIV/0!</v>
      </c>
      <c r="R4063" t="s">
        <v>8275</v>
      </c>
      <c r="S4063" t="s">
        <v>8276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>(((L4064/60)/60)/24)+DATE(1970,1,1)</f>
        <v>42523.739212962959</v>
      </c>
      <c r="K4064" s="13">
        <f>(((I4064/60)/60)/24)+DATE(1970,1,1)</f>
        <v>42553.739212962959</v>
      </c>
      <c r="L4064">
        <v>1464889468</v>
      </c>
      <c r="M4064" t="b">
        <v>0</v>
      </c>
      <c r="N4064">
        <v>3</v>
      </c>
      <c r="O4064" t="b">
        <v>0</v>
      </c>
      <c r="P4064" s="6">
        <f>(E4064/D4064)*100</f>
        <v>2.4500000000000002</v>
      </c>
      <c r="Q4064" s="9">
        <f>E4064/N4064</f>
        <v>163.33333333333334</v>
      </c>
      <c r="R4064" t="s">
        <v>8275</v>
      </c>
      <c r="S4064" t="s">
        <v>8276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>(((L4065/60)/60)/24)+DATE(1970,1,1)</f>
        <v>41787.681527777779</v>
      </c>
      <c r="K4065" s="13">
        <f>(((I4065/60)/60)/24)+DATE(1970,1,1)</f>
        <v>41817.681527777779</v>
      </c>
      <c r="L4065">
        <v>1401294084</v>
      </c>
      <c r="M4065" t="b">
        <v>0</v>
      </c>
      <c r="N4065">
        <v>9</v>
      </c>
      <c r="O4065" t="b">
        <v>0</v>
      </c>
      <c r="P4065" s="6">
        <f>(E4065/D4065)*100</f>
        <v>1.4210526315789473</v>
      </c>
      <c r="Q4065" s="9">
        <f>E4065/N4065</f>
        <v>15</v>
      </c>
      <c r="R4065" t="s">
        <v>8275</v>
      </c>
      <c r="S4065" t="s">
        <v>8276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>(((L4066/60)/60)/24)+DATE(1970,1,1)</f>
        <v>42093.588263888887</v>
      </c>
      <c r="K4066" s="13">
        <f>(((I4066/60)/60)/24)+DATE(1970,1,1)</f>
        <v>42123.588263888887</v>
      </c>
      <c r="L4066">
        <v>1427724426</v>
      </c>
      <c r="M4066" t="b">
        <v>0</v>
      </c>
      <c r="N4066">
        <v>6</v>
      </c>
      <c r="O4066" t="b">
        <v>0</v>
      </c>
      <c r="P4066" s="6">
        <f>(E4066/D4066)*100</f>
        <v>19.25</v>
      </c>
      <c r="Q4066" s="9">
        <f>E4066/N4066</f>
        <v>64.166666666666671</v>
      </c>
      <c r="R4066" t="s">
        <v>8275</v>
      </c>
      <c r="S4066" t="s">
        <v>8276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>(((L4067/60)/60)/24)+DATE(1970,1,1)</f>
        <v>41833.951516203706</v>
      </c>
      <c r="K4067" s="13">
        <f>(((I4067/60)/60)/24)+DATE(1970,1,1)</f>
        <v>41863.951516203706</v>
      </c>
      <c r="L4067">
        <v>1405291811</v>
      </c>
      <c r="M4067" t="b">
        <v>0</v>
      </c>
      <c r="N4067">
        <v>4</v>
      </c>
      <c r="O4067" t="b">
        <v>0</v>
      </c>
      <c r="P4067" s="6">
        <f>(E4067/D4067)*100</f>
        <v>0.67500000000000004</v>
      </c>
      <c r="Q4067" s="9">
        <f>E4067/N4067</f>
        <v>6.75</v>
      </c>
      <c r="R4067" t="s">
        <v>8275</v>
      </c>
      <c r="S4067" t="s">
        <v>8276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>(((L4068/60)/60)/24)+DATE(1970,1,1)</f>
        <v>42479.039212962962</v>
      </c>
      <c r="K4068" s="13">
        <f>(((I4068/60)/60)/24)+DATE(1970,1,1)</f>
        <v>42509.039212962962</v>
      </c>
      <c r="L4068">
        <v>1461027388</v>
      </c>
      <c r="M4068" t="b">
        <v>0</v>
      </c>
      <c r="N4068">
        <v>1</v>
      </c>
      <c r="O4068" t="b">
        <v>0</v>
      </c>
      <c r="P4068" s="6">
        <f>(E4068/D4068)*100</f>
        <v>0.16666666666666669</v>
      </c>
      <c r="Q4068" s="9">
        <f>E4068/N4068</f>
        <v>25</v>
      </c>
      <c r="R4068" t="s">
        <v>8275</v>
      </c>
      <c r="S4068" t="s">
        <v>8276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>(((L4069/60)/60)/24)+DATE(1970,1,1)</f>
        <v>42235.117476851854</v>
      </c>
      <c r="K4069" s="13">
        <f>(((I4069/60)/60)/24)+DATE(1970,1,1)</f>
        <v>42275.117476851854</v>
      </c>
      <c r="L4069">
        <v>1439952550</v>
      </c>
      <c r="M4069" t="b">
        <v>0</v>
      </c>
      <c r="N4069">
        <v>17</v>
      </c>
      <c r="O4069" t="b">
        <v>0</v>
      </c>
      <c r="P4069" s="6">
        <f>(E4069/D4069)*100</f>
        <v>60.9</v>
      </c>
      <c r="Q4069" s="9">
        <f>E4069/N4069</f>
        <v>179.11764705882354</v>
      </c>
      <c r="R4069" t="s">
        <v>8275</v>
      </c>
      <c r="S4069" t="s">
        <v>8276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>(((L4070/60)/60)/24)+DATE(1970,1,1)</f>
        <v>42718.963599537034</v>
      </c>
      <c r="K4070" s="13">
        <f>(((I4070/60)/60)/24)+DATE(1970,1,1)</f>
        <v>42748.961805555555</v>
      </c>
      <c r="L4070">
        <v>1481756855</v>
      </c>
      <c r="M4070" t="b">
        <v>0</v>
      </c>
      <c r="N4070">
        <v>1</v>
      </c>
      <c r="O4070" t="b">
        <v>0</v>
      </c>
      <c r="P4070" s="6">
        <f>(E4070/D4070)*100</f>
        <v>1</v>
      </c>
      <c r="Q4070" s="9">
        <f>E4070/N4070</f>
        <v>34.950000000000003</v>
      </c>
      <c r="R4070" t="s">
        <v>8275</v>
      </c>
      <c r="S4070" t="s">
        <v>8276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>(((L4071/60)/60)/24)+DATE(1970,1,1)</f>
        <v>42022.661527777775</v>
      </c>
      <c r="K4071" s="13">
        <f>(((I4071/60)/60)/24)+DATE(1970,1,1)</f>
        <v>42063.5</v>
      </c>
      <c r="L4071">
        <v>1421596356</v>
      </c>
      <c r="M4071" t="b">
        <v>0</v>
      </c>
      <c r="N4071">
        <v>13</v>
      </c>
      <c r="O4071" t="b">
        <v>0</v>
      </c>
      <c r="P4071" s="6">
        <f>(E4071/D4071)*100</f>
        <v>34.4</v>
      </c>
      <c r="Q4071" s="9">
        <f>E4071/N4071</f>
        <v>33.07692307692308</v>
      </c>
      <c r="R4071" t="s">
        <v>8275</v>
      </c>
      <c r="S4071" t="s">
        <v>8276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>(((L4072/60)/60)/24)+DATE(1970,1,1)</f>
        <v>42031.666898148149</v>
      </c>
      <c r="K4072" s="13">
        <f>(((I4072/60)/60)/24)+DATE(1970,1,1)</f>
        <v>42064.125</v>
      </c>
      <c r="L4072">
        <v>1422374420</v>
      </c>
      <c r="M4072" t="b">
        <v>0</v>
      </c>
      <c r="N4072">
        <v>6</v>
      </c>
      <c r="O4072" t="b">
        <v>0</v>
      </c>
      <c r="P4072" s="6">
        <f>(E4072/D4072)*100</f>
        <v>16.5</v>
      </c>
      <c r="Q4072" s="9">
        <f>E4072/N4072</f>
        <v>27.5</v>
      </c>
      <c r="R4072" t="s">
        <v>8275</v>
      </c>
      <c r="S4072" t="s">
        <v>8276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>(((L4073/60)/60)/24)+DATE(1970,1,1)</f>
        <v>42700.804756944446</v>
      </c>
      <c r="K4073" s="13">
        <f>(((I4073/60)/60)/24)+DATE(1970,1,1)</f>
        <v>42730.804756944446</v>
      </c>
      <c r="L4073">
        <v>1480187931</v>
      </c>
      <c r="M4073" t="b">
        <v>0</v>
      </c>
      <c r="N4073">
        <v>0</v>
      </c>
      <c r="O4073" t="b">
        <v>0</v>
      </c>
      <c r="P4073" s="6">
        <f>(E4073/D4073)*100</f>
        <v>0</v>
      </c>
      <c r="Q4073" s="9" t="e">
        <f>E4073/N4073</f>
        <v>#DIV/0!</v>
      </c>
      <c r="R4073" t="s">
        <v>8275</v>
      </c>
      <c r="S4073" t="s">
        <v>8276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>(((L4074/60)/60)/24)+DATE(1970,1,1)</f>
        <v>41812.77443287037</v>
      </c>
      <c r="K4074" s="13">
        <f>(((I4074/60)/60)/24)+DATE(1970,1,1)</f>
        <v>41872.77443287037</v>
      </c>
      <c r="L4074">
        <v>1403462111</v>
      </c>
      <c r="M4074" t="b">
        <v>0</v>
      </c>
      <c r="N4074">
        <v>2</v>
      </c>
      <c r="O4074" t="b">
        <v>0</v>
      </c>
      <c r="P4074" s="6">
        <f>(E4074/D4074)*100</f>
        <v>0.4</v>
      </c>
      <c r="Q4074" s="9">
        <f>E4074/N4074</f>
        <v>2</v>
      </c>
      <c r="R4074" t="s">
        <v>8275</v>
      </c>
      <c r="S4074" t="s">
        <v>8276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>(((L4075/60)/60)/24)+DATE(1970,1,1)</f>
        <v>42078.34520833334</v>
      </c>
      <c r="K4075" s="13">
        <f>(((I4075/60)/60)/24)+DATE(1970,1,1)</f>
        <v>42133.166666666672</v>
      </c>
      <c r="L4075">
        <v>1426407426</v>
      </c>
      <c r="M4075" t="b">
        <v>0</v>
      </c>
      <c r="N4075">
        <v>2</v>
      </c>
      <c r="O4075" t="b">
        <v>0</v>
      </c>
      <c r="P4075" s="6">
        <f>(E4075/D4075)*100</f>
        <v>1.0571428571428572</v>
      </c>
      <c r="Q4075" s="9">
        <f>E4075/N4075</f>
        <v>18.5</v>
      </c>
      <c r="R4075" t="s">
        <v>8275</v>
      </c>
      <c r="S4075" t="s">
        <v>8276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>(((L4076/60)/60)/24)+DATE(1970,1,1)</f>
        <v>42283.552951388891</v>
      </c>
      <c r="K4076" s="13">
        <f>(((I4076/60)/60)/24)+DATE(1970,1,1)</f>
        <v>42313.594618055555</v>
      </c>
      <c r="L4076">
        <v>1444137375</v>
      </c>
      <c r="M4076" t="b">
        <v>0</v>
      </c>
      <c r="N4076">
        <v>21</v>
      </c>
      <c r="O4076" t="b">
        <v>0</v>
      </c>
      <c r="P4076" s="6">
        <f>(E4076/D4076)*100</f>
        <v>26.727272727272727</v>
      </c>
      <c r="Q4076" s="9">
        <f>E4076/N4076</f>
        <v>35</v>
      </c>
      <c r="R4076" t="s">
        <v>8275</v>
      </c>
      <c r="S4076" t="s">
        <v>8276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>(((L4077/60)/60)/24)+DATE(1970,1,1)</f>
        <v>41779.045937499999</v>
      </c>
      <c r="K4077" s="13">
        <f>(((I4077/60)/60)/24)+DATE(1970,1,1)</f>
        <v>41820.727777777778</v>
      </c>
      <c r="L4077">
        <v>1400547969</v>
      </c>
      <c r="M4077" t="b">
        <v>0</v>
      </c>
      <c r="N4077">
        <v>13</v>
      </c>
      <c r="O4077" t="b">
        <v>0</v>
      </c>
      <c r="P4077" s="6">
        <f>(E4077/D4077)*100</f>
        <v>28.799999999999997</v>
      </c>
      <c r="Q4077" s="9">
        <f>E4077/N4077</f>
        <v>44.307692307692307</v>
      </c>
      <c r="R4077" t="s">
        <v>8275</v>
      </c>
      <c r="S4077" t="s">
        <v>8276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>(((L4078/60)/60)/24)+DATE(1970,1,1)</f>
        <v>41905.795706018522</v>
      </c>
      <c r="K4078" s="13">
        <f>(((I4078/60)/60)/24)+DATE(1970,1,1)</f>
        <v>41933.82708333333</v>
      </c>
      <c r="L4078">
        <v>1411499149</v>
      </c>
      <c r="M4078" t="b">
        <v>0</v>
      </c>
      <c r="N4078">
        <v>0</v>
      </c>
      <c r="O4078" t="b">
        <v>0</v>
      </c>
      <c r="P4078" s="6">
        <f>(E4078/D4078)*100</f>
        <v>0</v>
      </c>
      <c r="Q4078" s="9" t="e">
        <f>E4078/N4078</f>
        <v>#DIV/0!</v>
      </c>
      <c r="R4078" t="s">
        <v>8275</v>
      </c>
      <c r="S4078" t="s">
        <v>8276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>(((L4079/60)/60)/24)+DATE(1970,1,1)</f>
        <v>42695.7105787037</v>
      </c>
      <c r="K4079" s="13">
        <f>(((I4079/60)/60)/24)+DATE(1970,1,1)</f>
        <v>42725.7105787037</v>
      </c>
      <c r="L4079">
        <v>1479747794</v>
      </c>
      <c r="M4079" t="b">
        <v>0</v>
      </c>
      <c r="N4079">
        <v>6</v>
      </c>
      <c r="O4079" t="b">
        <v>0</v>
      </c>
      <c r="P4079" s="6">
        <f>(E4079/D4079)*100</f>
        <v>8.9</v>
      </c>
      <c r="Q4079" s="9">
        <f>E4079/N4079</f>
        <v>222.5</v>
      </c>
      <c r="R4079" t="s">
        <v>8275</v>
      </c>
      <c r="S4079" t="s">
        <v>8276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>(((L4080/60)/60)/24)+DATE(1970,1,1)</f>
        <v>42732.787523148145</v>
      </c>
      <c r="K4080" s="13">
        <f>(((I4080/60)/60)/24)+DATE(1970,1,1)</f>
        <v>42762.787523148145</v>
      </c>
      <c r="L4080">
        <v>1482951242</v>
      </c>
      <c r="M4080" t="b">
        <v>0</v>
      </c>
      <c r="N4080">
        <v>0</v>
      </c>
      <c r="O4080" t="b">
        <v>0</v>
      </c>
      <c r="P4080" s="6">
        <f>(E4080/D4080)*100</f>
        <v>0</v>
      </c>
      <c r="Q4080" s="9" t="e">
        <f>E4080/N4080</f>
        <v>#DIV/0!</v>
      </c>
      <c r="R4080" t="s">
        <v>8275</v>
      </c>
      <c r="S4080" t="s">
        <v>8276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>(((L4081/60)/60)/24)+DATE(1970,1,1)</f>
        <v>42510.938900462963</v>
      </c>
      <c r="K4081" s="13">
        <f>(((I4081/60)/60)/24)+DATE(1970,1,1)</f>
        <v>42540.938900462963</v>
      </c>
      <c r="L4081">
        <v>1463783521</v>
      </c>
      <c r="M4081" t="b">
        <v>0</v>
      </c>
      <c r="N4081">
        <v>1</v>
      </c>
      <c r="O4081" t="b">
        <v>0</v>
      </c>
      <c r="P4081" s="6">
        <f>(E4081/D4081)*100</f>
        <v>0.16666666666666669</v>
      </c>
      <c r="Q4081" s="9">
        <f>E4081/N4081</f>
        <v>5</v>
      </c>
      <c r="R4081" t="s">
        <v>8275</v>
      </c>
      <c r="S4081" t="s">
        <v>8276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>(((L4082/60)/60)/24)+DATE(1970,1,1)</f>
        <v>42511.698101851856</v>
      </c>
      <c r="K4082" s="13">
        <f>(((I4082/60)/60)/24)+DATE(1970,1,1)</f>
        <v>42535.787500000006</v>
      </c>
      <c r="L4082">
        <v>1463849116</v>
      </c>
      <c r="M4082" t="b">
        <v>0</v>
      </c>
      <c r="N4082">
        <v>0</v>
      </c>
      <c r="O4082" t="b">
        <v>0</v>
      </c>
      <c r="P4082" s="6">
        <f>(E4082/D4082)*100</f>
        <v>0</v>
      </c>
      <c r="Q4082" s="9" t="e">
        <f>E4082/N4082</f>
        <v>#DIV/0!</v>
      </c>
      <c r="R4082" t="s">
        <v>8275</v>
      </c>
      <c r="S4082" t="s">
        <v>8276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>(((L4083/60)/60)/24)+DATE(1970,1,1)</f>
        <v>42041.581307870365</v>
      </c>
      <c r="K4083" s="13">
        <f>(((I4083/60)/60)/24)+DATE(1970,1,1)</f>
        <v>42071.539641203708</v>
      </c>
      <c r="L4083">
        <v>1423231025</v>
      </c>
      <c r="M4083" t="b">
        <v>0</v>
      </c>
      <c r="N4083">
        <v>12</v>
      </c>
      <c r="O4083" t="b">
        <v>0</v>
      </c>
      <c r="P4083" s="6">
        <f>(E4083/D4083)*100</f>
        <v>15.737410071942445</v>
      </c>
      <c r="Q4083" s="9">
        <f>E4083/N4083</f>
        <v>29.166666666666668</v>
      </c>
      <c r="R4083" t="s">
        <v>8275</v>
      </c>
      <c r="S4083" t="s">
        <v>8276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>(((L4084/60)/60)/24)+DATE(1970,1,1)</f>
        <v>42307.189270833333</v>
      </c>
      <c r="K4084" s="13">
        <f>(((I4084/60)/60)/24)+DATE(1970,1,1)</f>
        <v>42322.958333333328</v>
      </c>
      <c r="L4084">
        <v>1446179553</v>
      </c>
      <c r="M4084" t="b">
        <v>0</v>
      </c>
      <c r="N4084">
        <v>2</v>
      </c>
      <c r="O4084" t="b">
        <v>0</v>
      </c>
      <c r="P4084" s="6">
        <f>(E4084/D4084)*100</f>
        <v>2</v>
      </c>
      <c r="Q4084" s="9">
        <f>E4084/N4084</f>
        <v>1.5</v>
      </c>
      <c r="R4084" t="s">
        <v>8275</v>
      </c>
      <c r="S4084" t="s">
        <v>8276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>(((L4085/60)/60)/24)+DATE(1970,1,1)</f>
        <v>42353.761759259258</v>
      </c>
      <c r="K4085" s="13">
        <f>(((I4085/60)/60)/24)+DATE(1970,1,1)</f>
        <v>42383.761759259258</v>
      </c>
      <c r="L4085">
        <v>1450203416</v>
      </c>
      <c r="M4085" t="b">
        <v>0</v>
      </c>
      <c r="N4085">
        <v>6</v>
      </c>
      <c r="O4085" t="b">
        <v>0</v>
      </c>
      <c r="P4085" s="6">
        <f>(E4085/D4085)*100</f>
        <v>21.685714285714287</v>
      </c>
      <c r="Q4085" s="9">
        <f>E4085/N4085</f>
        <v>126.5</v>
      </c>
      <c r="R4085" t="s">
        <v>8275</v>
      </c>
      <c r="S4085" t="s">
        <v>8276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>(((L4086/60)/60)/24)+DATE(1970,1,1)</f>
        <v>42622.436412037037</v>
      </c>
      <c r="K4086" s="13">
        <f>(((I4086/60)/60)/24)+DATE(1970,1,1)</f>
        <v>42652.436412037037</v>
      </c>
      <c r="L4086">
        <v>1473416906</v>
      </c>
      <c r="M4086" t="b">
        <v>0</v>
      </c>
      <c r="N4086">
        <v>1</v>
      </c>
      <c r="O4086" t="b">
        <v>0</v>
      </c>
      <c r="P4086" s="6">
        <f>(E4086/D4086)*100</f>
        <v>0.33333333333333337</v>
      </c>
      <c r="Q4086" s="9">
        <f>E4086/N4086</f>
        <v>10</v>
      </c>
      <c r="R4086" t="s">
        <v>8275</v>
      </c>
      <c r="S4086" t="s">
        <v>8276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>(((L4087/60)/60)/24)+DATE(1970,1,1)</f>
        <v>42058.603877314818</v>
      </c>
      <c r="K4087" s="13">
        <f>(((I4087/60)/60)/24)+DATE(1970,1,1)</f>
        <v>42087.165972222225</v>
      </c>
      <c r="L4087">
        <v>1424701775</v>
      </c>
      <c r="M4087" t="b">
        <v>0</v>
      </c>
      <c r="N4087">
        <v>1</v>
      </c>
      <c r="O4087" t="b">
        <v>0</v>
      </c>
      <c r="P4087" s="6">
        <f>(E4087/D4087)*100</f>
        <v>0.2857142857142857</v>
      </c>
      <c r="Q4087" s="9">
        <f>E4087/N4087</f>
        <v>10</v>
      </c>
      <c r="R4087" t="s">
        <v>8275</v>
      </c>
      <c r="S4087" t="s">
        <v>8276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>(((L4088/60)/60)/24)+DATE(1970,1,1)</f>
        <v>42304.940960648149</v>
      </c>
      <c r="K4088" s="13">
        <f>(((I4088/60)/60)/24)+DATE(1970,1,1)</f>
        <v>42329.166666666672</v>
      </c>
      <c r="L4088">
        <v>1445985299</v>
      </c>
      <c r="M4088" t="b">
        <v>0</v>
      </c>
      <c r="N4088">
        <v>5</v>
      </c>
      <c r="O4088" t="b">
        <v>0</v>
      </c>
      <c r="P4088" s="6">
        <f>(E4088/D4088)*100</f>
        <v>4.7</v>
      </c>
      <c r="Q4088" s="9">
        <f>E4088/N4088</f>
        <v>9.4</v>
      </c>
      <c r="R4088" t="s">
        <v>8275</v>
      </c>
      <c r="S4088" t="s">
        <v>8276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>(((L4089/60)/60)/24)+DATE(1970,1,1)</f>
        <v>42538.742893518516</v>
      </c>
      <c r="K4089" s="13">
        <f>(((I4089/60)/60)/24)+DATE(1970,1,1)</f>
        <v>42568.742893518516</v>
      </c>
      <c r="L4089">
        <v>1466185786</v>
      </c>
      <c r="M4089" t="b">
        <v>0</v>
      </c>
      <c r="N4089">
        <v>0</v>
      </c>
      <c r="O4089" t="b">
        <v>0</v>
      </c>
      <c r="P4089" s="6">
        <f>(E4089/D4089)*100</f>
        <v>0</v>
      </c>
      <c r="Q4089" s="9" t="e">
        <f>E4089/N4089</f>
        <v>#DIV/0!</v>
      </c>
      <c r="R4089" t="s">
        <v>8275</v>
      </c>
      <c r="S4089" t="s">
        <v>8276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>(((L4090/60)/60)/24)+DATE(1970,1,1)</f>
        <v>41990.612546296295</v>
      </c>
      <c r="K4090" s="13">
        <f>(((I4090/60)/60)/24)+DATE(1970,1,1)</f>
        <v>42020.434722222228</v>
      </c>
      <c r="L4090">
        <v>1418827324</v>
      </c>
      <c r="M4090" t="b">
        <v>0</v>
      </c>
      <c r="N4090">
        <v>3</v>
      </c>
      <c r="O4090" t="b">
        <v>0</v>
      </c>
      <c r="P4090" s="6">
        <f>(E4090/D4090)*100</f>
        <v>10.8</v>
      </c>
      <c r="Q4090" s="9">
        <f>E4090/N4090</f>
        <v>72</v>
      </c>
      <c r="R4090" t="s">
        <v>8275</v>
      </c>
      <c r="S4090" t="s">
        <v>8276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>(((L4091/60)/60)/24)+DATE(1970,1,1)</f>
        <v>42122.732499999998</v>
      </c>
      <c r="K4091" s="13">
        <f>(((I4091/60)/60)/24)+DATE(1970,1,1)</f>
        <v>42155.732638888891</v>
      </c>
      <c r="L4091">
        <v>1430242488</v>
      </c>
      <c r="M4091" t="b">
        <v>0</v>
      </c>
      <c r="N4091">
        <v>8</v>
      </c>
      <c r="O4091" t="b">
        <v>0</v>
      </c>
      <c r="P4091" s="6">
        <f>(E4091/D4091)*100</f>
        <v>4.8</v>
      </c>
      <c r="Q4091" s="9">
        <f>E4091/N4091</f>
        <v>30</v>
      </c>
      <c r="R4091" t="s">
        <v>8275</v>
      </c>
      <c r="S4091" t="s">
        <v>8276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>(((L4092/60)/60)/24)+DATE(1970,1,1)</f>
        <v>42209.67288194444</v>
      </c>
      <c r="K4092" s="13">
        <f>(((I4092/60)/60)/24)+DATE(1970,1,1)</f>
        <v>42223.625</v>
      </c>
      <c r="L4092">
        <v>1437754137</v>
      </c>
      <c r="M4092" t="b">
        <v>0</v>
      </c>
      <c r="N4092">
        <v>3</v>
      </c>
      <c r="O4092" t="b">
        <v>0</v>
      </c>
      <c r="P4092" s="6">
        <f>(E4092/D4092)*100</f>
        <v>3.2</v>
      </c>
      <c r="Q4092" s="9">
        <f>E4092/N4092</f>
        <v>10.666666666666666</v>
      </c>
      <c r="R4092" t="s">
        <v>8275</v>
      </c>
      <c r="S4092" t="s">
        <v>8276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>(((L4093/60)/60)/24)+DATE(1970,1,1)</f>
        <v>41990.506377314814</v>
      </c>
      <c r="K4093" s="13">
        <f>(((I4093/60)/60)/24)+DATE(1970,1,1)</f>
        <v>42020.506377314814</v>
      </c>
      <c r="L4093">
        <v>1418818151</v>
      </c>
      <c r="M4093" t="b">
        <v>0</v>
      </c>
      <c r="N4093">
        <v>8</v>
      </c>
      <c r="O4093" t="b">
        <v>0</v>
      </c>
      <c r="P4093" s="6">
        <f>(E4093/D4093)*100</f>
        <v>12.75</v>
      </c>
      <c r="Q4093" s="9">
        <f>E4093/N4093</f>
        <v>25.5</v>
      </c>
      <c r="R4093" t="s">
        <v>8275</v>
      </c>
      <c r="S4093" t="s">
        <v>8276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>(((L4094/60)/60)/24)+DATE(1970,1,1)</f>
        <v>42039.194988425923</v>
      </c>
      <c r="K4094" s="13">
        <f>(((I4094/60)/60)/24)+DATE(1970,1,1)</f>
        <v>42099.153321759266</v>
      </c>
      <c r="L4094">
        <v>1423024847</v>
      </c>
      <c r="M4094" t="b">
        <v>0</v>
      </c>
      <c r="N4094">
        <v>1</v>
      </c>
      <c r="O4094" t="b">
        <v>0</v>
      </c>
      <c r="P4094" s="6">
        <f>(E4094/D4094)*100</f>
        <v>1.8181818181818181E-2</v>
      </c>
      <c r="Q4094" s="9">
        <f>E4094/N4094</f>
        <v>20</v>
      </c>
      <c r="R4094" t="s">
        <v>8275</v>
      </c>
      <c r="S4094" t="s">
        <v>8276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>(((L4095/60)/60)/24)+DATE(1970,1,1)</f>
        <v>42178.815891203703</v>
      </c>
      <c r="K4095" s="13">
        <f>(((I4095/60)/60)/24)+DATE(1970,1,1)</f>
        <v>42238.815891203703</v>
      </c>
      <c r="L4095">
        <v>1435088093</v>
      </c>
      <c r="M4095" t="b">
        <v>0</v>
      </c>
      <c r="N4095">
        <v>4</v>
      </c>
      <c r="O4095" t="b">
        <v>0</v>
      </c>
      <c r="P4095" s="6">
        <f>(E4095/D4095)*100</f>
        <v>2.4</v>
      </c>
      <c r="Q4095" s="9">
        <f>E4095/N4095</f>
        <v>15</v>
      </c>
      <c r="R4095" t="s">
        <v>8275</v>
      </c>
      <c r="S4095" t="s">
        <v>8276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>(((L4096/60)/60)/24)+DATE(1970,1,1)</f>
        <v>41890.086805555555</v>
      </c>
      <c r="K4096" s="13">
        <f>(((I4096/60)/60)/24)+DATE(1970,1,1)</f>
        <v>41934.207638888889</v>
      </c>
      <c r="L4096">
        <v>1410141900</v>
      </c>
      <c r="M4096" t="b">
        <v>0</v>
      </c>
      <c r="N4096">
        <v>8</v>
      </c>
      <c r="O4096" t="b">
        <v>0</v>
      </c>
      <c r="P4096" s="6">
        <f>(E4096/D4096)*100</f>
        <v>36.5</v>
      </c>
      <c r="Q4096" s="9">
        <f>E4096/N4096</f>
        <v>91.25</v>
      </c>
      <c r="R4096" t="s">
        <v>8275</v>
      </c>
      <c r="S4096" t="s">
        <v>8276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>(((L4097/60)/60)/24)+DATE(1970,1,1)</f>
        <v>42693.031828703708</v>
      </c>
      <c r="K4097" s="13">
        <f>(((I4097/60)/60)/24)+DATE(1970,1,1)</f>
        <v>42723.031828703708</v>
      </c>
      <c r="L4097">
        <v>1479516350</v>
      </c>
      <c r="M4097" t="b">
        <v>0</v>
      </c>
      <c r="N4097">
        <v>1</v>
      </c>
      <c r="O4097" t="b">
        <v>0</v>
      </c>
      <c r="P4097" s="6">
        <f>(E4097/D4097)*100</f>
        <v>2.666666666666667</v>
      </c>
      <c r="Q4097" s="9">
        <f>E4097/N4097</f>
        <v>800</v>
      </c>
      <c r="R4097" t="s">
        <v>8275</v>
      </c>
      <c r="S4097" t="s">
        <v>8276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>(((L4098/60)/60)/24)+DATE(1970,1,1)</f>
        <v>42750.530312499999</v>
      </c>
      <c r="K4098" s="13">
        <f>(((I4098/60)/60)/24)+DATE(1970,1,1)</f>
        <v>42794.368749999994</v>
      </c>
      <c r="L4098">
        <v>1484484219</v>
      </c>
      <c r="M4098" t="b">
        <v>0</v>
      </c>
      <c r="N4098">
        <v>5</v>
      </c>
      <c r="O4098" t="b">
        <v>0</v>
      </c>
      <c r="P4098" s="6">
        <f>(E4098/D4098)*100</f>
        <v>11.428571428571429</v>
      </c>
      <c r="Q4098" s="9">
        <f>E4098/N4098</f>
        <v>80</v>
      </c>
      <c r="R4098" t="s">
        <v>8275</v>
      </c>
      <c r="S4098" t="s">
        <v>8276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>(((L4099/60)/60)/24)+DATE(1970,1,1)</f>
        <v>42344.824502314819</v>
      </c>
      <c r="K4099" s="13">
        <f>(((I4099/60)/60)/24)+DATE(1970,1,1)</f>
        <v>42400.996527777781</v>
      </c>
      <c r="L4099">
        <v>1449431237</v>
      </c>
      <c r="M4099" t="b">
        <v>0</v>
      </c>
      <c r="N4099">
        <v>0</v>
      </c>
      <c r="O4099" t="b">
        <v>0</v>
      </c>
      <c r="P4099" s="6">
        <f>(E4099/D4099)*100</f>
        <v>0</v>
      </c>
      <c r="Q4099" s="9" t="e">
        <f>E4099/N4099</f>
        <v>#DIV/0!</v>
      </c>
      <c r="R4099" t="s">
        <v>8275</v>
      </c>
      <c r="S4099" t="s">
        <v>8276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>(((L4100/60)/60)/24)+DATE(1970,1,1)</f>
        <v>42495.722187499996</v>
      </c>
      <c r="K4100" s="13">
        <f>(((I4100/60)/60)/24)+DATE(1970,1,1)</f>
        <v>42525.722187499996</v>
      </c>
      <c r="L4100">
        <v>1462468797</v>
      </c>
      <c r="M4100" t="b">
        <v>0</v>
      </c>
      <c r="N4100">
        <v>0</v>
      </c>
      <c r="O4100" t="b">
        <v>0</v>
      </c>
      <c r="P4100" s="6">
        <f>(E4100/D4100)*100</f>
        <v>0</v>
      </c>
      <c r="Q4100" s="9" t="e">
        <f>E4100/N4100</f>
        <v>#DIV/0!</v>
      </c>
      <c r="R4100" t="s">
        <v>8275</v>
      </c>
      <c r="S4100" t="s">
        <v>8276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>(((L4101/60)/60)/24)+DATE(1970,1,1)</f>
        <v>42570.850381944445</v>
      </c>
      <c r="K4101" s="13">
        <f>(((I4101/60)/60)/24)+DATE(1970,1,1)</f>
        <v>42615.850381944445</v>
      </c>
      <c r="L4101">
        <v>1468959873</v>
      </c>
      <c r="M4101" t="b">
        <v>0</v>
      </c>
      <c r="N4101">
        <v>1</v>
      </c>
      <c r="O4101" t="b">
        <v>0</v>
      </c>
      <c r="P4101" s="6">
        <f>(E4101/D4101)*100</f>
        <v>1.1111111111111112</v>
      </c>
      <c r="Q4101" s="9">
        <f>E4101/N4101</f>
        <v>50</v>
      </c>
      <c r="R4101" t="s">
        <v>8275</v>
      </c>
      <c r="S4101" t="s">
        <v>8276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>(((L4102/60)/60)/24)+DATE(1970,1,1)</f>
        <v>41927.124884259261</v>
      </c>
      <c r="K4102" s="13">
        <f>(((I4102/60)/60)/24)+DATE(1970,1,1)</f>
        <v>41937.124884259261</v>
      </c>
      <c r="L4102">
        <v>1413341990</v>
      </c>
      <c r="M4102" t="b">
        <v>0</v>
      </c>
      <c r="N4102">
        <v>0</v>
      </c>
      <c r="O4102" t="b">
        <v>0</v>
      </c>
      <c r="P4102" s="6">
        <f>(E4102/D4102)*100</f>
        <v>0</v>
      </c>
      <c r="Q4102" s="9" t="e">
        <f>E4102/N4102</f>
        <v>#DIV/0!</v>
      </c>
      <c r="R4102" t="s">
        <v>8275</v>
      </c>
      <c r="S4102" t="s">
        <v>8276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>(((L4103/60)/60)/24)+DATE(1970,1,1)</f>
        <v>42730.903726851851</v>
      </c>
      <c r="K4103" s="13">
        <f>(((I4103/60)/60)/24)+DATE(1970,1,1)</f>
        <v>42760.903726851851</v>
      </c>
      <c r="L4103">
        <v>1482788482</v>
      </c>
      <c r="M4103" t="b">
        <v>0</v>
      </c>
      <c r="N4103">
        <v>0</v>
      </c>
      <c r="O4103" t="b">
        <v>0</v>
      </c>
      <c r="P4103" s="6">
        <f>(E4103/D4103)*100</f>
        <v>0</v>
      </c>
      <c r="Q4103" s="9" t="e">
        <f>E4103/N4103</f>
        <v>#DIV/0!</v>
      </c>
      <c r="R4103" t="s">
        <v>8275</v>
      </c>
      <c r="S4103" t="s">
        <v>8276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>(((L4104/60)/60)/24)+DATE(1970,1,1)</f>
        <v>42475.848067129627</v>
      </c>
      <c r="K4104" s="13">
        <f>(((I4104/60)/60)/24)+DATE(1970,1,1)</f>
        <v>42505.848067129627</v>
      </c>
      <c r="L4104">
        <v>1460751673</v>
      </c>
      <c r="M4104" t="b">
        <v>0</v>
      </c>
      <c r="N4104">
        <v>6</v>
      </c>
      <c r="O4104" t="b">
        <v>0</v>
      </c>
      <c r="P4104" s="6">
        <f>(E4104/D4104)*100</f>
        <v>27.400000000000002</v>
      </c>
      <c r="Q4104" s="9">
        <f>E4104/N4104</f>
        <v>22.833333333333332</v>
      </c>
      <c r="R4104" t="s">
        <v>8275</v>
      </c>
      <c r="S4104" t="s">
        <v>8276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>(((L4105/60)/60)/24)+DATE(1970,1,1)</f>
        <v>42188.83293981482</v>
      </c>
      <c r="K4105" s="13">
        <f>(((I4105/60)/60)/24)+DATE(1970,1,1)</f>
        <v>42242.772222222222</v>
      </c>
      <c r="L4105">
        <v>1435953566</v>
      </c>
      <c r="M4105" t="b">
        <v>0</v>
      </c>
      <c r="N4105">
        <v>6</v>
      </c>
      <c r="O4105" t="b">
        <v>0</v>
      </c>
      <c r="P4105" s="6">
        <f>(E4105/D4105)*100</f>
        <v>10</v>
      </c>
      <c r="Q4105" s="9">
        <f>E4105/N4105</f>
        <v>16.666666666666668</v>
      </c>
      <c r="R4105" t="s">
        <v>8275</v>
      </c>
      <c r="S4105" t="s">
        <v>8276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>(((L4106/60)/60)/24)+DATE(1970,1,1)</f>
        <v>42640.278171296297</v>
      </c>
      <c r="K4106" s="13">
        <f>(((I4106/60)/60)/24)+DATE(1970,1,1)</f>
        <v>42670.278171296297</v>
      </c>
      <c r="L4106">
        <v>1474958434</v>
      </c>
      <c r="M4106" t="b">
        <v>0</v>
      </c>
      <c r="N4106">
        <v>14</v>
      </c>
      <c r="O4106" t="b">
        <v>0</v>
      </c>
      <c r="P4106" s="6">
        <f>(E4106/D4106)*100</f>
        <v>21.366666666666667</v>
      </c>
      <c r="Q4106" s="9">
        <f>E4106/N4106</f>
        <v>45.785714285714285</v>
      </c>
      <c r="R4106" t="s">
        <v>8275</v>
      </c>
      <c r="S4106" t="s">
        <v>8276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>(((L4107/60)/60)/24)+DATE(1970,1,1)</f>
        <v>42697.010520833333</v>
      </c>
      <c r="K4107" s="13">
        <f>(((I4107/60)/60)/24)+DATE(1970,1,1)</f>
        <v>42730.010520833333</v>
      </c>
      <c r="L4107">
        <v>1479860109</v>
      </c>
      <c r="M4107" t="b">
        <v>0</v>
      </c>
      <c r="N4107">
        <v>6</v>
      </c>
      <c r="O4107" t="b">
        <v>0</v>
      </c>
      <c r="P4107" s="6">
        <f>(E4107/D4107)*100</f>
        <v>6.9696969696969706</v>
      </c>
      <c r="Q4107" s="9">
        <f>E4107/N4107</f>
        <v>383.33333333333331</v>
      </c>
      <c r="R4107" t="s">
        <v>8275</v>
      </c>
      <c r="S4107" t="s">
        <v>8276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>(((L4108/60)/60)/24)+DATE(1970,1,1)</f>
        <v>42053.049375000002</v>
      </c>
      <c r="K4108" s="13">
        <f>(((I4108/60)/60)/24)+DATE(1970,1,1)</f>
        <v>42096.041666666672</v>
      </c>
      <c r="L4108">
        <v>1424221866</v>
      </c>
      <c r="M4108" t="b">
        <v>0</v>
      </c>
      <c r="N4108">
        <v>33</v>
      </c>
      <c r="O4108" t="b">
        <v>0</v>
      </c>
      <c r="P4108" s="6">
        <f>(E4108/D4108)*100</f>
        <v>70.599999999999994</v>
      </c>
      <c r="Q4108" s="9">
        <f>E4108/N4108</f>
        <v>106.96969696969697</v>
      </c>
      <c r="R4108" t="s">
        <v>8275</v>
      </c>
      <c r="S4108" t="s">
        <v>8276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>(((L4109/60)/60)/24)+DATE(1970,1,1)</f>
        <v>41883.916678240741</v>
      </c>
      <c r="K4109" s="13">
        <f>(((I4109/60)/60)/24)+DATE(1970,1,1)</f>
        <v>41906.916678240741</v>
      </c>
      <c r="L4109">
        <v>1409608801</v>
      </c>
      <c r="M4109" t="b">
        <v>0</v>
      </c>
      <c r="N4109">
        <v>4</v>
      </c>
      <c r="O4109" t="b">
        <v>0</v>
      </c>
      <c r="P4109" s="6">
        <f>(E4109/D4109)*100</f>
        <v>2.0500000000000003</v>
      </c>
      <c r="Q4109" s="9">
        <f>E4109/N4109</f>
        <v>10.25</v>
      </c>
      <c r="R4109" t="s">
        <v>8275</v>
      </c>
      <c r="S4109" t="s">
        <v>8276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>(((L4110/60)/60)/24)+DATE(1970,1,1)</f>
        <v>42767.031678240746</v>
      </c>
      <c r="K4110" s="13">
        <f>(((I4110/60)/60)/24)+DATE(1970,1,1)</f>
        <v>42797.208333333328</v>
      </c>
      <c r="L4110">
        <v>1485909937</v>
      </c>
      <c r="M4110" t="b">
        <v>0</v>
      </c>
      <c r="N4110">
        <v>1</v>
      </c>
      <c r="O4110" t="b">
        <v>0</v>
      </c>
      <c r="P4110" s="6">
        <f>(E4110/D4110)*100</f>
        <v>1.9666666666666666</v>
      </c>
      <c r="Q4110" s="9">
        <f>E4110/N4110</f>
        <v>59</v>
      </c>
      <c r="R4110" t="s">
        <v>8275</v>
      </c>
      <c r="S4110" t="s">
        <v>8276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>(((L4111/60)/60)/24)+DATE(1970,1,1)</f>
        <v>42307.539398148147</v>
      </c>
      <c r="K4111" s="13">
        <f>(((I4111/60)/60)/24)+DATE(1970,1,1)</f>
        <v>42337.581064814818</v>
      </c>
      <c r="L4111">
        <v>1446209804</v>
      </c>
      <c r="M4111" t="b">
        <v>0</v>
      </c>
      <c r="N4111">
        <v>0</v>
      </c>
      <c r="O4111" t="b">
        <v>0</v>
      </c>
      <c r="P4111" s="6">
        <f>(E4111/D4111)*100</f>
        <v>0</v>
      </c>
      <c r="Q4111" s="9" t="e">
        <f>E4111/N4111</f>
        <v>#DIV/0!</v>
      </c>
      <c r="R4111" t="s">
        <v>8275</v>
      </c>
      <c r="S4111" t="s">
        <v>8276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>(((L4112/60)/60)/24)+DATE(1970,1,1)</f>
        <v>42512.626747685179</v>
      </c>
      <c r="K4112" s="13">
        <f>(((I4112/60)/60)/24)+DATE(1970,1,1)</f>
        <v>42572.626747685179</v>
      </c>
      <c r="L4112">
        <v>1463929351</v>
      </c>
      <c r="M4112" t="b">
        <v>0</v>
      </c>
      <c r="N4112">
        <v>6</v>
      </c>
      <c r="O4112" t="b">
        <v>0</v>
      </c>
      <c r="P4112" s="6">
        <f>(E4112/D4112)*100</f>
        <v>28.666666666666668</v>
      </c>
      <c r="Q4112" s="9">
        <f>E4112/N4112</f>
        <v>14.333333333333334</v>
      </c>
      <c r="R4112" t="s">
        <v>8275</v>
      </c>
      <c r="S4112" t="s">
        <v>8276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>(((L4113/60)/60)/24)+DATE(1970,1,1)</f>
        <v>42029.135879629626</v>
      </c>
      <c r="K4113" s="13">
        <f>(((I4113/60)/60)/24)+DATE(1970,1,1)</f>
        <v>42059.135879629626</v>
      </c>
      <c r="L4113">
        <v>1422155740</v>
      </c>
      <c r="M4113" t="b">
        <v>0</v>
      </c>
      <c r="N4113">
        <v>6</v>
      </c>
      <c r="O4113" t="b">
        <v>0</v>
      </c>
      <c r="P4113" s="6">
        <f>(E4113/D4113)*100</f>
        <v>3.1333333333333333</v>
      </c>
      <c r="Q4113" s="9">
        <f>E4113/N4113</f>
        <v>15.666666666666666</v>
      </c>
      <c r="R4113" t="s">
        <v>8275</v>
      </c>
      <c r="S4113" t="s">
        <v>8276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>(((L4114/60)/60)/24)+DATE(1970,1,1)</f>
        <v>42400.946597222224</v>
      </c>
      <c r="K4114" s="13">
        <f>(((I4114/60)/60)/24)+DATE(1970,1,1)</f>
        <v>42428</v>
      </c>
      <c r="L4114">
        <v>1454280186</v>
      </c>
      <c r="M4114" t="b">
        <v>0</v>
      </c>
      <c r="N4114">
        <v>1</v>
      </c>
      <c r="O4114" t="b">
        <v>0</v>
      </c>
      <c r="P4114" s="6">
        <f>(E4114/D4114)*100</f>
        <v>0.04</v>
      </c>
      <c r="Q4114" s="9">
        <f>E4114/N4114</f>
        <v>1</v>
      </c>
      <c r="R4114" t="s">
        <v>8275</v>
      </c>
      <c r="S4114" t="s">
        <v>8276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>(((L4115/60)/60)/24)+DATE(1970,1,1)</f>
        <v>42358.573182870372</v>
      </c>
      <c r="K4115" s="13">
        <f>(((I4115/60)/60)/24)+DATE(1970,1,1)</f>
        <v>42377.273611111115</v>
      </c>
      <c r="L4115">
        <v>1450619123</v>
      </c>
      <c r="M4115" t="b">
        <v>0</v>
      </c>
      <c r="N4115">
        <v>3</v>
      </c>
      <c r="O4115" t="b">
        <v>0</v>
      </c>
      <c r="P4115" s="6">
        <f>(E4115/D4115)*100</f>
        <v>0.2</v>
      </c>
      <c r="Q4115" s="9">
        <f>E4115/N4115</f>
        <v>1</v>
      </c>
      <c r="R4115" t="s">
        <v>8275</v>
      </c>
      <c r="S4115" t="s">
        <v>8276</v>
      </c>
    </row>
  </sheetData>
  <autoFilter ref="A1:S1" xr:uid="{730F2CE6-1E30-4142-A33A-FF1027596D0F}">
    <sortState xmlns:xlrd2="http://schemas.microsoft.com/office/spreadsheetml/2017/richdata2" ref="A2:S4115">
      <sortCondition ref="A1:A4115"/>
    </sortState>
  </autoFilter>
  <sortState xmlns:xlrd2="http://schemas.microsoft.com/office/spreadsheetml/2017/richdata2" ref="A2:S4115">
    <sortCondition ref="R2:R4115"/>
    <sortCondition ref="S2:S4115"/>
  </sortState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P1:P1048576">
    <cfRule type="colorScale" priority="1">
      <colorScale>
        <cfvo type="num" val="0"/>
        <cfvo type="num" val="100"/>
        <cfvo type="num" val="200"/>
        <color rgb="FFC00000"/>
        <color rgb="FF92D05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CAD77-C289-7349-AAA9-43A98AFE7935}">
  <dimension ref="A1:F18"/>
  <sheetViews>
    <sheetView workbookViewId="0">
      <selection activeCell="K2" sqref="K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8266</v>
      </c>
      <c r="B1" t="s">
        <v>8322</v>
      </c>
    </row>
    <row r="2" spans="1:6" x14ac:dyDescent="0.2">
      <c r="A2" s="10" t="s">
        <v>8331</v>
      </c>
      <c r="B2" t="s">
        <v>8322</v>
      </c>
    </row>
    <row r="4" spans="1:6" x14ac:dyDescent="0.2">
      <c r="A4" s="10" t="s">
        <v>8320</v>
      </c>
      <c r="B4" s="10" t="s">
        <v>8321</v>
      </c>
    </row>
    <row r="5" spans="1:6" x14ac:dyDescent="0.2">
      <c r="A5" s="10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15" t="s">
        <v>8379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5" t="s">
        <v>8380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5" t="s">
        <v>8381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5" t="s">
        <v>8382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5" t="s">
        <v>8325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5" t="s">
        <v>8383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5" t="s">
        <v>8326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5" t="s">
        <v>8327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5" t="s">
        <v>8328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5" t="s">
        <v>8329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5" t="s">
        <v>8330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5" t="s">
        <v>8384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5" t="s">
        <v>8319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5596C-C6E4-0F40-917A-786D542B9782}"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8322</v>
      </c>
    </row>
    <row r="3" spans="1:6" x14ac:dyDescent="0.2">
      <c r="A3" s="10" t="s">
        <v>8320</v>
      </c>
      <c r="B3" s="10" t="s">
        <v>8321</v>
      </c>
    </row>
    <row r="4" spans="1:6" x14ac:dyDescent="0.2">
      <c r="A4" s="10" t="s">
        <v>8318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">
      <c r="A5" s="11" t="s">
        <v>8268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11" t="s">
        <v>8294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11" t="s">
        <v>8291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11" t="s">
        <v>8289</v>
      </c>
      <c r="B8" s="7"/>
      <c r="C8" s="7"/>
      <c r="D8" s="7">
        <v>24</v>
      </c>
      <c r="E8" s="7"/>
      <c r="F8" s="7">
        <v>24</v>
      </c>
    </row>
    <row r="9" spans="1:6" x14ac:dyDescent="0.2">
      <c r="A9" s="11" t="s">
        <v>8283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11" t="s">
        <v>8296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11" t="s">
        <v>8280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11" t="s">
        <v>8277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11" t="s">
        <v>8275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11" t="s">
        <v>8319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8891B-924C-904B-9DB1-D27535195179}">
  <dimension ref="A1:F9"/>
  <sheetViews>
    <sheetView workbookViewId="0">
      <selection activeCell="K2" sqref="K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8322</v>
      </c>
    </row>
    <row r="2" spans="1:6" x14ac:dyDescent="0.2">
      <c r="A2" s="10" t="s">
        <v>8266</v>
      </c>
      <c r="B2" t="s">
        <v>8275</v>
      </c>
    </row>
    <row r="4" spans="1:6" x14ac:dyDescent="0.2">
      <c r="A4" s="10" t="s">
        <v>8320</v>
      </c>
      <c r="B4" s="10" t="s">
        <v>8321</v>
      </c>
    </row>
    <row r="5" spans="1:6" x14ac:dyDescent="0.2">
      <c r="A5" s="10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11" t="s">
        <v>8317</v>
      </c>
      <c r="B6" s="7">
        <v>60</v>
      </c>
      <c r="C6" s="7">
        <v>60</v>
      </c>
      <c r="D6" s="7">
        <v>20</v>
      </c>
      <c r="E6" s="7"/>
      <c r="F6" s="7">
        <v>140</v>
      </c>
    </row>
    <row r="7" spans="1:6" x14ac:dyDescent="0.2">
      <c r="A7" s="11" t="s">
        <v>8276</v>
      </c>
      <c r="B7" s="7">
        <v>694</v>
      </c>
      <c r="C7" s="7">
        <v>353</v>
      </c>
      <c r="D7" s="7"/>
      <c r="E7" s="7">
        <v>19</v>
      </c>
      <c r="F7" s="7">
        <v>1066</v>
      </c>
    </row>
    <row r="8" spans="1:6" x14ac:dyDescent="0.2">
      <c r="A8" s="11" t="s">
        <v>8315</v>
      </c>
      <c r="B8" s="7">
        <v>85</v>
      </c>
      <c r="C8" s="7">
        <v>80</v>
      </c>
      <c r="D8" s="7">
        <v>17</v>
      </c>
      <c r="E8" s="7">
        <v>5</v>
      </c>
      <c r="F8" s="7">
        <v>187</v>
      </c>
    </row>
    <row r="9" spans="1:6" x14ac:dyDescent="0.2">
      <c r="A9" s="11" t="s">
        <v>8319</v>
      </c>
      <c r="B9" s="7">
        <v>839</v>
      </c>
      <c r="C9" s="7">
        <v>493</v>
      </c>
      <c r="D9" s="7">
        <v>37</v>
      </c>
      <c r="E9" s="7">
        <v>24</v>
      </c>
      <c r="F9" s="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8E365-8549-5649-BB29-095D1B2BCF50}">
  <dimension ref="A1:I13"/>
  <sheetViews>
    <sheetView zoomScale="164" zoomScaleNormal="164" workbookViewId="0">
      <selection activeCell="I3" sqref="I3"/>
    </sheetView>
  </sheetViews>
  <sheetFormatPr baseColWidth="10" defaultRowHeight="15" x14ac:dyDescent="0.2"/>
  <cols>
    <col min="1" max="1" width="25" customWidth="1"/>
    <col min="2" max="2" width="16.83203125" customWidth="1"/>
    <col min="3" max="3" width="16.1640625" customWidth="1"/>
    <col min="4" max="4" width="17" customWidth="1"/>
    <col min="5" max="5" width="16.33203125" customWidth="1"/>
    <col min="6" max="6" width="20" style="18" customWidth="1"/>
    <col min="7" max="7" width="16.1640625" style="18" customWidth="1"/>
    <col min="8" max="8" width="18.33203125" style="18" customWidth="1"/>
  </cols>
  <sheetData>
    <row r="1" spans="1:9" s="16" customFormat="1" x14ac:dyDescent="0.2">
      <c r="A1" s="16" t="s">
        <v>8332</v>
      </c>
      <c r="B1" s="16" t="s">
        <v>8219</v>
      </c>
      <c r="C1" s="16" t="s">
        <v>8221</v>
      </c>
      <c r="D1" s="16" t="s">
        <v>8220</v>
      </c>
      <c r="E1" s="16" t="s">
        <v>8333</v>
      </c>
      <c r="F1" s="17" t="s">
        <v>8334</v>
      </c>
      <c r="G1" s="17" t="s">
        <v>8335</v>
      </c>
      <c r="H1" s="17" t="s">
        <v>8336</v>
      </c>
      <c r="I1" s="16" t="s">
        <v>8385</v>
      </c>
    </row>
    <row r="2" spans="1:9" x14ac:dyDescent="0.2">
      <c r="A2" t="s">
        <v>8337</v>
      </c>
      <c r="B2">
        <f>COUNTIFS('Main data'!$F:$F,B1,'Main data'!$D:$D,"&lt;1000")</f>
        <v>322</v>
      </c>
      <c r="C2">
        <f>COUNTIFS('Main data'!$F:$F,C1,'Main data'!$D:$D,"&lt;1000")</f>
        <v>113</v>
      </c>
      <c r="D2">
        <f>COUNTIFS('Main data'!$F:$F,D1,'Main data'!$D:$D,"&lt;1000")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9" x14ac:dyDescent="0.2">
      <c r="A3" t="s">
        <v>8338</v>
      </c>
      <c r="B3">
        <f>COUNTIFS('Main data'!$F:$F,B1,'Main data'!$D:$D,"&gt;999",'Main data'!$D:$D,"&lt;5000")</f>
        <v>932</v>
      </c>
      <c r="C3">
        <f>COUNTIFS('Main data'!$F:$F,C1,'Main data'!$D:$D,"&gt;999",'Main data'!$D:$D,"&lt;5000")</f>
        <v>420</v>
      </c>
      <c r="D3">
        <f>COUNTIFS('Main data'!$F:$F,D1,'Main data'!$D:$D,"&gt;999",'Main data'!$D:$D,"&lt;5000")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9" x14ac:dyDescent="0.2">
      <c r="A4" t="s">
        <v>8339</v>
      </c>
      <c r="B4">
        <f>COUNTIFS('Main data'!$F:$F,B1,'Main data'!$D:$D,"&gt;4999",'Main data'!$D:$D,"&lt;10000")</f>
        <v>381</v>
      </c>
      <c r="C4">
        <f>COUNTIFS('Main data'!$F:$F,C1,'Main data'!$D:$D,"&gt;4999",'Main data'!$D:$D,"&lt;10000")</f>
        <v>283</v>
      </c>
      <c r="D4">
        <f>COUNTIFS('Main data'!$F:$F,D1,'Main data'!$D:$D,"&gt;4999",'Main data'!$D:$D,"&lt;10000")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9" x14ac:dyDescent="0.2">
      <c r="A5" t="s">
        <v>8340</v>
      </c>
      <c r="B5">
        <f>COUNTIFS('Main data'!$F:$F,B1,'Main data'!$D:$D,"&gt;9999",'Main data'!$D:$D,"&lt;15000")</f>
        <v>168</v>
      </c>
      <c r="C5">
        <f>COUNTIFS('Main data'!$F:$F,C1,'Main data'!$D:$D,"&gt;9999",'Main data'!$D:$D,"&lt;15000")</f>
        <v>144</v>
      </c>
      <c r="D5">
        <f>COUNTIFS('Main data'!$F:$F,D1,'Main data'!$D:$D,"&gt;9999",'Main data'!$D:$D,"&lt;15000")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9" x14ac:dyDescent="0.2">
      <c r="A6" t="s">
        <v>8341</v>
      </c>
      <c r="B6">
        <f>COUNTIFS('Main data'!$F:$F,B1,'Main data'!$D:$D,"&gt;14999",'Main data'!$D:$D,"&lt;20000")</f>
        <v>94</v>
      </c>
      <c r="C6">
        <f>COUNTIFS('Main data'!$F:$F,C1,'Main data'!$D:$D,"&gt;14999",'Main data'!$D:$D,"&lt;20000")</f>
        <v>90</v>
      </c>
      <c r="D6">
        <f>COUNTIFS('Main data'!$F:$F,D1,'Main data'!$D:$D,"&gt;14999",'Main data'!$D:$D,"&lt;20000")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9" x14ac:dyDescent="0.2">
      <c r="A7" t="s">
        <v>8342</v>
      </c>
      <c r="B7">
        <f>COUNTIFS('Main data'!$F:$F,B1,'Main data'!$D:$D,"&gt;19999",'Main data'!$D:$D,"&lt;25000")</f>
        <v>62</v>
      </c>
      <c r="C7">
        <f>COUNTIFS('Main data'!$F:$F,C1,'Main data'!$D:$D,"&gt;19999",'Main data'!$D:$D,"&lt;25000")</f>
        <v>72</v>
      </c>
      <c r="D7">
        <f>COUNTIFS('Main data'!$F:$F,D1,'Main data'!$D:$D,"&gt;19999",'Main data'!$D:$D,"&lt;25000")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9" x14ac:dyDescent="0.2">
      <c r="A8" t="s">
        <v>8343</v>
      </c>
      <c r="B8">
        <f>COUNTIFS('Main data'!$F:$F,B1,'Main data'!$D:$D,"&gt;24999",'Main data'!$D:$D,"&lt;30000")</f>
        <v>55</v>
      </c>
      <c r="C8">
        <f>COUNTIFS('Main data'!$F:$F,C1,'Main data'!$D:$D,"&gt;24999",'Main data'!$D:$D,"&lt;30000")</f>
        <v>64</v>
      </c>
      <c r="D8">
        <f>COUNTIFS('Main data'!$F:$F,D1,'Main data'!$D:$D,"&gt;24999",'Main data'!$D:$D,"&lt;30000")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9" x14ac:dyDescent="0.2">
      <c r="A9" t="s">
        <v>8344</v>
      </c>
      <c r="B9">
        <f>COUNTIFS('Main data'!$F:$F,B1,'Main data'!$D:$D,"&gt;29999",'Main data'!$D:$D,"&lt;35000")</f>
        <v>32</v>
      </c>
      <c r="C9">
        <f>COUNTIFS('Main data'!$F:$F,C1,'Main data'!$D:$D,"&gt;29999",'Main data'!$D:$D,"&lt;35000")</f>
        <v>37</v>
      </c>
      <c r="D9">
        <f>COUNTIFS('Main data'!$F:$F,D1,'Main data'!$D:$D,"&gt;29999",'Main data'!$D:$D,"&lt;35000")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9" x14ac:dyDescent="0.2">
      <c r="A10" t="s">
        <v>8345</v>
      </c>
      <c r="B10">
        <f>COUNTIFS('Main data'!$F:$F,B1,'Main data'!$D:$D,"&gt;34999",'Main data'!$D:$D,"&lt;40000")</f>
        <v>26</v>
      </c>
      <c r="C10">
        <f>COUNTIFS('Main data'!$F:$F,C1,'Main data'!$D:$D,"&gt;34999",'Main data'!$D:$D,"&lt;40000")</f>
        <v>22</v>
      </c>
      <c r="D10">
        <f>COUNTIFS('Main data'!$F:$F,D1,'Main data'!$D:$D,"&gt;34999",'Main data'!$D:$D,"&lt;40000")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9" x14ac:dyDescent="0.2">
      <c r="A11" t="s">
        <v>8346</v>
      </c>
      <c r="B11">
        <f>COUNTIFS('Main data'!$F:$F,B1,'Main data'!$D:$D,"&gt;39999",'Main data'!$D:$D,"&lt;45000")</f>
        <v>21</v>
      </c>
      <c r="C11">
        <f>COUNTIFS('Main data'!$F:$F,C1,'Main data'!$D:$D,"&gt;39999",'Main data'!$D:$D,"&lt;45000")</f>
        <v>16</v>
      </c>
      <c r="D11">
        <f>COUNTIFS('Main data'!$F:$F,D1,'Main data'!$D:$D,"&gt;39999",'Main data'!$D:$D,"&lt;45000")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9" x14ac:dyDescent="0.2">
      <c r="A12" t="s">
        <v>8347</v>
      </c>
      <c r="B12">
        <f>COUNTIFS('Main data'!$F:$F,B1,'Main data'!$D:$D,"&gt;44999",'Main data'!$D:$D,"&lt;50000")</f>
        <v>6</v>
      </c>
      <c r="C12">
        <f>COUNTIFS('Main data'!$F:$F,C1,'Main data'!$D:$D,"&gt;44999",'Main data'!$D:$D,"&lt;50000")</f>
        <v>11</v>
      </c>
      <c r="D12">
        <f>COUNTIFS('Main data'!$F:$F,D1,'Main data'!$D:$D,"&gt;44999",'Main data'!$D:$D,"&lt;50000")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9" x14ac:dyDescent="0.2">
      <c r="A13" t="s">
        <v>8348</v>
      </c>
      <c r="B13">
        <f>COUNTIFS('Main data'!$F:$F,B1,'Main data'!$D:$D,"&gt;49999")</f>
        <v>86</v>
      </c>
      <c r="C13">
        <f>COUNTIFS('Main data'!$F:$F,C1,'Main data'!$D:$D,"&gt;49999")</f>
        <v>258</v>
      </c>
      <c r="D13">
        <f>COUNTIFS('Main data'!$F:$F,D1,'Main data'!$D:$D,"&gt;49999")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1AA1A-58F3-0542-8C30-17102D3BC8CA}">
  <dimension ref="A1:K2186"/>
  <sheetViews>
    <sheetView workbookViewId="0">
      <selection activeCell="J8" sqref="J8"/>
    </sheetView>
  </sheetViews>
  <sheetFormatPr baseColWidth="10" defaultRowHeight="15" x14ac:dyDescent="0.2"/>
  <cols>
    <col min="1" max="1" width="24.5" style="11" customWidth="1"/>
    <col min="2" max="2" width="20" style="11" customWidth="1"/>
    <col min="3" max="3" width="19.5" style="11" customWidth="1"/>
    <col min="4" max="4" width="24.1640625" style="11" customWidth="1"/>
    <col min="5" max="5" width="14.1640625" customWidth="1"/>
    <col min="6" max="6" width="17.6640625" customWidth="1"/>
    <col min="7" max="7" width="13" customWidth="1"/>
    <col min="8" max="8" width="12.6640625" customWidth="1"/>
    <col min="9" max="9" width="18" customWidth="1"/>
  </cols>
  <sheetData>
    <row r="1" spans="1:11" x14ac:dyDescent="0.2">
      <c r="A1" s="19" t="s">
        <v>8349</v>
      </c>
      <c r="B1" s="19" t="s">
        <v>8350</v>
      </c>
      <c r="C1" s="19" t="s">
        <v>8351</v>
      </c>
      <c r="D1" s="19" t="s">
        <v>8352</v>
      </c>
      <c r="F1" s="19" t="s">
        <v>8353</v>
      </c>
      <c r="G1" s="19" t="s">
        <v>8354</v>
      </c>
      <c r="H1" s="19" t="s">
        <v>8355</v>
      </c>
      <c r="I1" s="19" t="s">
        <v>8356</v>
      </c>
      <c r="K1">
        <v>350</v>
      </c>
    </row>
    <row r="2" spans="1:11" x14ac:dyDescent="0.2">
      <c r="B2" s="11">
        <v>0</v>
      </c>
      <c r="D2" s="11">
        <v>26457</v>
      </c>
      <c r="F2">
        <f>AVERAGE($A2:$A350)</f>
        <v>20.024999999999999</v>
      </c>
      <c r="G2">
        <f>AVERAGE($B2:$B1531)</f>
        <v>16.946153846153845</v>
      </c>
      <c r="H2" t="e">
        <f>AVERAGE($C2:$C51)</f>
        <v>#DIV/0!</v>
      </c>
      <c r="I2">
        <f>AVERAGE($D2:$D2186)</f>
        <v>194.42517162471395</v>
      </c>
      <c r="K2">
        <v>1531</v>
      </c>
    </row>
    <row r="3" spans="1:11" x14ac:dyDescent="0.2">
      <c r="B3" s="11">
        <v>0</v>
      </c>
      <c r="D3" s="11">
        <v>20242</v>
      </c>
      <c r="K3">
        <v>51</v>
      </c>
    </row>
    <row r="4" spans="1:11" x14ac:dyDescent="0.2">
      <c r="B4" s="11">
        <v>18</v>
      </c>
      <c r="D4" s="11">
        <v>8359</v>
      </c>
      <c r="K4">
        <v>2186</v>
      </c>
    </row>
    <row r="5" spans="1:11" x14ac:dyDescent="0.2">
      <c r="B5" s="11">
        <v>4</v>
      </c>
      <c r="D5" s="11">
        <v>8200</v>
      </c>
    </row>
    <row r="6" spans="1:11" x14ac:dyDescent="0.2">
      <c r="B6" s="11">
        <v>118</v>
      </c>
      <c r="D6" s="11">
        <v>5812</v>
      </c>
      <c r="F6" s="19" t="s">
        <v>8357</v>
      </c>
      <c r="G6" s="19" t="s">
        <v>8358</v>
      </c>
      <c r="H6" s="19" t="s">
        <v>8359</v>
      </c>
      <c r="I6" s="19" t="s">
        <v>8360</v>
      </c>
      <c r="J6" s="19" t="s">
        <v>8386</v>
      </c>
    </row>
    <row r="7" spans="1:11" x14ac:dyDescent="0.2">
      <c r="B7" s="11">
        <v>16</v>
      </c>
      <c r="D7" s="11">
        <v>4883</v>
      </c>
      <c r="F7">
        <f>MEDIAN(A2:A350)</f>
        <v>2</v>
      </c>
      <c r="G7">
        <f>MEDIAN(B2:B1531)</f>
        <v>3</v>
      </c>
      <c r="H7" t="e">
        <f>MEDIAN(C2:C51)</f>
        <v>#NUM!</v>
      </c>
      <c r="I7">
        <f>MEDIAN(D2:D2186)</f>
        <v>62</v>
      </c>
      <c r="J7" cm="1">
        <f t="array" ref="J7">_xlfn.MODE.MULT(D2:D2186)</f>
        <v>27</v>
      </c>
    </row>
    <row r="8" spans="1:11" x14ac:dyDescent="0.2">
      <c r="B8" s="11">
        <v>0</v>
      </c>
      <c r="D8" s="11">
        <v>4562</v>
      </c>
    </row>
    <row r="9" spans="1:11" x14ac:dyDescent="0.2">
      <c r="B9" s="11">
        <v>5</v>
      </c>
      <c r="D9" s="11">
        <v>4330</v>
      </c>
    </row>
    <row r="10" spans="1:11" x14ac:dyDescent="0.2">
      <c r="B10" s="11">
        <v>33</v>
      </c>
      <c r="D10" s="11">
        <v>4245</v>
      </c>
    </row>
    <row r="11" spans="1:11" x14ac:dyDescent="0.2">
      <c r="B11" s="11">
        <v>2</v>
      </c>
      <c r="D11" s="11">
        <v>3863</v>
      </c>
      <c r="F11" s="19" t="s">
        <v>8361</v>
      </c>
      <c r="G11" s="19" t="s">
        <v>8362</v>
      </c>
      <c r="H11" s="19" t="s">
        <v>8363</v>
      </c>
      <c r="I11" s="19" t="s">
        <v>8364</v>
      </c>
    </row>
    <row r="12" spans="1:11" x14ac:dyDescent="0.2">
      <c r="B12" s="11">
        <v>36</v>
      </c>
      <c r="D12" s="11">
        <v>3663</v>
      </c>
      <c r="F12">
        <f>MIN(A2:A350)</f>
        <v>0</v>
      </c>
      <c r="G12">
        <f>MIN(B2:B1531)</f>
        <v>0</v>
      </c>
      <c r="H12">
        <f>MIN(C2:C51)</f>
        <v>0</v>
      </c>
      <c r="I12">
        <f>MIN(D2:D2186)</f>
        <v>1</v>
      </c>
    </row>
    <row r="13" spans="1:11" x14ac:dyDescent="0.2">
      <c r="B13" s="11">
        <v>8</v>
      </c>
      <c r="D13" s="11">
        <v>3562</v>
      </c>
    </row>
    <row r="14" spans="1:11" x14ac:dyDescent="0.2">
      <c r="B14" s="11">
        <v>40</v>
      </c>
      <c r="D14" s="11">
        <v>3468</v>
      </c>
    </row>
    <row r="15" spans="1:11" x14ac:dyDescent="0.2">
      <c r="B15" s="11">
        <v>0</v>
      </c>
      <c r="D15" s="11">
        <v>3355</v>
      </c>
    </row>
    <row r="16" spans="1:11" x14ac:dyDescent="0.2">
      <c r="B16" s="11">
        <v>4</v>
      </c>
      <c r="D16" s="11">
        <v>3238</v>
      </c>
      <c r="F16" s="19" t="s">
        <v>8365</v>
      </c>
      <c r="G16" s="19" t="s">
        <v>8366</v>
      </c>
      <c r="H16" s="19" t="s">
        <v>8367</v>
      </c>
      <c r="I16" s="19" t="s">
        <v>8368</v>
      </c>
    </row>
    <row r="17" spans="1:9" x14ac:dyDescent="0.2">
      <c r="B17" s="11">
        <v>3</v>
      </c>
      <c r="D17" s="11">
        <v>2602</v>
      </c>
      <c r="F17">
        <f>MAX(A2:A350)</f>
        <v>348</v>
      </c>
      <c r="G17">
        <f>MAX(B2:B1531)</f>
        <v>975</v>
      </c>
      <c r="H17">
        <f>MAX(C2:C51)</f>
        <v>0</v>
      </c>
      <c r="I17">
        <f>MAX(D2:D2186)</f>
        <v>26457</v>
      </c>
    </row>
    <row r="18" spans="1:9" x14ac:dyDescent="0.2">
      <c r="B18" s="11">
        <v>9</v>
      </c>
      <c r="D18" s="11">
        <v>2525</v>
      </c>
    </row>
    <row r="19" spans="1:9" x14ac:dyDescent="0.2">
      <c r="B19" s="11">
        <v>1</v>
      </c>
      <c r="D19" s="11">
        <v>2478</v>
      </c>
    </row>
    <row r="20" spans="1:9" x14ac:dyDescent="0.2">
      <c r="A20" s="11">
        <v>15</v>
      </c>
      <c r="B20" s="11">
        <v>0</v>
      </c>
      <c r="D20" s="11">
        <v>2436</v>
      </c>
    </row>
    <row r="21" spans="1:9" x14ac:dyDescent="0.2">
      <c r="A21" s="11">
        <v>1</v>
      </c>
      <c r="B21" s="11">
        <v>4</v>
      </c>
      <c r="D21" s="11">
        <v>2174</v>
      </c>
      <c r="F21" s="19" t="s">
        <v>8369</v>
      </c>
      <c r="G21" s="19" t="s">
        <v>8370</v>
      </c>
      <c r="H21" s="19" t="s">
        <v>8371</v>
      </c>
      <c r="I21" s="19" t="s">
        <v>8372</v>
      </c>
    </row>
    <row r="22" spans="1:9" x14ac:dyDescent="0.2">
      <c r="B22" s="11">
        <v>6</v>
      </c>
      <c r="D22" s="11">
        <v>2165</v>
      </c>
      <c r="F22">
        <f>_xlfn.VAR.P(A2:A350)</f>
        <v>2649.0493750000001</v>
      </c>
      <c r="G22">
        <f>_xlfn.VAR.P(B2:B1531)</f>
        <v>2835.7876988823141</v>
      </c>
      <c r="H22" t="e">
        <f>_xlfn.VAR.P(C2:C51)</f>
        <v>#DIV/0!</v>
      </c>
      <c r="I22">
        <f>_xlfn.VAR.P(D2:D2186)</f>
        <v>712840.9867348104</v>
      </c>
    </row>
    <row r="23" spans="1:9" x14ac:dyDescent="0.2">
      <c r="A23" s="11">
        <v>3</v>
      </c>
      <c r="B23" s="11">
        <v>4</v>
      </c>
      <c r="D23" s="11">
        <v>2139</v>
      </c>
    </row>
    <row r="24" spans="1:9" x14ac:dyDescent="0.2">
      <c r="B24" s="11">
        <v>2</v>
      </c>
      <c r="D24" s="11">
        <v>2051</v>
      </c>
    </row>
    <row r="25" spans="1:9" x14ac:dyDescent="0.2">
      <c r="B25" s="11">
        <v>2</v>
      </c>
      <c r="D25" s="11">
        <v>2035</v>
      </c>
    </row>
    <row r="26" spans="1:9" x14ac:dyDescent="0.2">
      <c r="B26" s="11">
        <v>35</v>
      </c>
      <c r="D26" s="11">
        <v>1980</v>
      </c>
      <c r="F26" s="19" t="s">
        <v>8373</v>
      </c>
      <c r="G26" s="19" t="s">
        <v>8374</v>
      </c>
      <c r="H26" s="19" t="s">
        <v>8375</v>
      </c>
      <c r="I26" s="19" t="s">
        <v>8376</v>
      </c>
    </row>
    <row r="27" spans="1:9" x14ac:dyDescent="0.2">
      <c r="B27" s="11">
        <v>0</v>
      </c>
      <c r="D27" s="11">
        <v>1945</v>
      </c>
      <c r="F27">
        <f>_xlfn.STDEV.P(A2:A350)</f>
        <v>51.468916590501493</v>
      </c>
      <c r="G27">
        <f>_xlfn.STDEV.P(B2:B1531)</f>
        <v>53.252114501513589</v>
      </c>
      <c r="H27" t="e">
        <f>_xlfn.STDEV.P(C2:C51)</f>
        <v>#DIV/0!</v>
      </c>
      <c r="I27">
        <f>_xlfn.STDEV.P(D2:D2186)</f>
        <v>844.29910975602149</v>
      </c>
    </row>
    <row r="28" spans="1:9" x14ac:dyDescent="0.2">
      <c r="B28" s="11">
        <v>1</v>
      </c>
      <c r="D28" s="11">
        <v>1887</v>
      </c>
    </row>
    <row r="29" spans="1:9" x14ac:dyDescent="0.2">
      <c r="B29" s="11">
        <v>6</v>
      </c>
      <c r="D29" s="11">
        <v>1876</v>
      </c>
    </row>
    <row r="30" spans="1:9" x14ac:dyDescent="0.2">
      <c r="B30" s="11">
        <v>12</v>
      </c>
      <c r="D30" s="11">
        <v>1789</v>
      </c>
    </row>
    <row r="31" spans="1:9" x14ac:dyDescent="0.2">
      <c r="B31" s="11">
        <v>0</v>
      </c>
      <c r="D31" s="11">
        <v>1780</v>
      </c>
      <c r="E31" t="s">
        <v>8378</v>
      </c>
      <c r="F31">
        <f>COUNTIFS(A12:A350,"=0")</f>
        <v>27</v>
      </c>
      <c r="G31">
        <f>COUNTIFS(B2:B1531,"=0")</f>
        <v>227</v>
      </c>
      <c r="H31">
        <f>COUNTIFS(C2:C51,"=0")</f>
        <v>0</v>
      </c>
      <c r="I31">
        <f>COUNTIFS(D2:D2186,"=0")</f>
        <v>0</v>
      </c>
    </row>
    <row r="32" spans="1:9" x14ac:dyDescent="0.2">
      <c r="B32" s="11">
        <v>7</v>
      </c>
      <c r="D32" s="11">
        <v>1762</v>
      </c>
      <c r="E32" t="s">
        <v>8377</v>
      </c>
      <c r="F32" s="18">
        <f>114/350</f>
        <v>0.32571428571428573</v>
      </c>
      <c r="G32" s="18">
        <f>287/1531</f>
        <v>0.18745917700849118</v>
      </c>
      <c r="H32" s="18">
        <f>6/51</f>
        <v>0.11764705882352941</v>
      </c>
      <c r="I32" s="18">
        <f>0/2186</f>
        <v>0</v>
      </c>
    </row>
    <row r="33" spans="1:4" x14ac:dyDescent="0.2">
      <c r="B33" s="11">
        <v>28</v>
      </c>
      <c r="D33" s="11">
        <v>1737</v>
      </c>
    </row>
    <row r="34" spans="1:4" x14ac:dyDescent="0.2">
      <c r="B34" s="11">
        <v>50</v>
      </c>
      <c r="D34" s="11">
        <v>1670</v>
      </c>
    </row>
    <row r="35" spans="1:4" x14ac:dyDescent="0.2">
      <c r="B35" s="11">
        <v>2</v>
      </c>
      <c r="D35" s="11">
        <v>1637</v>
      </c>
    </row>
    <row r="36" spans="1:4" x14ac:dyDescent="0.2">
      <c r="B36" s="11">
        <v>36</v>
      </c>
      <c r="D36" s="11">
        <v>1633</v>
      </c>
    </row>
    <row r="37" spans="1:4" x14ac:dyDescent="0.2">
      <c r="A37" s="11">
        <v>35</v>
      </c>
      <c r="B37" s="11">
        <v>3</v>
      </c>
      <c r="D37" s="11">
        <v>1596</v>
      </c>
    </row>
    <row r="38" spans="1:4" x14ac:dyDescent="0.2">
      <c r="B38" s="11">
        <v>2</v>
      </c>
      <c r="D38" s="11">
        <v>1556</v>
      </c>
    </row>
    <row r="39" spans="1:4" x14ac:dyDescent="0.2">
      <c r="B39" s="11">
        <v>38</v>
      </c>
      <c r="D39" s="11">
        <v>1530</v>
      </c>
    </row>
    <row r="40" spans="1:4" x14ac:dyDescent="0.2">
      <c r="B40" s="11">
        <v>1</v>
      </c>
      <c r="D40" s="11">
        <v>1513</v>
      </c>
    </row>
    <row r="41" spans="1:4" x14ac:dyDescent="0.2">
      <c r="A41" s="11">
        <v>1</v>
      </c>
      <c r="B41" s="11">
        <v>336</v>
      </c>
      <c r="D41" s="11">
        <v>1510</v>
      </c>
    </row>
    <row r="42" spans="1:4" x14ac:dyDescent="0.2">
      <c r="B42" s="11">
        <v>1</v>
      </c>
      <c r="D42" s="11">
        <v>1420</v>
      </c>
    </row>
    <row r="43" spans="1:4" x14ac:dyDescent="0.2">
      <c r="B43" s="11">
        <v>7</v>
      </c>
      <c r="D43" s="11">
        <v>1375</v>
      </c>
    </row>
    <row r="44" spans="1:4" x14ac:dyDescent="0.2">
      <c r="B44" s="11">
        <v>171</v>
      </c>
      <c r="D44" s="11">
        <v>1373</v>
      </c>
    </row>
    <row r="45" spans="1:4" x14ac:dyDescent="0.2">
      <c r="B45" s="11">
        <v>0</v>
      </c>
      <c r="D45" s="11">
        <v>1364</v>
      </c>
    </row>
    <row r="46" spans="1:4" x14ac:dyDescent="0.2">
      <c r="B46" s="11">
        <v>0</v>
      </c>
      <c r="D46" s="11">
        <v>1356</v>
      </c>
    </row>
    <row r="47" spans="1:4" x14ac:dyDescent="0.2">
      <c r="B47" s="11">
        <v>2</v>
      </c>
      <c r="D47" s="11">
        <v>1328</v>
      </c>
    </row>
    <row r="48" spans="1:4" x14ac:dyDescent="0.2">
      <c r="B48" s="11">
        <v>1</v>
      </c>
      <c r="D48" s="11">
        <v>1281</v>
      </c>
    </row>
    <row r="49" spans="1:4" x14ac:dyDescent="0.2">
      <c r="D49" s="11">
        <v>1260</v>
      </c>
    </row>
    <row r="50" spans="1:4" x14ac:dyDescent="0.2">
      <c r="B50" s="11">
        <v>3</v>
      </c>
      <c r="D50" s="11">
        <v>1251</v>
      </c>
    </row>
    <row r="51" spans="1:4" x14ac:dyDescent="0.2">
      <c r="B51" s="11">
        <v>10</v>
      </c>
      <c r="D51" s="11">
        <v>1224</v>
      </c>
    </row>
    <row r="52" spans="1:4" x14ac:dyDescent="0.2">
      <c r="B52" s="11">
        <v>14</v>
      </c>
      <c r="D52" s="11">
        <v>1204</v>
      </c>
    </row>
    <row r="53" spans="1:4" x14ac:dyDescent="0.2">
      <c r="A53" s="11">
        <v>3</v>
      </c>
      <c r="B53" s="11">
        <v>1</v>
      </c>
      <c r="D53" s="11">
        <v>1151</v>
      </c>
    </row>
    <row r="54" spans="1:4" x14ac:dyDescent="0.2">
      <c r="B54" s="11">
        <v>9</v>
      </c>
      <c r="D54" s="11">
        <v>1113</v>
      </c>
    </row>
    <row r="55" spans="1:4" x14ac:dyDescent="0.2">
      <c r="A55" s="11">
        <v>0</v>
      </c>
      <c r="B55" s="11">
        <v>5</v>
      </c>
      <c r="D55" s="11">
        <v>1107</v>
      </c>
    </row>
    <row r="56" spans="1:4" x14ac:dyDescent="0.2">
      <c r="B56" s="11">
        <v>0</v>
      </c>
      <c r="D56" s="11">
        <v>1104</v>
      </c>
    </row>
    <row r="57" spans="1:4" x14ac:dyDescent="0.2">
      <c r="B57" s="11">
        <v>0</v>
      </c>
      <c r="D57" s="11">
        <v>1095</v>
      </c>
    </row>
    <row r="58" spans="1:4" x14ac:dyDescent="0.2">
      <c r="B58" s="11">
        <v>0</v>
      </c>
      <c r="D58" s="11">
        <v>1088</v>
      </c>
    </row>
    <row r="59" spans="1:4" x14ac:dyDescent="0.2">
      <c r="B59" s="11">
        <v>21</v>
      </c>
      <c r="D59" s="11">
        <v>1071</v>
      </c>
    </row>
    <row r="60" spans="1:4" x14ac:dyDescent="0.2">
      <c r="A60" s="11">
        <v>0</v>
      </c>
      <c r="B60" s="11">
        <v>15</v>
      </c>
      <c r="D60" s="11">
        <v>1062</v>
      </c>
    </row>
    <row r="61" spans="1:4" x14ac:dyDescent="0.2">
      <c r="B61" s="11">
        <v>1</v>
      </c>
      <c r="D61" s="11">
        <v>1049</v>
      </c>
    </row>
    <row r="62" spans="1:4" x14ac:dyDescent="0.2">
      <c r="A62" s="11">
        <v>348</v>
      </c>
      <c r="B62" s="11">
        <v>79</v>
      </c>
      <c r="D62" s="11">
        <v>1021</v>
      </c>
    </row>
    <row r="63" spans="1:4" x14ac:dyDescent="0.2">
      <c r="B63" s="11">
        <v>11</v>
      </c>
      <c r="D63" s="11">
        <v>1019</v>
      </c>
    </row>
    <row r="64" spans="1:4" x14ac:dyDescent="0.2">
      <c r="A64" s="11">
        <v>0</v>
      </c>
      <c r="B64" s="11">
        <v>21</v>
      </c>
      <c r="D64" s="11">
        <v>1013</v>
      </c>
    </row>
    <row r="65" spans="1:4" x14ac:dyDescent="0.2">
      <c r="B65" s="11">
        <v>20</v>
      </c>
      <c r="D65" s="11">
        <v>988</v>
      </c>
    </row>
    <row r="66" spans="1:4" x14ac:dyDescent="0.2">
      <c r="B66" s="11">
        <v>0</v>
      </c>
      <c r="D66" s="11">
        <v>983</v>
      </c>
    </row>
    <row r="67" spans="1:4" x14ac:dyDescent="0.2">
      <c r="B67" s="11">
        <v>2</v>
      </c>
      <c r="D67" s="11">
        <v>971</v>
      </c>
    </row>
    <row r="68" spans="1:4" x14ac:dyDescent="0.2">
      <c r="A68" s="11">
        <v>0</v>
      </c>
      <c r="B68" s="11">
        <v>2</v>
      </c>
      <c r="D68" s="11">
        <v>964</v>
      </c>
    </row>
    <row r="69" spans="1:4" x14ac:dyDescent="0.2">
      <c r="A69" s="11">
        <v>38</v>
      </c>
      <c r="B69" s="11">
        <v>147</v>
      </c>
      <c r="D69" s="11">
        <v>963</v>
      </c>
    </row>
    <row r="70" spans="1:4" x14ac:dyDescent="0.2">
      <c r="A70" s="11">
        <v>19</v>
      </c>
      <c r="B70" s="11">
        <v>3</v>
      </c>
      <c r="D70" s="11">
        <v>951</v>
      </c>
    </row>
    <row r="71" spans="1:4" x14ac:dyDescent="0.2">
      <c r="B71" s="11">
        <v>3</v>
      </c>
      <c r="D71" s="11">
        <v>944</v>
      </c>
    </row>
    <row r="72" spans="1:4" x14ac:dyDescent="0.2">
      <c r="B72" s="11">
        <v>2</v>
      </c>
      <c r="D72" s="11">
        <v>943</v>
      </c>
    </row>
    <row r="73" spans="1:4" x14ac:dyDescent="0.2">
      <c r="A73" s="11">
        <v>0</v>
      </c>
      <c r="B73" s="11">
        <v>55</v>
      </c>
      <c r="D73" s="11">
        <v>942</v>
      </c>
    </row>
    <row r="74" spans="1:4" x14ac:dyDescent="0.2">
      <c r="D74" s="11">
        <v>930</v>
      </c>
    </row>
    <row r="75" spans="1:4" x14ac:dyDescent="0.2">
      <c r="B75" s="11">
        <v>6</v>
      </c>
      <c r="D75" s="11">
        <v>916</v>
      </c>
    </row>
    <row r="76" spans="1:4" x14ac:dyDescent="0.2">
      <c r="B76" s="11">
        <v>20</v>
      </c>
      <c r="D76" s="11">
        <v>902</v>
      </c>
    </row>
    <row r="77" spans="1:4" x14ac:dyDescent="0.2">
      <c r="B77" s="11">
        <v>1</v>
      </c>
      <c r="D77" s="11">
        <v>897</v>
      </c>
    </row>
    <row r="78" spans="1:4" x14ac:dyDescent="0.2">
      <c r="B78" s="11">
        <v>0</v>
      </c>
      <c r="D78" s="11">
        <v>885</v>
      </c>
    </row>
    <row r="79" spans="1:4" x14ac:dyDescent="0.2">
      <c r="B79" s="11">
        <v>29</v>
      </c>
      <c r="D79" s="11">
        <v>878</v>
      </c>
    </row>
    <row r="80" spans="1:4" x14ac:dyDescent="0.2">
      <c r="B80" s="11">
        <v>2</v>
      </c>
      <c r="D80" s="11">
        <v>874</v>
      </c>
    </row>
    <row r="81" spans="1:4" x14ac:dyDescent="0.2">
      <c r="B81" s="11">
        <v>3</v>
      </c>
      <c r="D81" s="11">
        <v>859</v>
      </c>
    </row>
    <row r="82" spans="1:4" x14ac:dyDescent="0.2">
      <c r="B82" s="11">
        <v>19</v>
      </c>
      <c r="D82" s="11">
        <v>848</v>
      </c>
    </row>
    <row r="83" spans="1:4" x14ac:dyDescent="0.2">
      <c r="B83" s="11">
        <v>0</v>
      </c>
      <c r="D83" s="11">
        <v>834</v>
      </c>
    </row>
    <row r="84" spans="1:4" x14ac:dyDescent="0.2">
      <c r="A84" s="11">
        <v>81</v>
      </c>
      <c r="B84" s="11">
        <v>0</v>
      </c>
      <c r="C84" s="11">
        <v>8</v>
      </c>
      <c r="D84" s="11">
        <v>827</v>
      </c>
    </row>
    <row r="85" spans="1:4" x14ac:dyDescent="0.2">
      <c r="B85" s="11">
        <v>2</v>
      </c>
      <c r="D85" s="11">
        <v>821</v>
      </c>
    </row>
    <row r="86" spans="1:4" x14ac:dyDescent="0.2">
      <c r="B86" s="11">
        <v>1</v>
      </c>
      <c r="D86" s="11">
        <v>813</v>
      </c>
    </row>
    <row r="87" spans="1:4" x14ac:dyDescent="0.2">
      <c r="A87" s="11">
        <v>90</v>
      </c>
      <c r="B87" s="11">
        <v>5</v>
      </c>
      <c r="D87" s="11">
        <v>760</v>
      </c>
    </row>
    <row r="88" spans="1:4" x14ac:dyDescent="0.2">
      <c r="B88" s="11">
        <v>29</v>
      </c>
      <c r="D88" s="11">
        <v>742</v>
      </c>
    </row>
    <row r="89" spans="1:4" x14ac:dyDescent="0.2">
      <c r="B89" s="11">
        <v>0</v>
      </c>
      <c r="D89" s="11">
        <v>740</v>
      </c>
    </row>
    <row r="90" spans="1:4" x14ac:dyDescent="0.2">
      <c r="A90" s="11">
        <v>3</v>
      </c>
      <c r="B90" s="11">
        <v>0</v>
      </c>
      <c r="D90" s="11">
        <v>736</v>
      </c>
    </row>
    <row r="91" spans="1:4" x14ac:dyDescent="0.2">
      <c r="B91" s="11">
        <v>0</v>
      </c>
      <c r="D91" s="11">
        <v>729</v>
      </c>
    </row>
    <row r="92" spans="1:4" x14ac:dyDescent="0.2">
      <c r="B92" s="11">
        <v>0</v>
      </c>
      <c r="D92" s="11">
        <v>721</v>
      </c>
    </row>
    <row r="93" spans="1:4" x14ac:dyDescent="0.2">
      <c r="B93" s="11">
        <v>27</v>
      </c>
      <c r="D93" s="11">
        <v>714</v>
      </c>
    </row>
    <row r="94" spans="1:4" x14ac:dyDescent="0.2">
      <c r="B94" s="11">
        <v>1</v>
      </c>
      <c r="D94" s="11">
        <v>711</v>
      </c>
    </row>
    <row r="95" spans="1:4" x14ac:dyDescent="0.2">
      <c r="B95" s="11">
        <v>6</v>
      </c>
      <c r="D95" s="11">
        <v>707</v>
      </c>
    </row>
    <row r="96" spans="1:4" x14ac:dyDescent="0.2">
      <c r="B96" s="11">
        <v>4</v>
      </c>
      <c r="D96" s="11">
        <v>701</v>
      </c>
    </row>
    <row r="97" spans="1:4" x14ac:dyDescent="0.2">
      <c r="A97" s="11">
        <v>3</v>
      </c>
      <c r="B97" s="11">
        <v>0</v>
      </c>
      <c r="D97" s="11">
        <v>688</v>
      </c>
    </row>
    <row r="98" spans="1:4" x14ac:dyDescent="0.2">
      <c r="B98" s="11">
        <v>3</v>
      </c>
      <c r="D98" s="11">
        <v>682</v>
      </c>
    </row>
    <row r="99" spans="1:4" x14ac:dyDescent="0.2">
      <c r="B99" s="11">
        <v>11</v>
      </c>
      <c r="D99" s="11">
        <v>682</v>
      </c>
    </row>
    <row r="100" spans="1:4" x14ac:dyDescent="0.2">
      <c r="B100" s="11">
        <v>0</v>
      </c>
      <c r="D100" s="11">
        <v>680</v>
      </c>
    </row>
    <row r="101" spans="1:4" x14ac:dyDescent="0.2">
      <c r="B101" s="11">
        <v>202</v>
      </c>
      <c r="D101" s="11">
        <v>680</v>
      </c>
    </row>
    <row r="102" spans="1:4" x14ac:dyDescent="0.2">
      <c r="B102" s="11">
        <v>4</v>
      </c>
      <c r="D102" s="11">
        <v>676</v>
      </c>
    </row>
    <row r="103" spans="1:4" x14ac:dyDescent="0.2">
      <c r="B103" s="11">
        <v>4</v>
      </c>
      <c r="D103" s="11">
        <v>670</v>
      </c>
    </row>
    <row r="104" spans="1:4" x14ac:dyDescent="0.2">
      <c r="B104" s="11">
        <v>3</v>
      </c>
      <c r="D104" s="11">
        <v>666</v>
      </c>
    </row>
    <row r="105" spans="1:4" x14ac:dyDescent="0.2">
      <c r="A105" s="11">
        <v>16</v>
      </c>
      <c r="B105" s="11">
        <v>34</v>
      </c>
      <c r="D105" s="11">
        <v>665</v>
      </c>
    </row>
    <row r="106" spans="1:4" x14ac:dyDescent="0.2">
      <c r="B106" s="11">
        <v>1</v>
      </c>
      <c r="D106" s="11">
        <v>660</v>
      </c>
    </row>
    <row r="107" spans="1:4" x14ac:dyDescent="0.2">
      <c r="B107" s="11">
        <v>4</v>
      </c>
      <c r="D107" s="11">
        <v>651</v>
      </c>
    </row>
    <row r="108" spans="1:4" x14ac:dyDescent="0.2">
      <c r="B108" s="11">
        <v>1</v>
      </c>
      <c r="D108" s="11">
        <v>644</v>
      </c>
    </row>
    <row r="109" spans="1:4" x14ac:dyDescent="0.2">
      <c r="B109" s="11">
        <v>0</v>
      </c>
      <c r="D109" s="11">
        <v>635</v>
      </c>
    </row>
    <row r="110" spans="1:4" x14ac:dyDescent="0.2">
      <c r="B110" s="11">
        <v>1</v>
      </c>
      <c r="D110" s="11">
        <v>625</v>
      </c>
    </row>
    <row r="111" spans="1:4" x14ac:dyDescent="0.2">
      <c r="B111" s="11">
        <v>13</v>
      </c>
      <c r="D111" s="11">
        <v>623</v>
      </c>
    </row>
    <row r="112" spans="1:4" x14ac:dyDescent="0.2">
      <c r="B112" s="11">
        <v>4</v>
      </c>
      <c r="D112" s="11">
        <v>621</v>
      </c>
    </row>
    <row r="113" spans="1:4" x14ac:dyDescent="0.2">
      <c r="B113" s="11">
        <v>2</v>
      </c>
      <c r="D113" s="11">
        <v>615</v>
      </c>
    </row>
    <row r="114" spans="1:4" x14ac:dyDescent="0.2">
      <c r="B114" s="11">
        <v>0</v>
      </c>
      <c r="D114" s="11">
        <v>614</v>
      </c>
    </row>
    <row r="115" spans="1:4" x14ac:dyDescent="0.2">
      <c r="A115" s="11">
        <v>1</v>
      </c>
      <c r="B115" s="11">
        <v>7</v>
      </c>
      <c r="D115" s="11">
        <v>613</v>
      </c>
    </row>
    <row r="116" spans="1:4" x14ac:dyDescent="0.2">
      <c r="B116" s="11">
        <v>49</v>
      </c>
      <c r="D116" s="11">
        <v>607</v>
      </c>
    </row>
    <row r="117" spans="1:4" x14ac:dyDescent="0.2">
      <c r="B117" s="11">
        <v>15</v>
      </c>
      <c r="D117" s="11">
        <v>600</v>
      </c>
    </row>
    <row r="118" spans="1:4" x14ac:dyDescent="0.2">
      <c r="B118" s="11">
        <v>3</v>
      </c>
      <c r="D118" s="11">
        <v>577</v>
      </c>
    </row>
    <row r="119" spans="1:4" x14ac:dyDescent="0.2">
      <c r="A119" s="11">
        <v>1</v>
      </c>
      <c r="B119" s="11">
        <v>0</v>
      </c>
      <c r="D119" s="11">
        <v>576</v>
      </c>
    </row>
    <row r="120" spans="1:4" x14ac:dyDescent="0.2">
      <c r="A120" s="11">
        <v>37</v>
      </c>
      <c r="B120" s="11">
        <v>2</v>
      </c>
      <c r="C120" s="11">
        <v>7</v>
      </c>
      <c r="D120" s="11">
        <v>574</v>
      </c>
    </row>
    <row r="121" spans="1:4" x14ac:dyDescent="0.2">
      <c r="B121" s="11">
        <v>0</v>
      </c>
      <c r="D121" s="11">
        <v>571</v>
      </c>
    </row>
    <row r="122" spans="1:4" x14ac:dyDescent="0.2">
      <c r="A122" s="11">
        <v>8</v>
      </c>
      <c r="B122" s="11">
        <v>14</v>
      </c>
      <c r="D122" s="11">
        <v>563</v>
      </c>
    </row>
    <row r="123" spans="1:4" x14ac:dyDescent="0.2">
      <c r="A123" s="11">
        <v>2</v>
      </c>
      <c r="B123" s="11">
        <v>6</v>
      </c>
      <c r="D123" s="11">
        <v>562</v>
      </c>
    </row>
    <row r="124" spans="1:4" x14ac:dyDescent="0.2">
      <c r="A124" s="11">
        <v>0</v>
      </c>
      <c r="B124" s="11">
        <v>0</v>
      </c>
      <c r="D124" s="11">
        <v>560</v>
      </c>
    </row>
    <row r="125" spans="1:4" x14ac:dyDescent="0.2">
      <c r="D125" s="11">
        <v>558</v>
      </c>
    </row>
    <row r="126" spans="1:4" x14ac:dyDescent="0.2">
      <c r="D126" s="11">
        <v>557</v>
      </c>
    </row>
    <row r="127" spans="1:4" x14ac:dyDescent="0.2">
      <c r="A127" s="11">
        <v>2</v>
      </c>
      <c r="B127" s="11">
        <v>0</v>
      </c>
      <c r="D127" s="11">
        <v>555</v>
      </c>
    </row>
    <row r="128" spans="1:4" x14ac:dyDescent="0.2">
      <c r="B128" s="11">
        <v>0</v>
      </c>
      <c r="D128" s="11">
        <v>555</v>
      </c>
    </row>
    <row r="129" spans="1:4" x14ac:dyDescent="0.2">
      <c r="B129" s="11">
        <v>20</v>
      </c>
      <c r="D129" s="11">
        <v>554</v>
      </c>
    </row>
    <row r="130" spans="1:4" x14ac:dyDescent="0.2">
      <c r="B130" s="11">
        <v>12</v>
      </c>
      <c r="D130" s="11">
        <v>551</v>
      </c>
    </row>
    <row r="131" spans="1:4" x14ac:dyDescent="0.2">
      <c r="B131" s="11">
        <v>4</v>
      </c>
      <c r="D131" s="11">
        <v>549</v>
      </c>
    </row>
    <row r="132" spans="1:4" x14ac:dyDescent="0.2">
      <c r="B132" s="11">
        <v>2</v>
      </c>
      <c r="D132" s="11">
        <v>541</v>
      </c>
    </row>
    <row r="133" spans="1:4" x14ac:dyDescent="0.2">
      <c r="B133" s="11">
        <v>1</v>
      </c>
      <c r="D133" s="11">
        <v>539</v>
      </c>
    </row>
    <row r="134" spans="1:4" x14ac:dyDescent="0.2">
      <c r="B134" s="11">
        <v>3</v>
      </c>
      <c r="D134" s="11">
        <v>539</v>
      </c>
    </row>
    <row r="135" spans="1:4" x14ac:dyDescent="0.2">
      <c r="B135" s="11">
        <v>0</v>
      </c>
      <c r="D135" s="11">
        <v>537</v>
      </c>
    </row>
    <row r="136" spans="1:4" x14ac:dyDescent="0.2">
      <c r="B136" s="11">
        <v>39</v>
      </c>
      <c r="D136" s="11">
        <v>537</v>
      </c>
    </row>
    <row r="137" spans="1:4" x14ac:dyDescent="0.2">
      <c r="B137" s="11">
        <v>2</v>
      </c>
      <c r="D137" s="11">
        <v>531</v>
      </c>
    </row>
    <row r="138" spans="1:4" x14ac:dyDescent="0.2">
      <c r="A138" s="11">
        <v>0</v>
      </c>
      <c r="B138" s="11">
        <v>1</v>
      </c>
      <c r="D138" s="11">
        <v>524</v>
      </c>
    </row>
    <row r="139" spans="1:4" x14ac:dyDescent="0.2">
      <c r="B139" s="11">
        <v>3</v>
      </c>
      <c r="D139" s="11">
        <v>514</v>
      </c>
    </row>
    <row r="140" spans="1:4" x14ac:dyDescent="0.2">
      <c r="B140" s="11">
        <v>29</v>
      </c>
      <c r="D140" s="11">
        <v>512</v>
      </c>
    </row>
    <row r="141" spans="1:4" x14ac:dyDescent="0.2">
      <c r="B141" s="11">
        <v>1</v>
      </c>
      <c r="D141" s="11">
        <v>510</v>
      </c>
    </row>
    <row r="142" spans="1:4" x14ac:dyDescent="0.2">
      <c r="B142" s="11">
        <v>3</v>
      </c>
      <c r="D142" s="11">
        <v>508</v>
      </c>
    </row>
    <row r="143" spans="1:4" x14ac:dyDescent="0.2">
      <c r="B143" s="11">
        <v>0</v>
      </c>
      <c r="D143" s="11">
        <v>508</v>
      </c>
    </row>
    <row r="144" spans="1:4" x14ac:dyDescent="0.2">
      <c r="B144" s="11">
        <v>0</v>
      </c>
      <c r="D144" s="11">
        <v>508</v>
      </c>
    </row>
    <row r="145" spans="1:4" x14ac:dyDescent="0.2">
      <c r="B145" s="11">
        <v>11</v>
      </c>
      <c r="D145" s="11">
        <v>499</v>
      </c>
    </row>
    <row r="146" spans="1:4" x14ac:dyDescent="0.2">
      <c r="A146" s="11">
        <v>35</v>
      </c>
      <c r="B146" s="11">
        <v>5</v>
      </c>
      <c r="D146" s="11">
        <v>498</v>
      </c>
    </row>
    <row r="147" spans="1:4" x14ac:dyDescent="0.2">
      <c r="B147" s="11">
        <v>7</v>
      </c>
      <c r="D147" s="11">
        <v>498</v>
      </c>
    </row>
    <row r="148" spans="1:4" x14ac:dyDescent="0.2">
      <c r="A148" s="11">
        <v>0</v>
      </c>
      <c r="B148" s="11">
        <v>2</v>
      </c>
      <c r="D148" s="11">
        <v>493</v>
      </c>
    </row>
    <row r="149" spans="1:4" x14ac:dyDescent="0.2">
      <c r="A149" s="11">
        <v>1</v>
      </c>
      <c r="B149" s="11">
        <v>1</v>
      </c>
      <c r="D149" s="11">
        <v>493</v>
      </c>
    </row>
    <row r="150" spans="1:4" x14ac:dyDescent="0.2">
      <c r="B150" s="11">
        <v>31</v>
      </c>
      <c r="D150" s="11">
        <v>489</v>
      </c>
    </row>
    <row r="151" spans="1:4" x14ac:dyDescent="0.2">
      <c r="B151" s="11">
        <v>0</v>
      </c>
      <c r="D151" s="11">
        <v>480</v>
      </c>
    </row>
    <row r="152" spans="1:4" x14ac:dyDescent="0.2">
      <c r="B152" s="11">
        <v>3</v>
      </c>
      <c r="D152" s="11">
        <v>480</v>
      </c>
    </row>
    <row r="153" spans="1:4" x14ac:dyDescent="0.2">
      <c r="B153" s="11">
        <v>12</v>
      </c>
      <c r="D153" s="11">
        <v>479</v>
      </c>
    </row>
    <row r="154" spans="1:4" x14ac:dyDescent="0.2">
      <c r="B154" s="11">
        <v>5</v>
      </c>
      <c r="D154" s="11">
        <v>478</v>
      </c>
    </row>
    <row r="155" spans="1:4" x14ac:dyDescent="0.2">
      <c r="B155" s="11">
        <v>4</v>
      </c>
      <c r="D155" s="11">
        <v>473</v>
      </c>
    </row>
    <row r="156" spans="1:4" x14ac:dyDescent="0.2">
      <c r="B156" s="11">
        <v>0</v>
      </c>
      <c r="D156" s="11">
        <v>470</v>
      </c>
    </row>
    <row r="157" spans="1:4" x14ac:dyDescent="0.2">
      <c r="B157" s="11">
        <v>3</v>
      </c>
      <c r="D157" s="11">
        <v>467</v>
      </c>
    </row>
    <row r="158" spans="1:4" x14ac:dyDescent="0.2">
      <c r="B158" s="11">
        <v>0</v>
      </c>
      <c r="D158" s="11">
        <v>465</v>
      </c>
    </row>
    <row r="159" spans="1:4" x14ac:dyDescent="0.2">
      <c r="B159" s="11">
        <v>7</v>
      </c>
      <c r="D159" s="11">
        <v>456</v>
      </c>
    </row>
    <row r="160" spans="1:4" x14ac:dyDescent="0.2">
      <c r="B160" s="11">
        <v>4</v>
      </c>
      <c r="D160" s="11">
        <v>455</v>
      </c>
    </row>
    <row r="161" spans="1:4" x14ac:dyDescent="0.2">
      <c r="B161" s="11">
        <v>1</v>
      </c>
      <c r="D161" s="11">
        <v>454</v>
      </c>
    </row>
    <row r="162" spans="1:4" x14ac:dyDescent="0.2">
      <c r="B162" s="11">
        <v>7</v>
      </c>
      <c r="D162" s="11">
        <v>452</v>
      </c>
    </row>
    <row r="163" spans="1:4" x14ac:dyDescent="0.2">
      <c r="B163" s="11">
        <v>33</v>
      </c>
      <c r="D163" s="11">
        <v>450</v>
      </c>
    </row>
    <row r="164" spans="1:4" x14ac:dyDescent="0.2">
      <c r="A164" s="11">
        <v>15</v>
      </c>
      <c r="B164" s="11">
        <v>3</v>
      </c>
      <c r="D164" s="11">
        <v>447</v>
      </c>
    </row>
    <row r="165" spans="1:4" x14ac:dyDescent="0.2">
      <c r="B165" s="11">
        <v>16</v>
      </c>
      <c r="D165" s="11">
        <v>445</v>
      </c>
    </row>
    <row r="166" spans="1:4" x14ac:dyDescent="0.2">
      <c r="B166" s="11">
        <v>66</v>
      </c>
      <c r="D166" s="11">
        <v>443</v>
      </c>
    </row>
    <row r="167" spans="1:4" x14ac:dyDescent="0.2">
      <c r="B167" s="11">
        <v>1</v>
      </c>
      <c r="D167" s="11">
        <v>441</v>
      </c>
    </row>
    <row r="168" spans="1:4" x14ac:dyDescent="0.2">
      <c r="A168" s="11">
        <v>4</v>
      </c>
      <c r="B168" s="11">
        <v>2</v>
      </c>
      <c r="D168" s="11">
        <v>438</v>
      </c>
    </row>
    <row r="169" spans="1:4" x14ac:dyDescent="0.2">
      <c r="A169" s="11">
        <v>0</v>
      </c>
      <c r="B169" s="11">
        <v>2</v>
      </c>
      <c r="D169" s="11">
        <v>437</v>
      </c>
    </row>
    <row r="170" spans="1:4" x14ac:dyDescent="0.2">
      <c r="B170" s="11">
        <v>6</v>
      </c>
      <c r="D170" s="11">
        <v>433</v>
      </c>
    </row>
    <row r="171" spans="1:4" x14ac:dyDescent="0.2">
      <c r="B171" s="11">
        <v>27</v>
      </c>
      <c r="D171" s="11">
        <v>429</v>
      </c>
    </row>
    <row r="172" spans="1:4" x14ac:dyDescent="0.2">
      <c r="B172" s="11">
        <v>0</v>
      </c>
      <c r="D172" s="11">
        <v>426</v>
      </c>
    </row>
    <row r="173" spans="1:4" x14ac:dyDescent="0.2">
      <c r="B173" s="11">
        <v>0</v>
      </c>
      <c r="D173" s="11">
        <v>426</v>
      </c>
    </row>
    <row r="174" spans="1:4" x14ac:dyDescent="0.2">
      <c r="B174" s="11">
        <v>5</v>
      </c>
      <c r="D174" s="11">
        <v>424</v>
      </c>
    </row>
    <row r="175" spans="1:4" x14ac:dyDescent="0.2">
      <c r="A175" s="11">
        <v>135</v>
      </c>
      <c r="B175" s="11">
        <v>22</v>
      </c>
      <c r="D175" s="11">
        <v>415</v>
      </c>
    </row>
    <row r="176" spans="1:4" x14ac:dyDescent="0.2">
      <c r="B176" s="11">
        <v>3</v>
      </c>
      <c r="D176" s="11">
        <v>415</v>
      </c>
    </row>
    <row r="177" spans="2:4" x14ac:dyDescent="0.2">
      <c r="B177" s="11">
        <v>3</v>
      </c>
      <c r="D177" s="11">
        <v>413</v>
      </c>
    </row>
    <row r="178" spans="2:4" x14ac:dyDescent="0.2">
      <c r="B178" s="11">
        <v>4</v>
      </c>
      <c r="D178" s="11">
        <v>410</v>
      </c>
    </row>
    <row r="179" spans="2:4" x14ac:dyDescent="0.2">
      <c r="B179" s="11">
        <v>0</v>
      </c>
      <c r="D179" s="11">
        <v>406</v>
      </c>
    </row>
    <row r="180" spans="2:4" x14ac:dyDescent="0.2">
      <c r="B180" s="11">
        <v>1</v>
      </c>
      <c r="D180" s="11">
        <v>405</v>
      </c>
    </row>
    <row r="181" spans="2:4" x14ac:dyDescent="0.2">
      <c r="B181" s="11">
        <v>0</v>
      </c>
      <c r="D181" s="11">
        <v>405</v>
      </c>
    </row>
    <row r="182" spans="2:4" x14ac:dyDescent="0.2">
      <c r="B182" s="11">
        <v>7</v>
      </c>
      <c r="D182" s="11">
        <v>404</v>
      </c>
    </row>
    <row r="183" spans="2:4" x14ac:dyDescent="0.2">
      <c r="B183" s="11">
        <v>2</v>
      </c>
      <c r="D183" s="11">
        <v>404</v>
      </c>
    </row>
    <row r="184" spans="2:4" x14ac:dyDescent="0.2">
      <c r="B184" s="11">
        <v>36</v>
      </c>
      <c r="D184" s="11">
        <v>403</v>
      </c>
    </row>
    <row r="185" spans="2:4" x14ac:dyDescent="0.2">
      <c r="B185" s="11">
        <v>0</v>
      </c>
      <c r="D185" s="11">
        <v>402</v>
      </c>
    </row>
    <row r="186" spans="2:4" x14ac:dyDescent="0.2">
      <c r="B186" s="11">
        <v>0</v>
      </c>
      <c r="D186" s="11">
        <v>398</v>
      </c>
    </row>
    <row r="187" spans="2:4" x14ac:dyDescent="0.2">
      <c r="B187" s="11">
        <v>4</v>
      </c>
      <c r="D187" s="11">
        <v>398</v>
      </c>
    </row>
    <row r="188" spans="2:4" x14ac:dyDescent="0.2">
      <c r="B188" s="11">
        <v>1</v>
      </c>
      <c r="D188" s="11">
        <v>394</v>
      </c>
    </row>
    <row r="189" spans="2:4" x14ac:dyDescent="0.2">
      <c r="B189" s="11">
        <v>0</v>
      </c>
      <c r="D189" s="11">
        <v>392</v>
      </c>
    </row>
    <row r="190" spans="2:4" x14ac:dyDescent="0.2">
      <c r="B190" s="11">
        <v>8</v>
      </c>
      <c r="D190" s="11">
        <v>392</v>
      </c>
    </row>
    <row r="191" spans="2:4" x14ac:dyDescent="0.2">
      <c r="B191" s="11">
        <v>0</v>
      </c>
      <c r="D191" s="11">
        <v>392</v>
      </c>
    </row>
    <row r="192" spans="2:4" x14ac:dyDescent="0.2">
      <c r="B192" s="11">
        <v>6</v>
      </c>
      <c r="D192" s="11">
        <v>391</v>
      </c>
    </row>
    <row r="193" spans="1:4" x14ac:dyDescent="0.2">
      <c r="B193" s="11">
        <v>8</v>
      </c>
      <c r="D193" s="11">
        <v>389</v>
      </c>
    </row>
    <row r="194" spans="1:4" x14ac:dyDescent="0.2">
      <c r="B194" s="11">
        <v>0</v>
      </c>
      <c r="D194" s="11">
        <v>388</v>
      </c>
    </row>
    <row r="195" spans="1:4" x14ac:dyDescent="0.2">
      <c r="B195" s="11">
        <v>16</v>
      </c>
      <c r="D195" s="11">
        <v>385</v>
      </c>
    </row>
    <row r="196" spans="1:4" x14ac:dyDescent="0.2">
      <c r="A196" s="11">
        <v>1</v>
      </c>
      <c r="B196" s="11">
        <v>135</v>
      </c>
      <c r="D196" s="11">
        <v>383</v>
      </c>
    </row>
    <row r="197" spans="1:4" x14ac:dyDescent="0.2">
      <c r="B197" s="11">
        <v>3</v>
      </c>
      <c r="D197" s="11">
        <v>380</v>
      </c>
    </row>
    <row r="198" spans="1:4" x14ac:dyDescent="0.2">
      <c r="A198" s="11">
        <v>1</v>
      </c>
      <c r="B198" s="11">
        <v>7</v>
      </c>
      <c r="D198" s="11">
        <v>379</v>
      </c>
    </row>
    <row r="199" spans="1:4" x14ac:dyDescent="0.2">
      <c r="B199" s="11">
        <v>14</v>
      </c>
      <c r="D199" s="11">
        <v>379</v>
      </c>
    </row>
    <row r="200" spans="1:4" x14ac:dyDescent="0.2">
      <c r="A200" s="11">
        <v>0</v>
      </c>
      <c r="B200" s="11">
        <v>0</v>
      </c>
      <c r="D200" s="11">
        <v>376</v>
      </c>
    </row>
    <row r="201" spans="1:4" x14ac:dyDescent="0.2">
      <c r="B201" s="11">
        <v>0</v>
      </c>
      <c r="D201" s="11">
        <v>375</v>
      </c>
    </row>
    <row r="202" spans="1:4" x14ac:dyDescent="0.2">
      <c r="B202" s="11">
        <v>1</v>
      </c>
      <c r="D202" s="11">
        <v>375</v>
      </c>
    </row>
    <row r="203" spans="1:4" x14ac:dyDescent="0.2">
      <c r="B203" s="11">
        <v>2</v>
      </c>
      <c r="D203" s="11">
        <v>372</v>
      </c>
    </row>
    <row r="204" spans="1:4" x14ac:dyDescent="0.2">
      <c r="B204" s="11">
        <v>7</v>
      </c>
      <c r="D204" s="11">
        <v>369</v>
      </c>
    </row>
    <row r="205" spans="1:4" x14ac:dyDescent="0.2">
      <c r="B205" s="11">
        <v>9</v>
      </c>
      <c r="D205" s="11">
        <v>369</v>
      </c>
    </row>
    <row r="206" spans="1:4" x14ac:dyDescent="0.2">
      <c r="B206" s="11">
        <v>6</v>
      </c>
      <c r="D206" s="11">
        <v>365</v>
      </c>
    </row>
    <row r="207" spans="1:4" x14ac:dyDescent="0.2">
      <c r="B207" s="11">
        <v>4</v>
      </c>
      <c r="D207" s="11">
        <v>364</v>
      </c>
    </row>
    <row r="208" spans="1:4" x14ac:dyDescent="0.2">
      <c r="B208" s="11">
        <v>6</v>
      </c>
      <c r="D208" s="11">
        <v>361</v>
      </c>
    </row>
    <row r="209" spans="1:4" x14ac:dyDescent="0.2">
      <c r="B209" s="11">
        <v>60</v>
      </c>
      <c r="D209" s="11">
        <v>356</v>
      </c>
    </row>
    <row r="210" spans="1:4" x14ac:dyDescent="0.2">
      <c r="A210" s="11">
        <v>2</v>
      </c>
      <c r="B210" s="11">
        <v>9</v>
      </c>
      <c r="D210" s="11">
        <v>354</v>
      </c>
    </row>
    <row r="211" spans="1:4" x14ac:dyDescent="0.2">
      <c r="B211" s="11">
        <v>0</v>
      </c>
      <c r="D211" s="11">
        <v>354</v>
      </c>
    </row>
    <row r="212" spans="1:4" x14ac:dyDescent="0.2">
      <c r="B212" s="11">
        <v>1</v>
      </c>
      <c r="D212" s="11">
        <v>353</v>
      </c>
    </row>
    <row r="213" spans="1:4" x14ac:dyDescent="0.2">
      <c r="B213" s="11">
        <v>53</v>
      </c>
      <c r="D213" s="11">
        <v>352</v>
      </c>
    </row>
    <row r="214" spans="1:4" x14ac:dyDescent="0.2">
      <c r="A214" s="11">
        <v>0</v>
      </c>
      <c r="B214" s="11">
        <v>296</v>
      </c>
      <c r="D214" s="11">
        <v>351</v>
      </c>
    </row>
    <row r="215" spans="1:4" x14ac:dyDescent="0.2">
      <c r="B215" s="11">
        <v>2</v>
      </c>
      <c r="D215" s="11">
        <v>350</v>
      </c>
    </row>
    <row r="216" spans="1:4" x14ac:dyDescent="0.2">
      <c r="D216" s="11">
        <v>348</v>
      </c>
    </row>
    <row r="217" spans="1:4" x14ac:dyDescent="0.2">
      <c r="B217" s="11">
        <v>3</v>
      </c>
      <c r="D217" s="11">
        <v>345</v>
      </c>
    </row>
    <row r="218" spans="1:4" x14ac:dyDescent="0.2">
      <c r="B218" s="11">
        <v>0</v>
      </c>
      <c r="D218" s="11">
        <v>343</v>
      </c>
    </row>
    <row r="219" spans="1:4" x14ac:dyDescent="0.2">
      <c r="A219" s="11">
        <v>58</v>
      </c>
      <c r="B219" s="11">
        <v>0</v>
      </c>
      <c r="C219" s="11">
        <v>4</v>
      </c>
      <c r="D219" s="11">
        <v>342</v>
      </c>
    </row>
    <row r="220" spans="1:4" x14ac:dyDescent="0.2">
      <c r="A220" s="11">
        <v>2</v>
      </c>
      <c r="B220" s="11">
        <v>1</v>
      </c>
      <c r="D220" s="11">
        <v>340</v>
      </c>
    </row>
    <row r="221" spans="1:4" x14ac:dyDescent="0.2">
      <c r="B221" s="11">
        <v>11</v>
      </c>
      <c r="D221" s="11">
        <v>340</v>
      </c>
    </row>
    <row r="222" spans="1:4" x14ac:dyDescent="0.2">
      <c r="B222" s="11">
        <v>14</v>
      </c>
      <c r="D222" s="11">
        <v>340</v>
      </c>
    </row>
    <row r="223" spans="1:4" x14ac:dyDescent="0.2">
      <c r="B223" s="11">
        <v>6</v>
      </c>
      <c r="D223" s="11">
        <v>339</v>
      </c>
    </row>
    <row r="224" spans="1:4" x14ac:dyDescent="0.2">
      <c r="A224" s="11">
        <v>22</v>
      </c>
      <c r="B224" s="11">
        <v>2</v>
      </c>
      <c r="D224" s="11">
        <v>337</v>
      </c>
    </row>
    <row r="225" spans="1:4" x14ac:dyDescent="0.2">
      <c r="B225" s="11">
        <v>18</v>
      </c>
      <c r="D225" s="11">
        <v>337</v>
      </c>
    </row>
    <row r="226" spans="1:4" x14ac:dyDescent="0.2">
      <c r="B226" s="11">
        <v>1</v>
      </c>
      <c r="D226" s="11">
        <v>336</v>
      </c>
    </row>
    <row r="227" spans="1:4" x14ac:dyDescent="0.2">
      <c r="D227" s="11">
        <v>336</v>
      </c>
    </row>
    <row r="228" spans="1:4" x14ac:dyDescent="0.2">
      <c r="B228" s="11">
        <v>12</v>
      </c>
      <c r="D228" s="11">
        <v>335</v>
      </c>
    </row>
    <row r="229" spans="1:4" x14ac:dyDescent="0.2">
      <c r="A229" s="11">
        <v>248</v>
      </c>
      <c r="B229" s="11">
        <v>0</v>
      </c>
      <c r="D229" s="11">
        <v>332</v>
      </c>
    </row>
    <row r="230" spans="1:4" x14ac:dyDescent="0.2">
      <c r="B230" s="11">
        <v>0</v>
      </c>
      <c r="D230" s="11">
        <v>329</v>
      </c>
    </row>
    <row r="231" spans="1:4" x14ac:dyDescent="0.2">
      <c r="D231" s="11">
        <v>329</v>
      </c>
    </row>
    <row r="232" spans="1:4" x14ac:dyDescent="0.2">
      <c r="A232" s="11">
        <v>0</v>
      </c>
      <c r="B232" s="11">
        <v>11</v>
      </c>
      <c r="D232" s="11">
        <v>328</v>
      </c>
    </row>
    <row r="233" spans="1:4" x14ac:dyDescent="0.2">
      <c r="A233" s="11">
        <v>0</v>
      </c>
      <c r="B233" s="11">
        <v>0</v>
      </c>
      <c r="D233" s="11">
        <v>325</v>
      </c>
    </row>
    <row r="234" spans="1:4" x14ac:dyDescent="0.2">
      <c r="B234" s="11">
        <v>11</v>
      </c>
      <c r="D234" s="11">
        <v>325</v>
      </c>
    </row>
    <row r="235" spans="1:4" x14ac:dyDescent="0.2">
      <c r="B235" s="11">
        <v>2</v>
      </c>
      <c r="D235" s="11">
        <v>325</v>
      </c>
    </row>
    <row r="236" spans="1:4" x14ac:dyDescent="0.2">
      <c r="D236" s="11">
        <v>322</v>
      </c>
    </row>
    <row r="237" spans="1:4" x14ac:dyDescent="0.2">
      <c r="B237" s="11">
        <v>1</v>
      </c>
      <c r="D237" s="11">
        <v>321</v>
      </c>
    </row>
    <row r="238" spans="1:4" x14ac:dyDescent="0.2">
      <c r="B238" s="11">
        <v>26</v>
      </c>
      <c r="D238" s="11">
        <v>321</v>
      </c>
    </row>
    <row r="239" spans="1:4" x14ac:dyDescent="0.2">
      <c r="B239" s="11">
        <v>2</v>
      </c>
      <c r="D239" s="11">
        <v>321</v>
      </c>
    </row>
    <row r="240" spans="1:4" x14ac:dyDescent="0.2">
      <c r="D240" s="11">
        <v>320</v>
      </c>
    </row>
    <row r="241" spans="1:4" x14ac:dyDescent="0.2">
      <c r="A241" s="11">
        <v>1</v>
      </c>
      <c r="B241" s="11">
        <v>20</v>
      </c>
      <c r="D241" s="11">
        <v>316</v>
      </c>
    </row>
    <row r="242" spans="1:4" x14ac:dyDescent="0.2">
      <c r="A242" s="11">
        <v>0</v>
      </c>
      <c r="B242" s="11">
        <v>2</v>
      </c>
      <c r="D242" s="11">
        <v>315</v>
      </c>
    </row>
    <row r="243" spans="1:4" x14ac:dyDescent="0.2">
      <c r="A243" s="11">
        <v>0</v>
      </c>
      <c r="B243" s="11">
        <v>1</v>
      </c>
      <c r="D243" s="11">
        <v>314</v>
      </c>
    </row>
    <row r="244" spans="1:4" x14ac:dyDescent="0.2">
      <c r="B244" s="11">
        <v>7</v>
      </c>
      <c r="D244" s="11">
        <v>314</v>
      </c>
    </row>
    <row r="245" spans="1:4" x14ac:dyDescent="0.2">
      <c r="B245" s="11">
        <v>1</v>
      </c>
      <c r="D245" s="11">
        <v>311</v>
      </c>
    </row>
    <row r="246" spans="1:4" x14ac:dyDescent="0.2">
      <c r="B246" s="11">
        <v>0</v>
      </c>
      <c r="D246" s="11">
        <v>308</v>
      </c>
    </row>
    <row r="247" spans="1:4" x14ac:dyDescent="0.2">
      <c r="D247" s="11">
        <v>307</v>
      </c>
    </row>
    <row r="248" spans="1:4" x14ac:dyDescent="0.2">
      <c r="B248" s="11">
        <v>1</v>
      </c>
      <c r="D248" s="11">
        <v>306</v>
      </c>
    </row>
    <row r="249" spans="1:4" x14ac:dyDescent="0.2">
      <c r="A249" s="11">
        <v>9</v>
      </c>
      <c r="B249" s="11">
        <v>26</v>
      </c>
      <c r="D249" s="11">
        <v>305</v>
      </c>
    </row>
    <row r="250" spans="1:4" x14ac:dyDescent="0.2">
      <c r="B250" s="11">
        <v>16</v>
      </c>
      <c r="D250" s="11">
        <v>305</v>
      </c>
    </row>
    <row r="251" spans="1:4" x14ac:dyDescent="0.2">
      <c r="B251" s="11">
        <v>4</v>
      </c>
      <c r="D251" s="11">
        <v>304</v>
      </c>
    </row>
    <row r="252" spans="1:4" x14ac:dyDescent="0.2">
      <c r="A252" s="11">
        <v>0</v>
      </c>
      <c r="B252" s="11">
        <v>2</v>
      </c>
      <c r="D252" s="11">
        <v>303</v>
      </c>
    </row>
    <row r="253" spans="1:4" x14ac:dyDescent="0.2">
      <c r="B253" s="11">
        <v>0</v>
      </c>
      <c r="D253" s="11">
        <v>303</v>
      </c>
    </row>
    <row r="254" spans="1:4" x14ac:dyDescent="0.2">
      <c r="A254" s="11">
        <v>27</v>
      </c>
      <c r="B254" s="11">
        <v>2</v>
      </c>
      <c r="D254" s="11">
        <v>302</v>
      </c>
    </row>
    <row r="255" spans="1:4" x14ac:dyDescent="0.2">
      <c r="D255" s="11">
        <v>302</v>
      </c>
    </row>
    <row r="256" spans="1:4" x14ac:dyDescent="0.2">
      <c r="B256" s="11">
        <v>2</v>
      </c>
      <c r="D256" s="11">
        <v>301</v>
      </c>
    </row>
    <row r="257" spans="1:4" x14ac:dyDescent="0.2">
      <c r="A257" s="11">
        <v>1</v>
      </c>
      <c r="B257" s="11">
        <v>1</v>
      </c>
      <c r="D257" s="11">
        <v>299</v>
      </c>
    </row>
    <row r="258" spans="1:4" x14ac:dyDescent="0.2">
      <c r="A258" s="11">
        <v>0</v>
      </c>
      <c r="B258" s="11">
        <v>1</v>
      </c>
      <c r="D258" s="11">
        <v>298</v>
      </c>
    </row>
    <row r="259" spans="1:4" x14ac:dyDescent="0.2">
      <c r="B259" s="11">
        <v>1</v>
      </c>
      <c r="D259" s="11">
        <v>296</v>
      </c>
    </row>
    <row r="260" spans="1:4" x14ac:dyDescent="0.2">
      <c r="B260" s="11">
        <v>0</v>
      </c>
      <c r="D260" s="11">
        <v>294</v>
      </c>
    </row>
    <row r="261" spans="1:4" x14ac:dyDescent="0.2">
      <c r="B261" s="11">
        <v>1</v>
      </c>
      <c r="D261" s="11">
        <v>294</v>
      </c>
    </row>
    <row r="262" spans="1:4" x14ac:dyDescent="0.2">
      <c r="B262" s="11">
        <v>2</v>
      </c>
      <c r="D262" s="11">
        <v>293</v>
      </c>
    </row>
    <row r="263" spans="1:4" x14ac:dyDescent="0.2">
      <c r="A263" s="11">
        <v>41</v>
      </c>
      <c r="B263" s="11">
        <v>10</v>
      </c>
      <c r="D263" s="11">
        <v>290</v>
      </c>
    </row>
    <row r="264" spans="1:4" x14ac:dyDescent="0.2">
      <c r="B264" s="11">
        <v>13</v>
      </c>
      <c r="D264" s="11">
        <v>290</v>
      </c>
    </row>
    <row r="265" spans="1:4" x14ac:dyDescent="0.2">
      <c r="B265" s="11">
        <v>0</v>
      </c>
      <c r="D265" s="11">
        <v>290</v>
      </c>
    </row>
    <row r="266" spans="1:4" x14ac:dyDescent="0.2">
      <c r="B266" s="11">
        <v>5</v>
      </c>
      <c r="D266" s="11">
        <v>288</v>
      </c>
    </row>
    <row r="267" spans="1:4" x14ac:dyDescent="0.2">
      <c r="D267" s="11">
        <v>288</v>
      </c>
    </row>
    <row r="268" spans="1:4" x14ac:dyDescent="0.2">
      <c r="A268" s="11">
        <v>100</v>
      </c>
      <c r="B268" s="11">
        <v>0</v>
      </c>
      <c r="D268" s="11">
        <v>287</v>
      </c>
    </row>
    <row r="269" spans="1:4" x14ac:dyDescent="0.2">
      <c r="A269" s="11">
        <v>3</v>
      </c>
      <c r="B269" s="11">
        <v>1</v>
      </c>
      <c r="D269" s="11">
        <v>286</v>
      </c>
    </row>
    <row r="270" spans="1:4" x14ac:dyDescent="0.2">
      <c r="B270" s="11">
        <v>0</v>
      </c>
      <c r="D270" s="11">
        <v>286</v>
      </c>
    </row>
    <row r="271" spans="1:4" x14ac:dyDescent="0.2">
      <c r="D271" s="11">
        <v>286</v>
      </c>
    </row>
    <row r="272" spans="1:4" x14ac:dyDescent="0.2">
      <c r="A272" s="11">
        <v>7</v>
      </c>
      <c r="B272" s="11">
        <v>2</v>
      </c>
      <c r="D272" s="11">
        <v>285</v>
      </c>
    </row>
    <row r="273" spans="1:4" x14ac:dyDescent="0.2">
      <c r="A273" s="11">
        <v>0</v>
      </c>
      <c r="B273" s="11">
        <v>7</v>
      </c>
      <c r="C273" s="11">
        <v>15</v>
      </c>
      <c r="D273" s="11">
        <v>284</v>
      </c>
    </row>
    <row r="274" spans="1:4" x14ac:dyDescent="0.2">
      <c r="A274" s="11">
        <v>1</v>
      </c>
      <c r="B274" s="11">
        <v>0</v>
      </c>
      <c r="D274" s="11">
        <v>284</v>
      </c>
    </row>
    <row r="275" spans="1:4" x14ac:dyDescent="0.2">
      <c r="B275" s="11">
        <v>0</v>
      </c>
      <c r="D275" s="11">
        <v>284</v>
      </c>
    </row>
    <row r="276" spans="1:4" x14ac:dyDescent="0.2">
      <c r="B276" s="11">
        <v>3</v>
      </c>
      <c r="D276" s="11">
        <v>283</v>
      </c>
    </row>
    <row r="277" spans="1:4" x14ac:dyDescent="0.2">
      <c r="B277" s="11">
        <v>8</v>
      </c>
      <c r="D277" s="11">
        <v>282</v>
      </c>
    </row>
    <row r="278" spans="1:4" x14ac:dyDescent="0.2">
      <c r="B278" s="11">
        <v>0</v>
      </c>
      <c r="D278" s="11">
        <v>280</v>
      </c>
    </row>
    <row r="279" spans="1:4" x14ac:dyDescent="0.2">
      <c r="B279" s="11">
        <v>5</v>
      </c>
      <c r="D279" s="11">
        <v>279</v>
      </c>
    </row>
    <row r="280" spans="1:4" x14ac:dyDescent="0.2">
      <c r="B280" s="11">
        <v>52</v>
      </c>
      <c r="D280" s="11">
        <v>278</v>
      </c>
    </row>
    <row r="281" spans="1:4" x14ac:dyDescent="0.2">
      <c r="B281" s="11">
        <v>1</v>
      </c>
      <c r="D281" s="11">
        <v>277</v>
      </c>
    </row>
    <row r="282" spans="1:4" x14ac:dyDescent="0.2">
      <c r="A282" s="11">
        <v>14</v>
      </c>
      <c r="B282" s="11">
        <v>2</v>
      </c>
      <c r="D282" s="11">
        <v>276</v>
      </c>
    </row>
    <row r="283" spans="1:4" x14ac:dyDescent="0.2">
      <c r="A283" s="11">
        <v>0</v>
      </c>
      <c r="B283" s="11">
        <v>124</v>
      </c>
      <c r="D283" s="11">
        <v>275</v>
      </c>
    </row>
    <row r="284" spans="1:4" x14ac:dyDescent="0.2">
      <c r="A284" s="11">
        <v>0</v>
      </c>
      <c r="B284" s="11">
        <v>0</v>
      </c>
      <c r="D284" s="11">
        <v>274</v>
      </c>
    </row>
    <row r="285" spans="1:4" x14ac:dyDescent="0.2">
      <c r="B285" s="11">
        <v>2</v>
      </c>
      <c r="D285" s="11">
        <v>274</v>
      </c>
    </row>
    <row r="286" spans="1:4" x14ac:dyDescent="0.2">
      <c r="D286" s="11">
        <v>274</v>
      </c>
    </row>
    <row r="287" spans="1:4" x14ac:dyDescent="0.2">
      <c r="B287" s="11">
        <v>4</v>
      </c>
      <c r="D287" s="11">
        <v>273</v>
      </c>
    </row>
    <row r="288" spans="1:4" x14ac:dyDescent="0.2">
      <c r="A288" s="11">
        <v>4</v>
      </c>
      <c r="B288" s="11">
        <v>4</v>
      </c>
      <c r="D288" s="11">
        <v>271</v>
      </c>
    </row>
    <row r="289" spans="1:4" x14ac:dyDescent="0.2">
      <c r="B289" s="11">
        <v>24</v>
      </c>
      <c r="D289" s="11">
        <v>271</v>
      </c>
    </row>
    <row r="290" spans="1:4" x14ac:dyDescent="0.2">
      <c r="B290" s="11">
        <v>5</v>
      </c>
      <c r="D290" s="11">
        <v>271</v>
      </c>
    </row>
    <row r="291" spans="1:4" x14ac:dyDescent="0.2">
      <c r="B291" s="11">
        <v>0</v>
      </c>
      <c r="D291" s="11">
        <v>271</v>
      </c>
    </row>
    <row r="292" spans="1:4" x14ac:dyDescent="0.2">
      <c r="D292" s="11">
        <v>270</v>
      </c>
    </row>
    <row r="293" spans="1:4" x14ac:dyDescent="0.2">
      <c r="B293" s="11">
        <v>1</v>
      </c>
      <c r="D293" s="11">
        <v>269</v>
      </c>
    </row>
    <row r="294" spans="1:4" x14ac:dyDescent="0.2">
      <c r="B294" s="11">
        <v>4</v>
      </c>
      <c r="D294" s="11">
        <v>269</v>
      </c>
    </row>
    <row r="295" spans="1:4" x14ac:dyDescent="0.2">
      <c r="D295" s="11">
        <v>269</v>
      </c>
    </row>
    <row r="296" spans="1:4" x14ac:dyDescent="0.2">
      <c r="A296" s="11">
        <v>0</v>
      </c>
      <c r="B296" s="11">
        <v>7</v>
      </c>
      <c r="D296" s="11">
        <v>267</v>
      </c>
    </row>
    <row r="297" spans="1:4" x14ac:dyDescent="0.2">
      <c r="A297" s="11">
        <v>0</v>
      </c>
      <c r="B297" s="11">
        <v>9</v>
      </c>
      <c r="D297" s="11">
        <v>266</v>
      </c>
    </row>
    <row r="298" spans="1:4" x14ac:dyDescent="0.2">
      <c r="B298" s="11">
        <v>9</v>
      </c>
      <c r="D298" s="11">
        <v>266</v>
      </c>
    </row>
    <row r="299" spans="1:4" x14ac:dyDescent="0.2">
      <c r="B299" s="11">
        <v>4</v>
      </c>
      <c r="D299" s="11">
        <v>265</v>
      </c>
    </row>
    <row r="300" spans="1:4" x14ac:dyDescent="0.2">
      <c r="B300" s="11">
        <v>8</v>
      </c>
      <c r="D300" s="11">
        <v>265</v>
      </c>
    </row>
    <row r="301" spans="1:4" x14ac:dyDescent="0.2">
      <c r="B301" s="11">
        <v>2</v>
      </c>
      <c r="D301" s="11">
        <v>264</v>
      </c>
    </row>
    <row r="302" spans="1:4" x14ac:dyDescent="0.2">
      <c r="A302" s="11">
        <v>13</v>
      </c>
      <c r="B302" s="11">
        <v>8</v>
      </c>
      <c r="C302" s="11">
        <v>4</v>
      </c>
      <c r="D302" s="11">
        <v>263</v>
      </c>
    </row>
    <row r="303" spans="1:4" x14ac:dyDescent="0.2">
      <c r="B303" s="11">
        <v>84</v>
      </c>
      <c r="D303" s="11">
        <v>263</v>
      </c>
    </row>
    <row r="304" spans="1:4" x14ac:dyDescent="0.2">
      <c r="B304" s="11">
        <v>3</v>
      </c>
      <c r="D304" s="11">
        <v>263</v>
      </c>
    </row>
    <row r="305" spans="1:4" x14ac:dyDescent="0.2">
      <c r="B305" s="11">
        <v>1</v>
      </c>
      <c r="D305" s="11">
        <v>263</v>
      </c>
    </row>
    <row r="306" spans="1:4" x14ac:dyDescent="0.2">
      <c r="B306" s="11">
        <v>1</v>
      </c>
      <c r="D306" s="11">
        <v>263</v>
      </c>
    </row>
    <row r="307" spans="1:4" x14ac:dyDescent="0.2">
      <c r="B307" s="11">
        <v>16</v>
      </c>
      <c r="D307" s="11">
        <v>259</v>
      </c>
    </row>
    <row r="308" spans="1:4" x14ac:dyDescent="0.2">
      <c r="B308" s="11">
        <v>4</v>
      </c>
      <c r="D308" s="11">
        <v>255</v>
      </c>
    </row>
    <row r="309" spans="1:4" x14ac:dyDescent="0.2">
      <c r="A309" s="11">
        <v>2</v>
      </c>
      <c r="B309" s="11">
        <v>8</v>
      </c>
      <c r="C309" s="11">
        <v>12</v>
      </c>
      <c r="D309" s="11">
        <v>253</v>
      </c>
    </row>
    <row r="310" spans="1:4" x14ac:dyDescent="0.2">
      <c r="B310" s="11">
        <v>1</v>
      </c>
      <c r="D310" s="11">
        <v>253</v>
      </c>
    </row>
    <row r="311" spans="1:4" x14ac:dyDescent="0.2">
      <c r="B311" s="11">
        <v>2</v>
      </c>
      <c r="D311" s="11">
        <v>253</v>
      </c>
    </row>
    <row r="312" spans="1:4" x14ac:dyDescent="0.2">
      <c r="A312" s="11">
        <v>46</v>
      </c>
      <c r="B312" s="11">
        <v>1</v>
      </c>
      <c r="D312" s="11">
        <v>251</v>
      </c>
    </row>
    <row r="313" spans="1:4" x14ac:dyDescent="0.2">
      <c r="A313" s="11">
        <v>8</v>
      </c>
      <c r="B313" s="11">
        <v>1</v>
      </c>
      <c r="D313" s="11">
        <v>251</v>
      </c>
    </row>
    <row r="314" spans="1:4" x14ac:dyDescent="0.2">
      <c r="B314" s="11">
        <v>5</v>
      </c>
      <c r="D314" s="11">
        <v>251</v>
      </c>
    </row>
    <row r="315" spans="1:4" x14ac:dyDescent="0.2">
      <c r="B315" s="11">
        <v>3</v>
      </c>
      <c r="D315" s="11">
        <v>249</v>
      </c>
    </row>
    <row r="316" spans="1:4" x14ac:dyDescent="0.2">
      <c r="B316" s="11">
        <v>1</v>
      </c>
      <c r="D316" s="11">
        <v>249</v>
      </c>
    </row>
    <row r="317" spans="1:4" x14ac:dyDescent="0.2">
      <c r="B317" s="11">
        <v>1</v>
      </c>
      <c r="D317" s="11">
        <v>248</v>
      </c>
    </row>
    <row r="318" spans="1:4" x14ac:dyDescent="0.2">
      <c r="B318" s="11">
        <v>12</v>
      </c>
      <c r="D318" s="11">
        <v>246</v>
      </c>
    </row>
    <row r="319" spans="1:4" x14ac:dyDescent="0.2">
      <c r="B319" s="11">
        <v>2</v>
      </c>
      <c r="D319" s="11">
        <v>246</v>
      </c>
    </row>
    <row r="320" spans="1:4" x14ac:dyDescent="0.2">
      <c r="A320" s="11">
        <v>37</v>
      </c>
      <c r="B320" s="11">
        <v>70</v>
      </c>
      <c r="D320" s="11">
        <v>244</v>
      </c>
    </row>
    <row r="321" spans="1:4" x14ac:dyDescent="0.2">
      <c r="D321" s="11">
        <v>244</v>
      </c>
    </row>
    <row r="322" spans="1:4" x14ac:dyDescent="0.2">
      <c r="B322" s="11">
        <v>27</v>
      </c>
      <c r="D322" s="11">
        <v>242</v>
      </c>
    </row>
    <row r="323" spans="1:4" x14ac:dyDescent="0.2">
      <c r="A323" s="11">
        <v>0</v>
      </c>
      <c r="B323" s="11">
        <v>338</v>
      </c>
      <c r="D323" s="11">
        <v>241</v>
      </c>
    </row>
    <row r="324" spans="1:4" x14ac:dyDescent="0.2">
      <c r="B324" s="11">
        <v>3</v>
      </c>
      <c r="D324" s="11">
        <v>241</v>
      </c>
    </row>
    <row r="325" spans="1:4" x14ac:dyDescent="0.2">
      <c r="D325" s="11">
        <v>241</v>
      </c>
    </row>
    <row r="326" spans="1:4" x14ac:dyDescent="0.2">
      <c r="B326" s="11">
        <v>1</v>
      </c>
      <c r="D326" s="11">
        <v>240</v>
      </c>
    </row>
    <row r="327" spans="1:4" x14ac:dyDescent="0.2">
      <c r="A327" s="11">
        <v>3</v>
      </c>
      <c r="B327" s="11">
        <v>8</v>
      </c>
      <c r="D327" s="11">
        <v>238</v>
      </c>
    </row>
    <row r="328" spans="1:4" x14ac:dyDescent="0.2">
      <c r="B328" s="11">
        <v>0</v>
      </c>
      <c r="D328" s="11">
        <v>238</v>
      </c>
    </row>
    <row r="329" spans="1:4" x14ac:dyDescent="0.2">
      <c r="B329" s="11">
        <v>2</v>
      </c>
      <c r="D329" s="11">
        <v>238</v>
      </c>
    </row>
    <row r="330" spans="1:4" x14ac:dyDescent="0.2">
      <c r="B330" s="11">
        <v>0</v>
      </c>
      <c r="D330" s="11">
        <v>238</v>
      </c>
    </row>
    <row r="331" spans="1:4" x14ac:dyDescent="0.2">
      <c r="A331" s="11">
        <v>0</v>
      </c>
      <c r="B331" s="11">
        <v>10</v>
      </c>
      <c r="D331" s="11">
        <v>237</v>
      </c>
    </row>
    <row r="332" spans="1:4" x14ac:dyDescent="0.2">
      <c r="A332" s="11">
        <v>4</v>
      </c>
      <c r="B332" s="11">
        <v>2</v>
      </c>
      <c r="D332" s="11">
        <v>237</v>
      </c>
    </row>
    <row r="333" spans="1:4" x14ac:dyDescent="0.2">
      <c r="D333" s="11">
        <v>237</v>
      </c>
    </row>
    <row r="334" spans="1:4" x14ac:dyDescent="0.2">
      <c r="A334" s="11">
        <v>0</v>
      </c>
      <c r="B334" s="11">
        <v>7</v>
      </c>
      <c r="D334" s="11">
        <v>236</v>
      </c>
    </row>
    <row r="335" spans="1:4" x14ac:dyDescent="0.2">
      <c r="B335" s="11">
        <v>92</v>
      </c>
      <c r="D335" s="11">
        <v>236</v>
      </c>
    </row>
    <row r="336" spans="1:4" x14ac:dyDescent="0.2">
      <c r="D336" s="11">
        <v>236</v>
      </c>
    </row>
    <row r="337" spans="1:4" x14ac:dyDescent="0.2">
      <c r="A337" s="11">
        <v>1</v>
      </c>
      <c r="B337" s="11">
        <v>0</v>
      </c>
      <c r="D337" s="11">
        <v>235</v>
      </c>
    </row>
    <row r="338" spans="1:4" x14ac:dyDescent="0.2">
      <c r="B338" s="11">
        <v>10</v>
      </c>
      <c r="D338" s="11">
        <v>235</v>
      </c>
    </row>
    <row r="339" spans="1:4" x14ac:dyDescent="0.2">
      <c r="B339" s="11">
        <v>1</v>
      </c>
      <c r="D339" s="11">
        <v>234</v>
      </c>
    </row>
    <row r="340" spans="1:4" x14ac:dyDescent="0.2">
      <c r="B340" s="11">
        <v>4</v>
      </c>
      <c r="D340" s="11">
        <v>234</v>
      </c>
    </row>
    <row r="341" spans="1:4" x14ac:dyDescent="0.2">
      <c r="A341" s="11">
        <v>9</v>
      </c>
      <c r="B341" s="11">
        <v>1</v>
      </c>
      <c r="D341" s="11">
        <v>232</v>
      </c>
    </row>
    <row r="342" spans="1:4" x14ac:dyDescent="0.2">
      <c r="A342" s="11">
        <v>0</v>
      </c>
      <c r="B342" s="11">
        <v>114</v>
      </c>
      <c r="D342" s="11">
        <v>229</v>
      </c>
    </row>
    <row r="343" spans="1:4" x14ac:dyDescent="0.2">
      <c r="B343" s="11">
        <v>7</v>
      </c>
      <c r="D343" s="11">
        <v>229</v>
      </c>
    </row>
    <row r="344" spans="1:4" x14ac:dyDescent="0.2">
      <c r="B344" s="11">
        <v>13</v>
      </c>
      <c r="D344" s="11">
        <v>227</v>
      </c>
    </row>
    <row r="345" spans="1:4" x14ac:dyDescent="0.2">
      <c r="B345" s="11">
        <v>38</v>
      </c>
      <c r="D345" s="11">
        <v>226</v>
      </c>
    </row>
    <row r="346" spans="1:4" x14ac:dyDescent="0.2">
      <c r="D346" s="11">
        <v>226</v>
      </c>
    </row>
    <row r="347" spans="1:4" x14ac:dyDescent="0.2">
      <c r="D347" s="11">
        <v>226</v>
      </c>
    </row>
    <row r="348" spans="1:4" x14ac:dyDescent="0.2">
      <c r="B348" s="11">
        <v>1</v>
      </c>
      <c r="D348" s="11">
        <v>224</v>
      </c>
    </row>
    <row r="349" spans="1:4" x14ac:dyDescent="0.2">
      <c r="A349" s="11">
        <v>40</v>
      </c>
      <c r="B349" s="11">
        <v>5</v>
      </c>
      <c r="D349" s="11">
        <v>223</v>
      </c>
    </row>
    <row r="350" spans="1:4" x14ac:dyDescent="0.2">
      <c r="A350" s="11">
        <v>0</v>
      </c>
      <c r="B350" s="11">
        <v>6</v>
      </c>
      <c r="D350" s="11">
        <v>222</v>
      </c>
    </row>
    <row r="351" spans="1:4" x14ac:dyDescent="0.2">
      <c r="B351" s="11">
        <v>10</v>
      </c>
      <c r="D351" s="11">
        <v>222</v>
      </c>
    </row>
    <row r="352" spans="1:4" x14ac:dyDescent="0.2">
      <c r="A352" s="11">
        <v>0</v>
      </c>
      <c r="B352" s="11">
        <v>9</v>
      </c>
      <c r="D352" s="11">
        <v>221</v>
      </c>
    </row>
    <row r="353" spans="1:4" x14ac:dyDescent="0.2">
      <c r="B353" s="11">
        <v>2</v>
      </c>
      <c r="D353" s="11">
        <v>221</v>
      </c>
    </row>
    <row r="354" spans="1:4" x14ac:dyDescent="0.2">
      <c r="B354" s="11">
        <v>25</v>
      </c>
      <c r="D354" s="11">
        <v>221</v>
      </c>
    </row>
    <row r="355" spans="1:4" x14ac:dyDescent="0.2">
      <c r="A355" s="11">
        <v>34</v>
      </c>
      <c r="B355" s="11">
        <v>21</v>
      </c>
      <c r="D355" s="11">
        <v>220</v>
      </c>
    </row>
    <row r="356" spans="1:4" x14ac:dyDescent="0.2">
      <c r="B356" s="11">
        <v>2</v>
      </c>
      <c r="D356" s="11">
        <v>218</v>
      </c>
    </row>
    <row r="357" spans="1:4" x14ac:dyDescent="0.2">
      <c r="B357" s="11">
        <v>3</v>
      </c>
      <c r="D357" s="11">
        <v>218</v>
      </c>
    </row>
    <row r="358" spans="1:4" x14ac:dyDescent="0.2">
      <c r="A358" s="11">
        <v>1</v>
      </c>
      <c r="B358" s="11">
        <v>0</v>
      </c>
      <c r="C358" s="11">
        <v>22</v>
      </c>
      <c r="D358" s="11">
        <v>217</v>
      </c>
    </row>
    <row r="359" spans="1:4" x14ac:dyDescent="0.2">
      <c r="B359" s="11">
        <v>47</v>
      </c>
      <c r="D359" s="11">
        <v>217</v>
      </c>
    </row>
    <row r="360" spans="1:4" x14ac:dyDescent="0.2">
      <c r="D360" s="11">
        <v>216</v>
      </c>
    </row>
    <row r="361" spans="1:4" x14ac:dyDescent="0.2">
      <c r="B361" s="11">
        <v>0</v>
      </c>
      <c r="D361" s="11">
        <v>215</v>
      </c>
    </row>
    <row r="362" spans="1:4" x14ac:dyDescent="0.2">
      <c r="D362" s="11">
        <v>213</v>
      </c>
    </row>
    <row r="363" spans="1:4" x14ac:dyDescent="0.2">
      <c r="D363" s="11">
        <v>213</v>
      </c>
    </row>
    <row r="364" spans="1:4" x14ac:dyDescent="0.2">
      <c r="B364" s="11">
        <v>98</v>
      </c>
      <c r="D364" s="11">
        <v>211</v>
      </c>
    </row>
    <row r="365" spans="1:4" x14ac:dyDescent="0.2">
      <c r="B365" s="11">
        <v>1</v>
      </c>
      <c r="D365" s="11">
        <v>211</v>
      </c>
    </row>
    <row r="366" spans="1:4" x14ac:dyDescent="0.2">
      <c r="B366" s="11">
        <v>29</v>
      </c>
      <c r="D366" s="11">
        <v>211</v>
      </c>
    </row>
    <row r="367" spans="1:4" x14ac:dyDescent="0.2">
      <c r="B367" s="11">
        <v>1</v>
      </c>
      <c r="D367" s="11">
        <v>210</v>
      </c>
    </row>
    <row r="368" spans="1:4" x14ac:dyDescent="0.2">
      <c r="B368" s="11">
        <v>4</v>
      </c>
      <c r="D368" s="11">
        <v>209</v>
      </c>
    </row>
    <row r="369" spans="1:4" x14ac:dyDescent="0.2">
      <c r="A369" s="11">
        <v>1501</v>
      </c>
      <c r="B369" s="11">
        <v>28</v>
      </c>
      <c r="D369" s="11">
        <v>208</v>
      </c>
    </row>
    <row r="370" spans="1:4" x14ac:dyDescent="0.2">
      <c r="B370" s="11">
        <v>3</v>
      </c>
      <c r="D370" s="11">
        <v>207</v>
      </c>
    </row>
    <row r="371" spans="1:4" x14ac:dyDescent="0.2">
      <c r="D371" s="11">
        <v>207</v>
      </c>
    </row>
    <row r="372" spans="1:4" x14ac:dyDescent="0.2">
      <c r="A372" s="11">
        <v>0</v>
      </c>
      <c r="B372" s="11">
        <v>201</v>
      </c>
      <c r="D372" s="11">
        <v>206</v>
      </c>
    </row>
    <row r="373" spans="1:4" x14ac:dyDescent="0.2">
      <c r="B373" s="11">
        <v>2</v>
      </c>
      <c r="D373" s="11">
        <v>206</v>
      </c>
    </row>
    <row r="374" spans="1:4" x14ac:dyDescent="0.2">
      <c r="B374" s="11">
        <v>0</v>
      </c>
      <c r="D374" s="11">
        <v>206</v>
      </c>
    </row>
    <row r="375" spans="1:4" x14ac:dyDescent="0.2">
      <c r="B375" s="11">
        <v>2</v>
      </c>
      <c r="D375" s="11">
        <v>206</v>
      </c>
    </row>
    <row r="376" spans="1:4" x14ac:dyDescent="0.2">
      <c r="B376" s="11">
        <v>5</v>
      </c>
      <c r="D376" s="11">
        <v>206</v>
      </c>
    </row>
    <row r="377" spans="1:4" x14ac:dyDescent="0.2">
      <c r="B377" s="11">
        <v>17</v>
      </c>
      <c r="D377" s="11">
        <v>205</v>
      </c>
    </row>
    <row r="378" spans="1:4" x14ac:dyDescent="0.2">
      <c r="B378" s="11">
        <v>8</v>
      </c>
      <c r="D378" s="11">
        <v>205</v>
      </c>
    </row>
    <row r="379" spans="1:4" x14ac:dyDescent="0.2">
      <c r="B379" s="11">
        <v>1</v>
      </c>
      <c r="D379" s="11">
        <v>205</v>
      </c>
    </row>
    <row r="380" spans="1:4" x14ac:dyDescent="0.2">
      <c r="B380" s="11">
        <v>72</v>
      </c>
      <c r="D380" s="11">
        <v>205</v>
      </c>
    </row>
    <row r="381" spans="1:4" x14ac:dyDescent="0.2">
      <c r="B381" s="11">
        <v>7</v>
      </c>
      <c r="D381" s="11">
        <v>204</v>
      </c>
    </row>
    <row r="382" spans="1:4" x14ac:dyDescent="0.2">
      <c r="D382" s="11">
        <v>204</v>
      </c>
    </row>
    <row r="383" spans="1:4" x14ac:dyDescent="0.2">
      <c r="B383" s="11">
        <v>14</v>
      </c>
      <c r="D383" s="11">
        <v>203</v>
      </c>
    </row>
    <row r="384" spans="1:4" x14ac:dyDescent="0.2">
      <c r="A384" s="11">
        <v>4</v>
      </c>
      <c r="B384" s="11">
        <v>0</v>
      </c>
      <c r="D384" s="11">
        <v>202</v>
      </c>
    </row>
    <row r="385" spans="1:4" x14ac:dyDescent="0.2">
      <c r="A385" s="11">
        <v>44</v>
      </c>
      <c r="B385" s="11">
        <v>9</v>
      </c>
      <c r="D385" s="11">
        <v>202</v>
      </c>
    </row>
    <row r="386" spans="1:4" x14ac:dyDescent="0.2">
      <c r="A386" s="11">
        <v>7</v>
      </c>
      <c r="B386" s="11">
        <v>1</v>
      </c>
      <c r="D386" s="11">
        <v>202</v>
      </c>
    </row>
    <row r="387" spans="1:4" x14ac:dyDescent="0.2">
      <c r="D387" s="11">
        <v>202</v>
      </c>
    </row>
    <row r="388" spans="1:4" x14ac:dyDescent="0.2">
      <c r="B388" s="11">
        <v>19</v>
      </c>
      <c r="D388" s="11">
        <v>200</v>
      </c>
    </row>
    <row r="389" spans="1:4" x14ac:dyDescent="0.2">
      <c r="D389" s="11">
        <v>200</v>
      </c>
    </row>
    <row r="390" spans="1:4" x14ac:dyDescent="0.2">
      <c r="B390" s="11">
        <v>12</v>
      </c>
      <c r="D390" s="11">
        <v>199</v>
      </c>
    </row>
    <row r="391" spans="1:4" x14ac:dyDescent="0.2">
      <c r="B391" s="11">
        <v>1</v>
      </c>
      <c r="D391" s="11">
        <v>199</v>
      </c>
    </row>
    <row r="392" spans="1:4" x14ac:dyDescent="0.2">
      <c r="D392" s="11">
        <v>199</v>
      </c>
    </row>
    <row r="393" spans="1:4" x14ac:dyDescent="0.2">
      <c r="B393" s="11">
        <v>6</v>
      </c>
      <c r="D393" s="11">
        <v>197</v>
      </c>
    </row>
    <row r="394" spans="1:4" x14ac:dyDescent="0.2">
      <c r="D394" s="11">
        <v>197</v>
      </c>
    </row>
    <row r="395" spans="1:4" x14ac:dyDescent="0.2">
      <c r="A395" s="11">
        <v>0</v>
      </c>
      <c r="B395" s="11">
        <v>1</v>
      </c>
      <c r="D395" s="11">
        <v>196</v>
      </c>
    </row>
    <row r="396" spans="1:4" x14ac:dyDescent="0.2">
      <c r="B396" s="11">
        <v>3</v>
      </c>
      <c r="D396" s="11">
        <v>196</v>
      </c>
    </row>
    <row r="397" spans="1:4" x14ac:dyDescent="0.2">
      <c r="B397" s="11">
        <v>1</v>
      </c>
      <c r="D397" s="11">
        <v>196</v>
      </c>
    </row>
    <row r="398" spans="1:4" x14ac:dyDescent="0.2">
      <c r="B398" s="11">
        <v>2</v>
      </c>
      <c r="D398" s="11">
        <v>194</v>
      </c>
    </row>
    <row r="399" spans="1:4" x14ac:dyDescent="0.2">
      <c r="B399" s="11">
        <v>3</v>
      </c>
      <c r="D399" s="11">
        <v>194</v>
      </c>
    </row>
    <row r="400" spans="1:4" x14ac:dyDescent="0.2">
      <c r="A400" s="11">
        <v>0</v>
      </c>
      <c r="B400" s="11">
        <v>10</v>
      </c>
      <c r="D400" s="11">
        <v>193</v>
      </c>
    </row>
    <row r="401" spans="1:4" x14ac:dyDescent="0.2">
      <c r="B401" s="11">
        <v>0</v>
      </c>
      <c r="D401" s="11">
        <v>193</v>
      </c>
    </row>
    <row r="402" spans="1:4" x14ac:dyDescent="0.2">
      <c r="D402" s="11">
        <v>193</v>
      </c>
    </row>
    <row r="403" spans="1:4" x14ac:dyDescent="0.2">
      <c r="B403" s="11">
        <v>3</v>
      </c>
      <c r="D403" s="11">
        <v>191</v>
      </c>
    </row>
    <row r="404" spans="1:4" x14ac:dyDescent="0.2">
      <c r="B404" s="11">
        <v>0</v>
      </c>
      <c r="D404" s="11">
        <v>191</v>
      </c>
    </row>
    <row r="405" spans="1:4" x14ac:dyDescent="0.2">
      <c r="B405" s="11">
        <v>0</v>
      </c>
      <c r="D405" s="11">
        <v>191</v>
      </c>
    </row>
    <row r="406" spans="1:4" x14ac:dyDescent="0.2">
      <c r="B406" s="11">
        <v>13</v>
      </c>
      <c r="D406" s="11">
        <v>191</v>
      </c>
    </row>
    <row r="407" spans="1:4" x14ac:dyDescent="0.2">
      <c r="B407" s="11">
        <v>46</v>
      </c>
      <c r="D407" s="11">
        <v>191</v>
      </c>
    </row>
    <row r="408" spans="1:4" x14ac:dyDescent="0.2">
      <c r="B408" s="11">
        <v>31</v>
      </c>
      <c r="D408" s="11">
        <v>190</v>
      </c>
    </row>
    <row r="409" spans="1:4" x14ac:dyDescent="0.2">
      <c r="B409" s="11">
        <v>3</v>
      </c>
      <c r="D409" s="11">
        <v>190</v>
      </c>
    </row>
    <row r="410" spans="1:4" x14ac:dyDescent="0.2">
      <c r="A410" s="11">
        <v>0</v>
      </c>
      <c r="B410" s="11">
        <v>34</v>
      </c>
      <c r="D410" s="11">
        <v>189</v>
      </c>
    </row>
    <row r="411" spans="1:4" x14ac:dyDescent="0.2">
      <c r="B411" s="11">
        <v>0</v>
      </c>
      <c r="D411" s="11">
        <v>189</v>
      </c>
    </row>
    <row r="412" spans="1:4" x14ac:dyDescent="0.2">
      <c r="A412" s="11">
        <v>6</v>
      </c>
      <c r="B412" s="11">
        <v>0</v>
      </c>
      <c r="D412" s="11">
        <v>188</v>
      </c>
    </row>
    <row r="413" spans="1:4" x14ac:dyDescent="0.2">
      <c r="A413" s="11">
        <v>0</v>
      </c>
      <c r="B413" s="11">
        <v>4</v>
      </c>
      <c r="D413" s="11">
        <v>188</v>
      </c>
    </row>
    <row r="414" spans="1:4" x14ac:dyDescent="0.2">
      <c r="B414" s="11">
        <v>0</v>
      </c>
      <c r="D414" s="11">
        <v>188</v>
      </c>
    </row>
    <row r="415" spans="1:4" x14ac:dyDescent="0.2">
      <c r="B415" s="11">
        <v>4</v>
      </c>
      <c r="D415" s="11">
        <v>187</v>
      </c>
    </row>
    <row r="416" spans="1:4" x14ac:dyDescent="0.2">
      <c r="A416" s="11">
        <v>0</v>
      </c>
      <c r="B416" s="11">
        <v>0</v>
      </c>
      <c r="D416" s="11">
        <v>186</v>
      </c>
    </row>
    <row r="417" spans="1:4" x14ac:dyDescent="0.2">
      <c r="B417" s="11">
        <v>2</v>
      </c>
      <c r="D417" s="11">
        <v>186</v>
      </c>
    </row>
    <row r="418" spans="1:4" x14ac:dyDescent="0.2">
      <c r="D418" s="11">
        <v>186</v>
      </c>
    </row>
    <row r="419" spans="1:4" x14ac:dyDescent="0.2">
      <c r="B419" s="11">
        <v>1</v>
      </c>
      <c r="D419" s="11">
        <v>185</v>
      </c>
    </row>
    <row r="420" spans="1:4" x14ac:dyDescent="0.2">
      <c r="B420" s="11">
        <v>2</v>
      </c>
      <c r="D420" s="11">
        <v>185</v>
      </c>
    </row>
    <row r="421" spans="1:4" x14ac:dyDescent="0.2">
      <c r="A421" s="11">
        <v>3</v>
      </c>
      <c r="B421" s="11">
        <v>7</v>
      </c>
      <c r="D421" s="11">
        <v>184</v>
      </c>
    </row>
    <row r="422" spans="1:4" x14ac:dyDescent="0.2">
      <c r="B422" s="11">
        <v>2</v>
      </c>
      <c r="D422" s="11">
        <v>184</v>
      </c>
    </row>
    <row r="423" spans="1:4" x14ac:dyDescent="0.2">
      <c r="B423" s="11">
        <v>0</v>
      </c>
      <c r="D423" s="11">
        <v>184</v>
      </c>
    </row>
    <row r="424" spans="1:4" x14ac:dyDescent="0.2">
      <c r="D424" s="11">
        <v>184</v>
      </c>
    </row>
    <row r="425" spans="1:4" x14ac:dyDescent="0.2">
      <c r="B425" s="11">
        <v>8</v>
      </c>
      <c r="D425" s="11">
        <v>183</v>
      </c>
    </row>
    <row r="426" spans="1:4" x14ac:dyDescent="0.2">
      <c r="B426" s="11">
        <v>4</v>
      </c>
      <c r="D426" s="11">
        <v>183</v>
      </c>
    </row>
    <row r="427" spans="1:4" x14ac:dyDescent="0.2">
      <c r="B427" s="11">
        <v>0</v>
      </c>
      <c r="D427" s="11">
        <v>183</v>
      </c>
    </row>
    <row r="428" spans="1:4" x14ac:dyDescent="0.2">
      <c r="D428" s="11">
        <v>183</v>
      </c>
    </row>
    <row r="429" spans="1:4" x14ac:dyDescent="0.2">
      <c r="A429" s="11">
        <v>1</v>
      </c>
      <c r="B429" s="11">
        <v>0</v>
      </c>
      <c r="C429" s="11">
        <v>884</v>
      </c>
      <c r="D429" s="11">
        <v>182</v>
      </c>
    </row>
    <row r="430" spans="1:4" x14ac:dyDescent="0.2">
      <c r="B430" s="11">
        <v>3</v>
      </c>
      <c r="D430" s="11">
        <v>182</v>
      </c>
    </row>
    <row r="431" spans="1:4" x14ac:dyDescent="0.2">
      <c r="D431" s="11">
        <v>182</v>
      </c>
    </row>
    <row r="432" spans="1:4" x14ac:dyDescent="0.2">
      <c r="B432" s="11">
        <v>48</v>
      </c>
      <c r="D432" s="11">
        <v>181</v>
      </c>
    </row>
    <row r="433" spans="1:4" x14ac:dyDescent="0.2">
      <c r="B433" s="11">
        <v>2</v>
      </c>
      <c r="D433" s="11">
        <v>181</v>
      </c>
    </row>
    <row r="434" spans="1:4" x14ac:dyDescent="0.2">
      <c r="D434" s="11">
        <v>181</v>
      </c>
    </row>
    <row r="435" spans="1:4" x14ac:dyDescent="0.2">
      <c r="B435" s="11">
        <v>60</v>
      </c>
      <c r="D435" s="11">
        <v>180</v>
      </c>
    </row>
    <row r="436" spans="1:4" x14ac:dyDescent="0.2">
      <c r="B436" s="11">
        <v>1</v>
      </c>
      <c r="D436" s="11">
        <v>180</v>
      </c>
    </row>
    <row r="437" spans="1:4" x14ac:dyDescent="0.2">
      <c r="A437" s="11">
        <v>4</v>
      </c>
      <c r="B437" s="11">
        <v>4</v>
      </c>
      <c r="D437" s="11">
        <v>179</v>
      </c>
    </row>
    <row r="438" spans="1:4" x14ac:dyDescent="0.2">
      <c r="A438" s="11">
        <v>0</v>
      </c>
      <c r="B438" s="11">
        <v>0</v>
      </c>
      <c r="D438" s="11">
        <v>179</v>
      </c>
    </row>
    <row r="439" spans="1:4" x14ac:dyDescent="0.2">
      <c r="B439" s="11">
        <v>1</v>
      </c>
      <c r="D439" s="11">
        <v>179</v>
      </c>
    </row>
    <row r="440" spans="1:4" x14ac:dyDescent="0.2">
      <c r="B440" s="11">
        <v>0</v>
      </c>
      <c r="D440" s="11">
        <v>179</v>
      </c>
    </row>
    <row r="441" spans="1:4" x14ac:dyDescent="0.2">
      <c r="A441" s="11">
        <v>3</v>
      </c>
      <c r="B441" s="11">
        <v>0</v>
      </c>
      <c r="D441" s="11">
        <v>178</v>
      </c>
    </row>
    <row r="442" spans="1:4" x14ac:dyDescent="0.2">
      <c r="B442" s="11">
        <v>23</v>
      </c>
      <c r="D442" s="11">
        <v>177</v>
      </c>
    </row>
    <row r="443" spans="1:4" x14ac:dyDescent="0.2">
      <c r="B443" s="11">
        <v>39</v>
      </c>
      <c r="D443" s="11">
        <v>176</v>
      </c>
    </row>
    <row r="444" spans="1:4" x14ac:dyDescent="0.2">
      <c r="B444" s="11">
        <v>1</v>
      </c>
      <c r="D444" s="11">
        <v>176</v>
      </c>
    </row>
    <row r="445" spans="1:4" x14ac:dyDescent="0.2">
      <c r="B445" s="11">
        <v>10</v>
      </c>
      <c r="D445" s="11">
        <v>176</v>
      </c>
    </row>
    <row r="446" spans="1:4" x14ac:dyDescent="0.2">
      <c r="D446" s="11">
        <v>176</v>
      </c>
    </row>
    <row r="447" spans="1:4" x14ac:dyDescent="0.2">
      <c r="B447" s="11">
        <v>6</v>
      </c>
      <c r="D447" s="11">
        <v>175</v>
      </c>
    </row>
    <row r="448" spans="1:4" x14ac:dyDescent="0.2">
      <c r="D448" s="11">
        <v>175</v>
      </c>
    </row>
    <row r="449" spans="1:4" x14ac:dyDescent="0.2">
      <c r="A449" s="11">
        <v>0</v>
      </c>
      <c r="B449" s="11">
        <v>84</v>
      </c>
      <c r="D449" s="11">
        <v>174</v>
      </c>
    </row>
    <row r="450" spans="1:4" x14ac:dyDescent="0.2">
      <c r="A450" s="11">
        <v>7</v>
      </c>
      <c r="B450" s="11">
        <v>2</v>
      </c>
      <c r="D450" s="11">
        <v>174</v>
      </c>
    </row>
    <row r="451" spans="1:4" x14ac:dyDescent="0.2">
      <c r="B451" s="11">
        <v>0</v>
      </c>
      <c r="D451" s="11">
        <v>174</v>
      </c>
    </row>
    <row r="452" spans="1:4" x14ac:dyDescent="0.2">
      <c r="A452" s="11">
        <v>58</v>
      </c>
      <c r="B452" s="11">
        <v>1</v>
      </c>
      <c r="D452" s="11">
        <v>173</v>
      </c>
    </row>
    <row r="453" spans="1:4" x14ac:dyDescent="0.2">
      <c r="B453" s="11">
        <v>3</v>
      </c>
      <c r="D453" s="11">
        <v>173</v>
      </c>
    </row>
    <row r="454" spans="1:4" x14ac:dyDescent="0.2">
      <c r="B454" s="11">
        <v>0</v>
      </c>
      <c r="D454" s="11">
        <v>172</v>
      </c>
    </row>
    <row r="455" spans="1:4" x14ac:dyDescent="0.2">
      <c r="A455" s="11">
        <v>2</v>
      </c>
      <c r="B455" s="11">
        <v>1</v>
      </c>
      <c r="D455" s="11">
        <v>171</v>
      </c>
    </row>
    <row r="456" spans="1:4" x14ac:dyDescent="0.2">
      <c r="B456" s="11">
        <v>94</v>
      </c>
      <c r="D456" s="11">
        <v>170</v>
      </c>
    </row>
    <row r="457" spans="1:4" x14ac:dyDescent="0.2">
      <c r="B457" s="11">
        <v>9</v>
      </c>
      <c r="D457" s="11">
        <v>170</v>
      </c>
    </row>
    <row r="458" spans="1:4" x14ac:dyDescent="0.2">
      <c r="B458" s="11">
        <v>1</v>
      </c>
      <c r="D458" s="11">
        <v>170</v>
      </c>
    </row>
    <row r="459" spans="1:4" x14ac:dyDescent="0.2">
      <c r="A459" s="11">
        <v>0</v>
      </c>
      <c r="B459" s="11">
        <v>0</v>
      </c>
      <c r="C459" s="11">
        <v>6</v>
      </c>
      <c r="D459" s="11">
        <v>169</v>
      </c>
    </row>
    <row r="460" spans="1:4" x14ac:dyDescent="0.2">
      <c r="B460" s="11">
        <v>5</v>
      </c>
      <c r="D460" s="11">
        <v>169</v>
      </c>
    </row>
    <row r="461" spans="1:4" x14ac:dyDescent="0.2">
      <c r="B461" s="11">
        <v>6</v>
      </c>
      <c r="D461" s="11">
        <v>169</v>
      </c>
    </row>
    <row r="462" spans="1:4" x14ac:dyDescent="0.2">
      <c r="B462" s="11">
        <v>23</v>
      </c>
      <c r="D462" s="11">
        <v>169</v>
      </c>
    </row>
    <row r="463" spans="1:4" x14ac:dyDescent="0.2">
      <c r="B463" s="11">
        <v>3</v>
      </c>
      <c r="D463" s="11">
        <v>169</v>
      </c>
    </row>
    <row r="464" spans="1:4" x14ac:dyDescent="0.2">
      <c r="A464" s="11">
        <v>50</v>
      </c>
      <c r="B464" s="11">
        <v>0</v>
      </c>
      <c r="D464" s="11">
        <v>168</v>
      </c>
    </row>
    <row r="465" spans="1:4" x14ac:dyDescent="0.2">
      <c r="B465" s="11">
        <v>2</v>
      </c>
      <c r="D465" s="11">
        <v>168</v>
      </c>
    </row>
    <row r="466" spans="1:4" x14ac:dyDescent="0.2">
      <c r="B466" s="11">
        <v>4</v>
      </c>
      <c r="D466" s="11">
        <v>168</v>
      </c>
    </row>
    <row r="467" spans="1:4" x14ac:dyDescent="0.2">
      <c r="D467" s="11">
        <v>168</v>
      </c>
    </row>
    <row r="468" spans="1:4" x14ac:dyDescent="0.2">
      <c r="A468" s="11">
        <v>10</v>
      </c>
      <c r="B468" s="11">
        <v>1</v>
      </c>
      <c r="D468" s="11">
        <v>167</v>
      </c>
    </row>
    <row r="469" spans="1:4" x14ac:dyDescent="0.2">
      <c r="A469" s="11">
        <v>0</v>
      </c>
      <c r="B469" s="11">
        <v>1</v>
      </c>
      <c r="D469" s="11">
        <v>167</v>
      </c>
    </row>
    <row r="470" spans="1:4" x14ac:dyDescent="0.2">
      <c r="A470" s="11">
        <v>4</v>
      </c>
      <c r="B470" s="11">
        <v>28</v>
      </c>
      <c r="D470" s="11">
        <v>167</v>
      </c>
    </row>
    <row r="471" spans="1:4" x14ac:dyDescent="0.2">
      <c r="B471" s="11">
        <v>22</v>
      </c>
      <c r="D471" s="11">
        <v>167</v>
      </c>
    </row>
    <row r="472" spans="1:4" x14ac:dyDescent="0.2">
      <c r="B472" s="11">
        <v>3</v>
      </c>
      <c r="D472" s="11">
        <v>167</v>
      </c>
    </row>
    <row r="473" spans="1:4" x14ac:dyDescent="0.2">
      <c r="B473" s="11">
        <v>76</v>
      </c>
      <c r="D473" s="11">
        <v>167</v>
      </c>
    </row>
    <row r="474" spans="1:4" x14ac:dyDescent="0.2">
      <c r="D474" s="11">
        <v>167</v>
      </c>
    </row>
    <row r="475" spans="1:4" x14ac:dyDescent="0.2">
      <c r="B475" s="11">
        <v>5</v>
      </c>
      <c r="D475" s="11">
        <v>166</v>
      </c>
    </row>
    <row r="476" spans="1:4" x14ac:dyDescent="0.2">
      <c r="A476" s="11">
        <v>45</v>
      </c>
      <c r="B476" s="11">
        <v>0</v>
      </c>
      <c r="D476" s="11">
        <v>165</v>
      </c>
    </row>
    <row r="477" spans="1:4" x14ac:dyDescent="0.2">
      <c r="A477" s="11">
        <v>2</v>
      </c>
      <c r="B477" s="11">
        <v>8</v>
      </c>
      <c r="D477" s="11">
        <v>165</v>
      </c>
    </row>
    <row r="478" spans="1:4" x14ac:dyDescent="0.2">
      <c r="D478" s="11">
        <v>165</v>
      </c>
    </row>
    <row r="479" spans="1:4" x14ac:dyDescent="0.2">
      <c r="B479" s="11">
        <v>13</v>
      </c>
      <c r="D479" s="11">
        <v>163</v>
      </c>
    </row>
    <row r="480" spans="1:4" x14ac:dyDescent="0.2">
      <c r="B480" s="11">
        <v>4</v>
      </c>
      <c r="D480" s="11">
        <v>163</v>
      </c>
    </row>
    <row r="481" spans="1:4" x14ac:dyDescent="0.2">
      <c r="B481" s="11">
        <v>4</v>
      </c>
      <c r="D481" s="11">
        <v>163</v>
      </c>
    </row>
    <row r="482" spans="1:4" x14ac:dyDescent="0.2">
      <c r="B482" s="11">
        <v>8</v>
      </c>
      <c r="D482" s="11">
        <v>163</v>
      </c>
    </row>
    <row r="483" spans="1:4" x14ac:dyDescent="0.2">
      <c r="D483" s="11">
        <v>163</v>
      </c>
    </row>
    <row r="484" spans="1:4" x14ac:dyDescent="0.2">
      <c r="B484" s="11">
        <v>4</v>
      </c>
      <c r="D484" s="11">
        <v>162</v>
      </c>
    </row>
    <row r="485" spans="1:4" x14ac:dyDescent="0.2">
      <c r="D485" s="11">
        <v>162</v>
      </c>
    </row>
    <row r="486" spans="1:4" x14ac:dyDescent="0.2">
      <c r="B486" s="11">
        <v>2</v>
      </c>
      <c r="D486" s="11">
        <v>160</v>
      </c>
    </row>
    <row r="487" spans="1:4" x14ac:dyDescent="0.2">
      <c r="B487" s="11">
        <v>33</v>
      </c>
      <c r="D487" s="11">
        <v>160</v>
      </c>
    </row>
    <row r="488" spans="1:4" x14ac:dyDescent="0.2">
      <c r="A488" s="11">
        <v>0</v>
      </c>
      <c r="B488" s="11">
        <v>25</v>
      </c>
      <c r="D488" s="11">
        <v>159</v>
      </c>
    </row>
    <row r="489" spans="1:4" x14ac:dyDescent="0.2">
      <c r="B489" s="11">
        <v>3</v>
      </c>
      <c r="D489" s="11">
        <v>159</v>
      </c>
    </row>
    <row r="490" spans="1:4" x14ac:dyDescent="0.2">
      <c r="B490" s="11">
        <v>30</v>
      </c>
      <c r="D490" s="11">
        <v>159</v>
      </c>
    </row>
    <row r="491" spans="1:4" x14ac:dyDescent="0.2">
      <c r="B491" s="11">
        <v>0</v>
      </c>
      <c r="D491" s="11">
        <v>159</v>
      </c>
    </row>
    <row r="492" spans="1:4" x14ac:dyDescent="0.2">
      <c r="B492" s="11">
        <v>2</v>
      </c>
      <c r="D492" s="11">
        <v>159</v>
      </c>
    </row>
    <row r="493" spans="1:4" x14ac:dyDescent="0.2">
      <c r="B493" s="11">
        <v>1</v>
      </c>
      <c r="D493" s="11">
        <v>159</v>
      </c>
    </row>
    <row r="494" spans="1:4" x14ac:dyDescent="0.2">
      <c r="D494" s="11">
        <v>159</v>
      </c>
    </row>
    <row r="495" spans="1:4" x14ac:dyDescent="0.2">
      <c r="A495" s="11">
        <v>2</v>
      </c>
      <c r="B495" s="11">
        <v>1</v>
      </c>
      <c r="D495" s="11">
        <v>158</v>
      </c>
    </row>
    <row r="496" spans="1:4" x14ac:dyDescent="0.2">
      <c r="A496" s="11">
        <v>13</v>
      </c>
      <c r="B496" s="11">
        <v>3</v>
      </c>
      <c r="D496" s="11">
        <v>158</v>
      </c>
    </row>
    <row r="497" spans="1:4" x14ac:dyDescent="0.2">
      <c r="A497" s="11">
        <v>152</v>
      </c>
      <c r="B497" s="11">
        <v>3</v>
      </c>
      <c r="D497" s="11">
        <v>158</v>
      </c>
    </row>
    <row r="498" spans="1:4" x14ac:dyDescent="0.2">
      <c r="B498" s="11">
        <v>0</v>
      </c>
      <c r="D498" s="11">
        <v>158</v>
      </c>
    </row>
    <row r="499" spans="1:4" x14ac:dyDescent="0.2">
      <c r="B499" s="11">
        <v>0</v>
      </c>
      <c r="D499" s="11">
        <v>158</v>
      </c>
    </row>
    <row r="500" spans="1:4" x14ac:dyDescent="0.2">
      <c r="B500" s="11">
        <v>1</v>
      </c>
      <c r="D500" s="11">
        <v>158</v>
      </c>
    </row>
    <row r="501" spans="1:4" x14ac:dyDescent="0.2">
      <c r="B501" s="11">
        <v>0</v>
      </c>
      <c r="D501" s="11">
        <v>157</v>
      </c>
    </row>
    <row r="502" spans="1:4" x14ac:dyDescent="0.2">
      <c r="B502" s="11">
        <v>1</v>
      </c>
      <c r="D502" s="11">
        <v>157</v>
      </c>
    </row>
    <row r="503" spans="1:4" x14ac:dyDescent="0.2">
      <c r="B503" s="11">
        <v>5</v>
      </c>
      <c r="D503" s="11">
        <v>156</v>
      </c>
    </row>
    <row r="504" spans="1:4" x14ac:dyDescent="0.2">
      <c r="D504" s="11">
        <v>156</v>
      </c>
    </row>
    <row r="505" spans="1:4" x14ac:dyDescent="0.2">
      <c r="B505" s="11">
        <v>45</v>
      </c>
      <c r="D505" s="11">
        <v>154</v>
      </c>
    </row>
    <row r="506" spans="1:4" x14ac:dyDescent="0.2">
      <c r="A506" s="11">
        <v>1</v>
      </c>
      <c r="B506" s="11">
        <v>14</v>
      </c>
      <c r="D506" s="11">
        <v>153</v>
      </c>
    </row>
    <row r="507" spans="1:4" x14ac:dyDescent="0.2">
      <c r="A507" s="11">
        <v>2</v>
      </c>
      <c r="B507" s="11">
        <v>5</v>
      </c>
      <c r="D507" s="11">
        <v>152</v>
      </c>
    </row>
    <row r="508" spans="1:4" x14ac:dyDescent="0.2">
      <c r="B508" s="11">
        <v>6</v>
      </c>
      <c r="D508" s="11">
        <v>151</v>
      </c>
    </row>
    <row r="509" spans="1:4" x14ac:dyDescent="0.2">
      <c r="B509" s="11">
        <v>1</v>
      </c>
      <c r="D509" s="11">
        <v>151</v>
      </c>
    </row>
    <row r="510" spans="1:4" x14ac:dyDescent="0.2">
      <c r="D510" s="11">
        <v>151</v>
      </c>
    </row>
    <row r="511" spans="1:4" x14ac:dyDescent="0.2">
      <c r="A511" s="11">
        <v>6</v>
      </c>
      <c r="B511" s="11">
        <v>0</v>
      </c>
      <c r="C511" s="11">
        <v>101</v>
      </c>
      <c r="D511" s="11">
        <v>150</v>
      </c>
    </row>
    <row r="512" spans="1:4" x14ac:dyDescent="0.2">
      <c r="A512" s="11">
        <v>0</v>
      </c>
      <c r="B512" s="11">
        <v>5</v>
      </c>
      <c r="C512" s="11">
        <v>26</v>
      </c>
      <c r="D512" s="11">
        <v>150</v>
      </c>
    </row>
    <row r="513" spans="1:4" x14ac:dyDescent="0.2">
      <c r="A513" s="11">
        <v>0</v>
      </c>
      <c r="B513" s="11">
        <v>28</v>
      </c>
      <c r="D513" s="11">
        <v>150</v>
      </c>
    </row>
    <row r="514" spans="1:4" x14ac:dyDescent="0.2">
      <c r="B514" s="11">
        <v>0</v>
      </c>
      <c r="D514" s="11">
        <v>150</v>
      </c>
    </row>
    <row r="515" spans="1:4" x14ac:dyDescent="0.2">
      <c r="B515" s="11">
        <v>8</v>
      </c>
      <c r="D515" s="11">
        <v>150</v>
      </c>
    </row>
    <row r="516" spans="1:4" x14ac:dyDescent="0.2">
      <c r="A516" s="11">
        <v>0</v>
      </c>
      <c r="B516" s="11">
        <v>94</v>
      </c>
      <c r="D516" s="11">
        <v>149</v>
      </c>
    </row>
    <row r="517" spans="1:4" x14ac:dyDescent="0.2">
      <c r="A517" s="11">
        <v>0</v>
      </c>
      <c r="B517" s="11">
        <v>0</v>
      </c>
      <c r="D517" s="11">
        <v>149</v>
      </c>
    </row>
    <row r="518" spans="1:4" x14ac:dyDescent="0.2">
      <c r="B518" s="11">
        <v>3</v>
      </c>
      <c r="D518" s="11">
        <v>149</v>
      </c>
    </row>
    <row r="519" spans="1:4" x14ac:dyDescent="0.2">
      <c r="B519" s="11">
        <v>0</v>
      </c>
      <c r="D519" s="11">
        <v>149</v>
      </c>
    </row>
    <row r="520" spans="1:4" x14ac:dyDescent="0.2">
      <c r="B520" s="11">
        <v>0</v>
      </c>
      <c r="D520" s="11">
        <v>148</v>
      </c>
    </row>
    <row r="521" spans="1:4" x14ac:dyDescent="0.2">
      <c r="B521" s="11">
        <v>3</v>
      </c>
      <c r="D521" s="11">
        <v>148</v>
      </c>
    </row>
    <row r="522" spans="1:4" x14ac:dyDescent="0.2">
      <c r="B522" s="11">
        <v>0</v>
      </c>
      <c r="D522" s="11">
        <v>147</v>
      </c>
    </row>
    <row r="523" spans="1:4" x14ac:dyDescent="0.2">
      <c r="B523" s="11">
        <v>0</v>
      </c>
      <c r="D523" s="11">
        <v>147</v>
      </c>
    </row>
    <row r="524" spans="1:4" x14ac:dyDescent="0.2">
      <c r="B524" s="11">
        <v>0</v>
      </c>
      <c r="D524" s="11">
        <v>147</v>
      </c>
    </row>
    <row r="525" spans="1:4" x14ac:dyDescent="0.2">
      <c r="B525" s="11">
        <v>1</v>
      </c>
      <c r="D525" s="11">
        <v>147</v>
      </c>
    </row>
    <row r="526" spans="1:4" x14ac:dyDescent="0.2">
      <c r="B526" s="11">
        <v>27</v>
      </c>
      <c r="D526" s="11">
        <v>147</v>
      </c>
    </row>
    <row r="527" spans="1:4" x14ac:dyDescent="0.2">
      <c r="B527" s="11">
        <v>91</v>
      </c>
      <c r="D527" s="11">
        <v>147</v>
      </c>
    </row>
    <row r="528" spans="1:4" x14ac:dyDescent="0.2">
      <c r="A528" s="11">
        <v>24</v>
      </c>
      <c r="B528" s="11">
        <v>0</v>
      </c>
      <c r="D528" s="11">
        <v>146</v>
      </c>
    </row>
    <row r="529" spans="1:4" x14ac:dyDescent="0.2">
      <c r="A529" s="11">
        <v>0</v>
      </c>
      <c r="B529" s="11">
        <v>0</v>
      </c>
      <c r="D529" s="11">
        <v>146</v>
      </c>
    </row>
    <row r="530" spans="1:4" x14ac:dyDescent="0.2">
      <c r="B530" s="11">
        <v>10</v>
      </c>
      <c r="D530" s="11">
        <v>146</v>
      </c>
    </row>
    <row r="531" spans="1:4" x14ac:dyDescent="0.2">
      <c r="A531" s="11">
        <v>1</v>
      </c>
      <c r="B531" s="11">
        <v>1</v>
      </c>
      <c r="D531" s="11">
        <v>145</v>
      </c>
    </row>
    <row r="532" spans="1:4" x14ac:dyDescent="0.2">
      <c r="B532" s="11">
        <v>0</v>
      </c>
      <c r="D532" s="11">
        <v>145</v>
      </c>
    </row>
    <row r="533" spans="1:4" x14ac:dyDescent="0.2">
      <c r="B533" s="11">
        <v>5</v>
      </c>
      <c r="D533" s="11">
        <v>145</v>
      </c>
    </row>
    <row r="534" spans="1:4" x14ac:dyDescent="0.2">
      <c r="B534" s="11">
        <v>90</v>
      </c>
      <c r="D534" s="11">
        <v>145</v>
      </c>
    </row>
    <row r="535" spans="1:4" x14ac:dyDescent="0.2">
      <c r="D535" s="11">
        <v>145</v>
      </c>
    </row>
    <row r="536" spans="1:4" x14ac:dyDescent="0.2">
      <c r="D536" s="11">
        <v>145</v>
      </c>
    </row>
    <row r="537" spans="1:4" x14ac:dyDescent="0.2">
      <c r="B537" s="11">
        <v>14</v>
      </c>
      <c r="D537" s="11">
        <v>144</v>
      </c>
    </row>
    <row r="538" spans="1:4" x14ac:dyDescent="0.2">
      <c r="B538" s="11">
        <v>1</v>
      </c>
      <c r="D538" s="11">
        <v>144</v>
      </c>
    </row>
    <row r="539" spans="1:4" x14ac:dyDescent="0.2">
      <c r="A539" s="11">
        <v>0</v>
      </c>
      <c r="B539" s="11">
        <v>2</v>
      </c>
      <c r="D539" s="11">
        <v>143</v>
      </c>
    </row>
    <row r="540" spans="1:4" x14ac:dyDescent="0.2">
      <c r="B540" s="11">
        <v>0</v>
      </c>
      <c r="D540" s="11">
        <v>143</v>
      </c>
    </row>
    <row r="541" spans="1:4" x14ac:dyDescent="0.2">
      <c r="A541" s="11">
        <v>140</v>
      </c>
      <c r="B541" s="11">
        <v>3</v>
      </c>
      <c r="D541" s="11">
        <v>142</v>
      </c>
    </row>
    <row r="542" spans="1:4" x14ac:dyDescent="0.2">
      <c r="B542" s="11">
        <v>0</v>
      </c>
      <c r="D542" s="11">
        <v>142</v>
      </c>
    </row>
    <row r="543" spans="1:4" x14ac:dyDescent="0.2">
      <c r="B543" s="11">
        <v>1</v>
      </c>
      <c r="D543" s="11">
        <v>141</v>
      </c>
    </row>
    <row r="544" spans="1:4" x14ac:dyDescent="0.2">
      <c r="B544" s="11">
        <v>0</v>
      </c>
      <c r="D544" s="11">
        <v>141</v>
      </c>
    </row>
    <row r="545" spans="1:4" x14ac:dyDescent="0.2">
      <c r="B545" s="11">
        <v>13</v>
      </c>
      <c r="D545" s="11">
        <v>141</v>
      </c>
    </row>
    <row r="546" spans="1:4" x14ac:dyDescent="0.2">
      <c r="B546" s="11">
        <v>1</v>
      </c>
      <c r="D546" s="11">
        <v>141</v>
      </c>
    </row>
    <row r="547" spans="1:4" x14ac:dyDescent="0.2">
      <c r="B547" s="11">
        <v>1</v>
      </c>
      <c r="D547" s="11">
        <v>141</v>
      </c>
    </row>
    <row r="548" spans="1:4" x14ac:dyDescent="0.2">
      <c r="B548" s="11">
        <v>1</v>
      </c>
      <c r="D548" s="11">
        <v>141</v>
      </c>
    </row>
    <row r="549" spans="1:4" x14ac:dyDescent="0.2">
      <c r="A549" s="11">
        <v>0</v>
      </c>
      <c r="B549" s="11">
        <v>21</v>
      </c>
      <c r="D549" s="11">
        <v>140</v>
      </c>
    </row>
    <row r="550" spans="1:4" x14ac:dyDescent="0.2">
      <c r="B550" s="11">
        <v>0</v>
      </c>
      <c r="D550" s="11">
        <v>140</v>
      </c>
    </row>
    <row r="551" spans="1:4" x14ac:dyDescent="0.2">
      <c r="B551" s="11">
        <v>1</v>
      </c>
      <c r="D551" s="11">
        <v>140</v>
      </c>
    </row>
    <row r="552" spans="1:4" x14ac:dyDescent="0.2">
      <c r="B552" s="11">
        <v>1</v>
      </c>
      <c r="D552" s="11">
        <v>140</v>
      </c>
    </row>
    <row r="553" spans="1:4" x14ac:dyDescent="0.2">
      <c r="B553" s="11">
        <v>8</v>
      </c>
      <c r="D553" s="11">
        <v>139</v>
      </c>
    </row>
    <row r="554" spans="1:4" x14ac:dyDescent="0.2">
      <c r="B554" s="11">
        <v>5</v>
      </c>
      <c r="D554" s="11">
        <v>139</v>
      </c>
    </row>
    <row r="555" spans="1:4" x14ac:dyDescent="0.2">
      <c r="B555" s="11">
        <v>4</v>
      </c>
      <c r="D555" s="11">
        <v>139</v>
      </c>
    </row>
    <row r="556" spans="1:4" x14ac:dyDescent="0.2">
      <c r="B556" s="11">
        <v>0</v>
      </c>
      <c r="D556" s="11">
        <v>138</v>
      </c>
    </row>
    <row r="557" spans="1:4" x14ac:dyDescent="0.2">
      <c r="A557" s="11">
        <v>1</v>
      </c>
      <c r="B557" s="11">
        <v>2</v>
      </c>
      <c r="D557" s="11">
        <v>137</v>
      </c>
    </row>
    <row r="558" spans="1:4" x14ac:dyDescent="0.2">
      <c r="B558" s="11">
        <v>2</v>
      </c>
      <c r="D558" s="11">
        <v>137</v>
      </c>
    </row>
    <row r="559" spans="1:4" x14ac:dyDescent="0.2">
      <c r="B559" s="11">
        <v>7</v>
      </c>
      <c r="D559" s="11">
        <v>136</v>
      </c>
    </row>
    <row r="560" spans="1:4" x14ac:dyDescent="0.2">
      <c r="B560" s="11">
        <v>2</v>
      </c>
      <c r="D560" s="11">
        <v>136</v>
      </c>
    </row>
    <row r="561" spans="1:4" x14ac:dyDescent="0.2">
      <c r="D561" s="11">
        <v>136</v>
      </c>
    </row>
    <row r="562" spans="1:4" x14ac:dyDescent="0.2">
      <c r="A562" s="11">
        <v>11</v>
      </c>
      <c r="B562" s="11">
        <v>1</v>
      </c>
      <c r="D562" s="11">
        <v>135</v>
      </c>
    </row>
    <row r="563" spans="1:4" x14ac:dyDescent="0.2">
      <c r="A563" s="11">
        <v>1</v>
      </c>
      <c r="B563" s="11">
        <v>4</v>
      </c>
      <c r="D563" s="11">
        <v>134</v>
      </c>
    </row>
    <row r="564" spans="1:4" x14ac:dyDescent="0.2">
      <c r="B564" s="11">
        <v>0</v>
      </c>
      <c r="D564" s="11">
        <v>134</v>
      </c>
    </row>
    <row r="565" spans="1:4" x14ac:dyDescent="0.2">
      <c r="B565" s="11">
        <v>0</v>
      </c>
      <c r="D565" s="11">
        <v>134</v>
      </c>
    </row>
    <row r="566" spans="1:4" x14ac:dyDescent="0.2">
      <c r="B566" s="11">
        <v>5</v>
      </c>
      <c r="D566" s="11">
        <v>134</v>
      </c>
    </row>
    <row r="567" spans="1:4" x14ac:dyDescent="0.2">
      <c r="D567" s="11">
        <v>134</v>
      </c>
    </row>
    <row r="568" spans="1:4" x14ac:dyDescent="0.2">
      <c r="D568" s="11">
        <v>134</v>
      </c>
    </row>
    <row r="569" spans="1:4" x14ac:dyDescent="0.2">
      <c r="A569" s="11">
        <v>8</v>
      </c>
      <c r="B569" s="11">
        <v>96</v>
      </c>
      <c r="D569" s="11">
        <v>133</v>
      </c>
    </row>
    <row r="570" spans="1:4" x14ac:dyDescent="0.2">
      <c r="B570" s="11">
        <v>2</v>
      </c>
      <c r="D570" s="11">
        <v>133</v>
      </c>
    </row>
    <row r="571" spans="1:4" x14ac:dyDescent="0.2">
      <c r="B571" s="11">
        <v>8</v>
      </c>
      <c r="D571" s="11">
        <v>133</v>
      </c>
    </row>
    <row r="572" spans="1:4" x14ac:dyDescent="0.2">
      <c r="B572" s="11">
        <v>39</v>
      </c>
      <c r="D572" s="11">
        <v>133</v>
      </c>
    </row>
    <row r="573" spans="1:4" x14ac:dyDescent="0.2">
      <c r="D573" s="11">
        <v>133</v>
      </c>
    </row>
    <row r="574" spans="1:4" x14ac:dyDescent="0.2">
      <c r="B574" s="11">
        <v>34</v>
      </c>
      <c r="D574" s="11">
        <v>132</v>
      </c>
    </row>
    <row r="575" spans="1:4" x14ac:dyDescent="0.2">
      <c r="B575" s="11">
        <v>4</v>
      </c>
      <c r="D575" s="11">
        <v>132</v>
      </c>
    </row>
    <row r="576" spans="1:4" x14ac:dyDescent="0.2">
      <c r="A576" s="11">
        <v>0</v>
      </c>
      <c r="B576" s="11">
        <v>68</v>
      </c>
      <c r="D576" s="11">
        <v>131</v>
      </c>
    </row>
    <row r="577" spans="1:4" x14ac:dyDescent="0.2">
      <c r="B577" s="11">
        <v>10</v>
      </c>
      <c r="D577" s="11">
        <v>131</v>
      </c>
    </row>
    <row r="578" spans="1:4" x14ac:dyDescent="0.2">
      <c r="B578" s="11">
        <v>2</v>
      </c>
      <c r="D578" s="11">
        <v>131</v>
      </c>
    </row>
    <row r="579" spans="1:4" x14ac:dyDescent="0.2">
      <c r="B579" s="11">
        <v>3</v>
      </c>
      <c r="D579" s="11">
        <v>131</v>
      </c>
    </row>
    <row r="580" spans="1:4" x14ac:dyDescent="0.2">
      <c r="A580" s="11">
        <v>70</v>
      </c>
      <c r="B580" s="11">
        <v>0</v>
      </c>
      <c r="D580" s="11">
        <v>130</v>
      </c>
    </row>
    <row r="581" spans="1:4" x14ac:dyDescent="0.2">
      <c r="A581" s="11">
        <v>2</v>
      </c>
      <c r="B581" s="11">
        <v>4</v>
      </c>
      <c r="D581" s="11">
        <v>130</v>
      </c>
    </row>
    <row r="582" spans="1:4" x14ac:dyDescent="0.2">
      <c r="B582" s="11">
        <v>19</v>
      </c>
      <c r="D582" s="11">
        <v>130</v>
      </c>
    </row>
    <row r="583" spans="1:4" x14ac:dyDescent="0.2">
      <c r="B583" s="11">
        <v>0</v>
      </c>
      <c r="D583" s="11">
        <v>130</v>
      </c>
    </row>
    <row r="584" spans="1:4" x14ac:dyDescent="0.2">
      <c r="B584" s="11">
        <v>2</v>
      </c>
      <c r="D584" s="11">
        <v>130</v>
      </c>
    </row>
    <row r="585" spans="1:4" x14ac:dyDescent="0.2">
      <c r="A585" s="11">
        <v>224</v>
      </c>
      <c r="B585" s="11">
        <v>0</v>
      </c>
      <c r="D585" s="11">
        <v>129</v>
      </c>
    </row>
    <row r="586" spans="1:4" x14ac:dyDescent="0.2">
      <c r="A586" s="11">
        <v>34</v>
      </c>
      <c r="B586" s="11">
        <v>5</v>
      </c>
      <c r="D586" s="11">
        <v>128</v>
      </c>
    </row>
    <row r="587" spans="1:4" x14ac:dyDescent="0.2">
      <c r="B587" s="11">
        <v>7</v>
      </c>
      <c r="D587" s="11">
        <v>128</v>
      </c>
    </row>
    <row r="588" spans="1:4" x14ac:dyDescent="0.2">
      <c r="B588" s="11">
        <v>152</v>
      </c>
      <c r="D588" s="11">
        <v>128</v>
      </c>
    </row>
    <row r="589" spans="1:4" x14ac:dyDescent="0.2">
      <c r="B589" s="11">
        <v>0</v>
      </c>
      <c r="D589" s="11">
        <v>128</v>
      </c>
    </row>
    <row r="590" spans="1:4" x14ac:dyDescent="0.2">
      <c r="B590" s="11">
        <v>6</v>
      </c>
      <c r="D590" s="11">
        <v>128</v>
      </c>
    </row>
    <row r="591" spans="1:4" x14ac:dyDescent="0.2">
      <c r="B591" s="11">
        <v>3</v>
      </c>
      <c r="D591" s="11">
        <v>128</v>
      </c>
    </row>
    <row r="592" spans="1:4" x14ac:dyDescent="0.2">
      <c r="D592" s="11">
        <v>128</v>
      </c>
    </row>
    <row r="593" spans="1:4" x14ac:dyDescent="0.2">
      <c r="B593" s="11">
        <v>179</v>
      </c>
      <c r="D593" s="11">
        <v>127</v>
      </c>
    </row>
    <row r="594" spans="1:4" x14ac:dyDescent="0.2">
      <c r="A594" s="11">
        <v>0</v>
      </c>
      <c r="B594" s="11">
        <v>0</v>
      </c>
      <c r="D594" s="11">
        <v>126</v>
      </c>
    </row>
    <row r="595" spans="1:4" x14ac:dyDescent="0.2">
      <c r="B595" s="11">
        <v>0</v>
      </c>
      <c r="D595" s="11">
        <v>126</v>
      </c>
    </row>
    <row r="596" spans="1:4" x14ac:dyDescent="0.2">
      <c r="D596" s="11">
        <v>126</v>
      </c>
    </row>
    <row r="597" spans="1:4" x14ac:dyDescent="0.2">
      <c r="B597" s="11">
        <v>2</v>
      </c>
      <c r="D597" s="11">
        <v>125</v>
      </c>
    </row>
    <row r="598" spans="1:4" x14ac:dyDescent="0.2">
      <c r="B598" s="11">
        <v>6</v>
      </c>
      <c r="D598" s="11">
        <v>125</v>
      </c>
    </row>
    <row r="599" spans="1:4" x14ac:dyDescent="0.2">
      <c r="D599" s="11">
        <v>125</v>
      </c>
    </row>
    <row r="600" spans="1:4" x14ac:dyDescent="0.2">
      <c r="B600" s="11">
        <v>12</v>
      </c>
      <c r="D600" s="11">
        <v>124</v>
      </c>
    </row>
    <row r="601" spans="1:4" x14ac:dyDescent="0.2">
      <c r="B601" s="11">
        <v>2</v>
      </c>
      <c r="D601" s="11">
        <v>123</v>
      </c>
    </row>
    <row r="602" spans="1:4" x14ac:dyDescent="0.2">
      <c r="B602" s="11">
        <v>12</v>
      </c>
      <c r="D602" s="11">
        <v>123</v>
      </c>
    </row>
    <row r="603" spans="1:4" x14ac:dyDescent="0.2">
      <c r="B603" s="11">
        <v>12</v>
      </c>
      <c r="D603" s="11">
        <v>123</v>
      </c>
    </row>
    <row r="604" spans="1:4" x14ac:dyDescent="0.2">
      <c r="D604" s="11">
        <v>123</v>
      </c>
    </row>
    <row r="605" spans="1:4" x14ac:dyDescent="0.2">
      <c r="B605" s="11">
        <v>2</v>
      </c>
      <c r="D605" s="11">
        <v>122</v>
      </c>
    </row>
    <row r="606" spans="1:4" x14ac:dyDescent="0.2">
      <c r="B606" s="11">
        <v>4</v>
      </c>
      <c r="D606" s="11">
        <v>122</v>
      </c>
    </row>
    <row r="607" spans="1:4" x14ac:dyDescent="0.2">
      <c r="D607" s="11">
        <v>122</v>
      </c>
    </row>
    <row r="608" spans="1:4" x14ac:dyDescent="0.2">
      <c r="B608" s="11">
        <v>9</v>
      </c>
      <c r="D608" s="11">
        <v>121</v>
      </c>
    </row>
    <row r="609" spans="1:4" x14ac:dyDescent="0.2">
      <c r="B609" s="11">
        <v>3</v>
      </c>
      <c r="D609" s="11">
        <v>121</v>
      </c>
    </row>
    <row r="610" spans="1:4" x14ac:dyDescent="0.2">
      <c r="A610" s="11">
        <v>1</v>
      </c>
      <c r="B610" s="11">
        <v>22</v>
      </c>
      <c r="D610" s="11">
        <v>120</v>
      </c>
    </row>
    <row r="611" spans="1:4" x14ac:dyDescent="0.2">
      <c r="B611" s="11">
        <v>32</v>
      </c>
      <c r="D611" s="11">
        <v>120</v>
      </c>
    </row>
    <row r="612" spans="1:4" x14ac:dyDescent="0.2">
      <c r="B612" s="11">
        <v>1</v>
      </c>
      <c r="D612" s="11">
        <v>120</v>
      </c>
    </row>
    <row r="613" spans="1:4" x14ac:dyDescent="0.2">
      <c r="B613" s="11">
        <v>3</v>
      </c>
      <c r="D613" s="11">
        <v>120</v>
      </c>
    </row>
    <row r="614" spans="1:4" x14ac:dyDescent="0.2">
      <c r="B614" s="11">
        <v>13</v>
      </c>
      <c r="D614" s="11">
        <v>120</v>
      </c>
    </row>
    <row r="615" spans="1:4" x14ac:dyDescent="0.2">
      <c r="B615" s="11">
        <v>4</v>
      </c>
      <c r="D615" s="11">
        <v>120</v>
      </c>
    </row>
    <row r="616" spans="1:4" x14ac:dyDescent="0.2">
      <c r="B616" s="11">
        <v>30</v>
      </c>
      <c r="D616" s="11">
        <v>120</v>
      </c>
    </row>
    <row r="617" spans="1:4" x14ac:dyDescent="0.2">
      <c r="B617" s="11">
        <v>3</v>
      </c>
      <c r="D617" s="11">
        <v>120</v>
      </c>
    </row>
    <row r="618" spans="1:4" x14ac:dyDescent="0.2">
      <c r="B618" s="11">
        <v>0</v>
      </c>
      <c r="D618" s="11">
        <v>120</v>
      </c>
    </row>
    <row r="619" spans="1:4" x14ac:dyDescent="0.2">
      <c r="A619" s="11">
        <v>0</v>
      </c>
      <c r="B619" s="11">
        <v>12</v>
      </c>
      <c r="D619" s="11">
        <v>119</v>
      </c>
    </row>
    <row r="620" spans="1:4" x14ac:dyDescent="0.2">
      <c r="A620" s="11">
        <v>2</v>
      </c>
      <c r="B620" s="11">
        <v>2</v>
      </c>
      <c r="D620" s="11">
        <v>119</v>
      </c>
    </row>
    <row r="621" spans="1:4" x14ac:dyDescent="0.2">
      <c r="A621" s="11">
        <v>1</v>
      </c>
      <c r="B621" s="11">
        <v>28</v>
      </c>
      <c r="D621" s="11">
        <v>119</v>
      </c>
    </row>
    <row r="622" spans="1:4" x14ac:dyDescent="0.2">
      <c r="A622" s="11">
        <v>17</v>
      </c>
      <c r="B622" s="11">
        <v>1</v>
      </c>
      <c r="D622" s="11">
        <v>119</v>
      </c>
    </row>
    <row r="623" spans="1:4" x14ac:dyDescent="0.2">
      <c r="B623" s="11">
        <v>6</v>
      </c>
      <c r="D623" s="11">
        <v>119</v>
      </c>
    </row>
    <row r="624" spans="1:4" x14ac:dyDescent="0.2">
      <c r="D624" s="11">
        <v>119</v>
      </c>
    </row>
    <row r="625" spans="1:4" x14ac:dyDescent="0.2">
      <c r="A625" s="11">
        <v>122</v>
      </c>
      <c r="B625" s="11">
        <v>0</v>
      </c>
      <c r="D625" s="11">
        <v>118</v>
      </c>
    </row>
    <row r="626" spans="1:4" x14ac:dyDescent="0.2">
      <c r="B626" s="11">
        <v>2</v>
      </c>
      <c r="D626" s="11">
        <v>118</v>
      </c>
    </row>
    <row r="627" spans="1:4" x14ac:dyDescent="0.2">
      <c r="B627" s="11">
        <v>0</v>
      </c>
      <c r="D627" s="11">
        <v>118</v>
      </c>
    </row>
    <row r="628" spans="1:4" x14ac:dyDescent="0.2">
      <c r="A628" s="11">
        <v>6</v>
      </c>
      <c r="B628" s="11">
        <v>5</v>
      </c>
      <c r="C628" s="11">
        <v>7</v>
      </c>
      <c r="D628" s="11">
        <v>117</v>
      </c>
    </row>
    <row r="629" spans="1:4" x14ac:dyDescent="0.2">
      <c r="A629" s="11">
        <v>121</v>
      </c>
      <c r="B629" s="11">
        <v>1</v>
      </c>
      <c r="D629" s="11">
        <v>117</v>
      </c>
    </row>
    <row r="630" spans="1:4" x14ac:dyDescent="0.2">
      <c r="B630" s="11">
        <v>0</v>
      </c>
      <c r="D630" s="11">
        <v>117</v>
      </c>
    </row>
    <row r="631" spans="1:4" x14ac:dyDescent="0.2">
      <c r="D631" s="11">
        <v>117</v>
      </c>
    </row>
    <row r="632" spans="1:4" x14ac:dyDescent="0.2">
      <c r="B632" s="11">
        <v>0</v>
      </c>
      <c r="D632" s="11">
        <v>116</v>
      </c>
    </row>
    <row r="633" spans="1:4" x14ac:dyDescent="0.2">
      <c r="B633" s="11">
        <v>52</v>
      </c>
      <c r="D633" s="11">
        <v>116</v>
      </c>
    </row>
    <row r="634" spans="1:4" x14ac:dyDescent="0.2">
      <c r="B634" s="11">
        <v>32</v>
      </c>
      <c r="D634" s="11">
        <v>115</v>
      </c>
    </row>
    <row r="635" spans="1:4" x14ac:dyDescent="0.2">
      <c r="B635" s="11">
        <v>2</v>
      </c>
      <c r="D635" s="11">
        <v>115</v>
      </c>
    </row>
    <row r="636" spans="1:4" x14ac:dyDescent="0.2">
      <c r="B636" s="11">
        <v>0</v>
      </c>
      <c r="D636" s="11">
        <v>115</v>
      </c>
    </row>
    <row r="637" spans="1:4" x14ac:dyDescent="0.2">
      <c r="B637" s="11">
        <v>1</v>
      </c>
      <c r="D637" s="11">
        <v>115</v>
      </c>
    </row>
    <row r="638" spans="1:4" x14ac:dyDescent="0.2">
      <c r="B638" s="11">
        <v>5</v>
      </c>
      <c r="D638" s="11">
        <v>115</v>
      </c>
    </row>
    <row r="639" spans="1:4" x14ac:dyDescent="0.2">
      <c r="B639" s="11">
        <v>0</v>
      </c>
      <c r="D639" s="11">
        <v>115</v>
      </c>
    </row>
    <row r="640" spans="1:4" x14ac:dyDescent="0.2">
      <c r="D640" s="11">
        <v>115</v>
      </c>
    </row>
    <row r="641" spans="1:4" x14ac:dyDescent="0.2">
      <c r="D641" s="11">
        <v>115</v>
      </c>
    </row>
    <row r="642" spans="1:4" x14ac:dyDescent="0.2">
      <c r="D642" s="11">
        <v>115</v>
      </c>
    </row>
    <row r="643" spans="1:4" x14ac:dyDescent="0.2">
      <c r="D643" s="11">
        <v>115</v>
      </c>
    </row>
    <row r="644" spans="1:4" x14ac:dyDescent="0.2">
      <c r="B644" s="11">
        <v>57</v>
      </c>
      <c r="D644" s="11">
        <v>114</v>
      </c>
    </row>
    <row r="645" spans="1:4" x14ac:dyDescent="0.2">
      <c r="D645" s="11">
        <v>114</v>
      </c>
    </row>
    <row r="646" spans="1:4" x14ac:dyDescent="0.2">
      <c r="D646" s="11">
        <v>114</v>
      </c>
    </row>
    <row r="647" spans="1:4" x14ac:dyDescent="0.2">
      <c r="A647" s="11">
        <v>11</v>
      </c>
      <c r="B647" s="11">
        <v>3</v>
      </c>
      <c r="D647" s="11">
        <v>113</v>
      </c>
    </row>
    <row r="648" spans="1:4" x14ac:dyDescent="0.2">
      <c r="A648" s="11">
        <v>0</v>
      </c>
      <c r="B648" s="11">
        <v>29</v>
      </c>
      <c r="D648" s="11">
        <v>113</v>
      </c>
    </row>
    <row r="649" spans="1:4" x14ac:dyDescent="0.2">
      <c r="B649" s="11">
        <v>2</v>
      </c>
      <c r="D649" s="11">
        <v>113</v>
      </c>
    </row>
    <row r="650" spans="1:4" x14ac:dyDescent="0.2">
      <c r="B650" s="11">
        <v>2</v>
      </c>
      <c r="D650" s="11">
        <v>113</v>
      </c>
    </row>
    <row r="651" spans="1:4" x14ac:dyDescent="0.2">
      <c r="B651" s="11">
        <v>1</v>
      </c>
      <c r="D651" s="11">
        <v>113</v>
      </c>
    </row>
    <row r="652" spans="1:4" x14ac:dyDescent="0.2">
      <c r="B652" s="11">
        <v>6</v>
      </c>
      <c r="D652" s="11">
        <v>113</v>
      </c>
    </row>
    <row r="653" spans="1:4" x14ac:dyDescent="0.2">
      <c r="B653" s="11">
        <v>1</v>
      </c>
      <c r="D653" s="11">
        <v>113</v>
      </c>
    </row>
    <row r="654" spans="1:4" x14ac:dyDescent="0.2">
      <c r="D654" s="11">
        <v>113</v>
      </c>
    </row>
    <row r="655" spans="1:4" x14ac:dyDescent="0.2">
      <c r="B655" s="11">
        <v>0</v>
      </c>
      <c r="D655" s="11">
        <v>112</v>
      </c>
    </row>
    <row r="656" spans="1:4" x14ac:dyDescent="0.2">
      <c r="B656" s="11">
        <v>3</v>
      </c>
      <c r="D656" s="11">
        <v>112</v>
      </c>
    </row>
    <row r="657" spans="1:4" x14ac:dyDescent="0.2">
      <c r="B657" s="11">
        <v>13</v>
      </c>
      <c r="D657" s="11">
        <v>112</v>
      </c>
    </row>
    <row r="658" spans="1:4" x14ac:dyDescent="0.2">
      <c r="D658" s="11">
        <v>112</v>
      </c>
    </row>
    <row r="659" spans="1:4" x14ac:dyDescent="0.2">
      <c r="D659" s="11">
        <v>112</v>
      </c>
    </row>
    <row r="660" spans="1:4" x14ac:dyDescent="0.2">
      <c r="A660" s="11">
        <v>38</v>
      </c>
      <c r="B660" s="11">
        <v>0</v>
      </c>
      <c r="D660" s="11">
        <v>111</v>
      </c>
    </row>
    <row r="661" spans="1:4" x14ac:dyDescent="0.2">
      <c r="B661" s="11">
        <v>0</v>
      </c>
      <c r="D661" s="11">
        <v>111</v>
      </c>
    </row>
    <row r="662" spans="1:4" x14ac:dyDescent="0.2">
      <c r="B662" s="11">
        <v>9</v>
      </c>
      <c r="D662" s="11">
        <v>111</v>
      </c>
    </row>
    <row r="663" spans="1:4" x14ac:dyDescent="0.2">
      <c r="B663" s="11">
        <v>6</v>
      </c>
      <c r="D663" s="11">
        <v>111</v>
      </c>
    </row>
    <row r="664" spans="1:4" x14ac:dyDescent="0.2">
      <c r="B664" s="11">
        <v>31</v>
      </c>
      <c r="D664" s="11">
        <v>111</v>
      </c>
    </row>
    <row r="665" spans="1:4" x14ac:dyDescent="0.2">
      <c r="B665" s="11">
        <v>8</v>
      </c>
      <c r="D665" s="11">
        <v>111</v>
      </c>
    </row>
    <row r="666" spans="1:4" x14ac:dyDescent="0.2">
      <c r="D666" s="11">
        <v>111</v>
      </c>
    </row>
    <row r="667" spans="1:4" x14ac:dyDescent="0.2">
      <c r="B667" s="11">
        <v>8</v>
      </c>
      <c r="D667" s="11">
        <v>110</v>
      </c>
    </row>
    <row r="668" spans="1:4" x14ac:dyDescent="0.2">
      <c r="B668" s="11">
        <v>0</v>
      </c>
      <c r="D668" s="11">
        <v>110</v>
      </c>
    </row>
    <row r="669" spans="1:4" x14ac:dyDescent="0.2">
      <c r="B669" s="11">
        <v>4</v>
      </c>
      <c r="D669" s="11">
        <v>110</v>
      </c>
    </row>
    <row r="670" spans="1:4" x14ac:dyDescent="0.2">
      <c r="D670" s="11">
        <v>110</v>
      </c>
    </row>
    <row r="671" spans="1:4" x14ac:dyDescent="0.2">
      <c r="B671" s="11">
        <v>1</v>
      </c>
      <c r="D671" s="11">
        <v>109</v>
      </c>
    </row>
    <row r="672" spans="1:4" x14ac:dyDescent="0.2">
      <c r="B672" s="11">
        <v>2</v>
      </c>
      <c r="D672" s="11">
        <v>109</v>
      </c>
    </row>
    <row r="673" spans="1:4" x14ac:dyDescent="0.2">
      <c r="B673" s="11">
        <v>0</v>
      </c>
      <c r="D673" s="11">
        <v>109</v>
      </c>
    </row>
    <row r="674" spans="1:4" x14ac:dyDescent="0.2">
      <c r="A674" s="11">
        <v>1</v>
      </c>
      <c r="B674" s="11">
        <v>3</v>
      </c>
      <c r="D674" s="11">
        <v>108</v>
      </c>
    </row>
    <row r="675" spans="1:4" x14ac:dyDescent="0.2">
      <c r="A675" s="11">
        <v>1</v>
      </c>
      <c r="B675" s="11">
        <v>5</v>
      </c>
      <c r="D675" s="11">
        <v>108</v>
      </c>
    </row>
    <row r="676" spans="1:4" x14ac:dyDescent="0.2">
      <c r="A676" s="11">
        <v>1</v>
      </c>
      <c r="B676" s="11">
        <v>1</v>
      </c>
      <c r="D676" s="11">
        <v>108</v>
      </c>
    </row>
    <row r="677" spans="1:4" x14ac:dyDescent="0.2">
      <c r="B677" s="11">
        <v>72</v>
      </c>
      <c r="D677" s="11">
        <v>108</v>
      </c>
    </row>
    <row r="678" spans="1:4" x14ac:dyDescent="0.2">
      <c r="B678" s="11">
        <v>0</v>
      </c>
      <c r="D678" s="11">
        <v>108</v>
      </c>
    </row>
    <row r="679" spans="1:4" x14ac:dyDescent="0.2">
      <c r="B679" s="11">
        <v>1</v>
      </c>
      <c r="D679" s="11">
        <v>108</v>
      </c>
    </row>
    <row r="680" spans="1:4" x14ac:dyDescent="0.2">
      <c r="B680" s="11">
        <v>3</v>
      </c>
      <c r="D680" s="11">
        <v>108</v>
      </c>
    </row>
    <row r="681" spans="1:4" x14ac:dyDescent="0.2">
      <c r="B681" s="11">
        <v>1</v>
      </c>
      <c r="D681" s="11">
        <v>108</v>
      </c>
    </row>
    <row r="682" spans="1:4" x14ac:dyDescent="0.2">
      <c r="B682" s="11">
        <v>4</v>
      </c>
      <c r="D682" s="11">
        <v>108</v>
      </c>
    </row>
    <row r="683" spans="1:4" x14ac:dyDescent="0.2">
      <c r="B683" s="11">
        <v>1</v>
      </c>
      <c r="D683" s="11">
        <v>108</v>
      </c>
    </row>
    <row r="684" spans="1:4" x14ac:dyDescent="0.2">
      <c r="B684" s="11">
        <v>4</v>
      </c>
      <c r="D684" s="11">
        <v>108</v>
      </c>
    </row>
    <row r="685" spans="1:4" x14ac:dyDescent="0.2">
      <c r="B685" s="11">
        <v>18</v>
      </c>
      <c r="D685" s="11">
        <v>107</v>
      </c>
    </row>
    <row r="686" spans="1:4" x14ac:dyDescent="0.2">
      <c r="B686" s="11">
        <v>16</v>
      </c>
      <c r="D686" s="11">
        <v>107</v>
      </c>
    </row>
    <row r="687" spans="1:4" x14ac:dyDescent="0.2">
      <c r="B687" s="11">
        <v>89</v>
      </c>
      <c r="D687" s="11">
        <v>107</v>
      </c>
    </row>
    <row r="688" spans="1:4" x14ac:dyDescent="0.2">
      <c r="B688" s="11">
        <v>1</v>
      </c>
      <c r="D688" s="11">
        <v>107</v>
      </c>
    </row>
    <row r="689" spans="1:4" x14ac:dyDescent="0.2">
      <c r="B689" s="11">
        <v>1</v>
      </c>
      <c r="D689" s="11">
        <v>107</v>
      </c>
    </row>
    <row r="690" spans="1:4" x14ac:dyDescent="0.2">
      <c r="D690" s="11">
        <v>107</v>
      </c>
    </row>
    <row r="691" spans="1:4" x14ac:dyDescent="0.2">
      <c r="D691" s="11">
        <v>107</v>
      </c>
    </row>
    <row r="692" spans="1:4" x14ac:dyDescent="0.2">
      <c r="B692" s="11">
        <v>17</v>
      </c>
      <c r="D692" s="11">
        <v>106</v>
      </c>
    </row>
    <row r="693" spans="1:4" x14ac:dyDescent="0.2">
      <c r="A693" s="11">
        <v>10</v>
      </c>
      <c r="B693" s="11">
        <v>12</v>
      </c>
      <c r="D693" s="11">
        <v>105</v>
      </c>
    </row>
    <row r="694" spans="1:4" x14ac:dyDescent="0.2">
      <c r="B694" s="11">
        <v>2</v>
      </c>
      <c r="D694" s="11">
        <v>105</v>
      </c>
    </row>
    <row r="695" spans="1:4" x14ac:dyDescent="0.2">
      <c r="B695" s="11">
        <v>0</v>
      </c>
      <c r="D695" s="11">
        <v>105</v>
      </c>
    </row>
    <row r="696" spans="1:4" x14ac:dyDescent="0.2">
      <c r="B696" s="11">
        <v>5</v>
      </c>
      <c r="D696" s="11">
        <v>105</v>
      </c>
    </row>
    <row r="697" spans="1:4" x14ac:dyDescent="0.2">
      <c r="B697" s="11">
        <v>5</v>
      </c>
      <c r="D697" s="11">
        <v>105</v>
      </c>
    </row>
    <row r="698" spans="1:4" x14ac:dyDescent="0.2">
      <c r="A698" s="11">
        <v>3</v>
      </c>
      <c r="B698" s="11">
        <v>4</v>
      </c>
      <c r="D698" s="11">
        <v>104</v>
      </c>
    </row>
    <row r="699" spans="1:4" x14ac:dyDescent="0.2">
      <c r="B699" s="11">
        <v>1</v>
      </c>
      <c r="D699" s="11">
        <v>104</v>
      </c>
    </row>
    <row r="700" spans="1:4" x14ac:dyDescent="0.2">
      <c r="B700" s="11">
        <v>1</v>
      </c>
      <c r="D700" s="11">
        <v>104</v>
      </c>
    </row>
    <row r="701" spans="1:4" x14ac:dyDescent="0.2">
      <c r="B701" s="11">
        <v>1</v>
      </c>
      <c r="D701" s="11">
        <v>104</v>
      </c>
    </row>
    <row r="702" spans="1:4" x14ac:dyDescent="0.2">
      <c r="B702" s="11">
        <v>8</v>
      </c>
      <c r="D702" s="11">
        <v>104</v>
      </c>
    </row>
    <row r="703" spans="1:4" x14ac:dyDescent="0.2">
      <c r="B703" s="11">
        <v>0</v>
      </c>
      <c r="D703" s="11">
        <v>104</v>
      </c>
    </row>
    <row r="704" spans="1:4" x14ac:dyDescent="0.2">
      <c r="B704" s="11">
        <v>0</v>
      </c>
      <c r="D704" s="11">
        <v>104</v>
      </c>
    </row>
    <row r="705" spans="2:4" x14ac:dyDescent="0.2">
      <c r="B705" s="11">
        <v>33</v>
      </c>
      <c r="D705" s="11">
        <v>104</v>
      </c>
    </row>
    <row r="706" spans="2:4" x14ac:dyDescent="0.2">
      <c r="D706" s="11">
        <v>104</v>
      </c>
    </row>
    <row r="707" spans="2:4" x14ac:dyDescent="0.2">
      <c r="D707" s="11">
        <v>104</v>
      </c>
    </row>
    <row r="708" spans="2:4" x14ac:dyDescent="0.2">
      <c r="D708" s="11">
        <v>104</v>
      </c>
    </row>
    <row r="709" spans="2:4" x14ac:dyDescent="0.2">
      <c r="D709" s="11">
        <v>104</v>
      </c>
    </row>
    <row r="710" spans="2:4" x14ac:dyDescent="0.2">
      <c r="D710" s="11">
        <v>104</v>
      </c>
    </row>
    <row r="711" spans="2:4" x14ac:dyDescent="0.2">
      <c r="D711" s="11">
        <v>104</v>
      </c>
    </row>
    <row r="712" spans="2:4" x14ac:dyDescent="0.2">
      <c r="B712" s="11">
        <v>10</v>
      </c>
      <c r="D712" s="11">
        <v>103</v>
      </c>
    </row>
    <row r="713" spans="2:4" x14ac:dyDescent="0.2">
      <c r="B713" s="11">
        <v>11</v>
      </c>
      <c r="D713" s="11">
        <v>103</v>
      </c>
    </row>
    <row r="714" spans="2:4" x14ac:dyDescent="0.2">
      <c r="B714" s="11">
        <v>5</v>
      </c>
      <c r="D714" s="11">
        <v>103</v>
      </c>
    </row>
    <row r="715" spans="2:4" x14ac:dyDescent="0.2">
      <c r="B715" s="11">
        <v>9</v>
      </c>
      <c r="D715" s="11">
        <v>103</v>
      </c>
    </row>
    <row r="716" spans="2:4" x14ac:dyDescent="0.2">
      <c r="B716" s="11">
        <v>114</v>
      </c>
      <c r="D716" s="11">
        <v>103</v>
      </c>
    </row>
    <row r="717" spans="2:4" x14ac:dyDescent="0.2">
      <c r="D717" s="11">
        <v>103</v>
      </c>
    </row>
    <row r="718" spans="2:4" x14ac:dyDescent="0.2">
      <c r="B718" s="11">
        <v>0</v>
      </c>
      <c r="D718" s="11">
        <v>102</v>
      </c>
    </row>
    <row r="719" spans="2:4" x14ac:dyDescent="0.2">
      <c r="B719" s="11">
        <v>6</v>
      </c>
      <c r="D719" s="11">
        <v>102</v>
      </c>
    </row>
    <row r="720" spans="2:4" x14ac:dyDescent="0.2">
      <c r="B720" s="11">
        <v>14</v>
      </c>
      <c r="D720" s="11">
        <v>102</v>
      </c>
    </row>
    <row r="721" spans="1:4" x14ac:dyDescent="0.2">
      <c r="B721" s="11">
        <v>197</v>
      </c>
      <c r="D721" s="11">
        <v>102</v>
      </c>
    </row>
    <row r="722" spans="1:4" x14ac:dyDescent="0.2">
      <c r="D722" s="11">
        <v>102</v>
      </c>
    </row>
    <row r="723" spans="1:4" x14ac:dyDescent="0.2">
      <c r="A723" s="11">
        <v>28</v>
      </c>
      <c r="B723" s="11">
        <v>4</v>
      </c>
      <c r="C723" s="11">
        <v>4</v>
      </c>
      <c r="D723" s="11">
        <v>101</v>
      </c>
    </row>
    <row r="724" spans="1:4" x14ac:dyDescent="0.2">
      <c r="B724" s="11">
        <v>15</v>
      </c>
      <c r="D724" s="11">
        <v>101</v>
      </c>
    </row>
    <row r="725" spans="1:4" x14ac:dyDescent="0.2">
      <c r="B725" s="11">
        <v>140</v>
      </c>
      <c r="D725" s="11">
        <v>101</v>
      </c>
    </row>
    <row r="726" spans="1:4" x14ac:dyDescent="0.2">
      <c r="B726" s="11">
        <v>2</v>
      </c>
      <c r="D726" s="11">
        <v>101</v>
      </c>
    </row>
    <row r="727" spans="1:4" x14ac:dyDescent="0.2">
      <c r="A727" s="11">
        <v>22</v>
      </c>
      <c r="B727" s="11">
        <v>12</v>
      </c>
      <c r="D727" s="11">
        <v>100</v>
      </c>
    </row>
    <row r="728" spans="1:4" x14ac:dyDescent="0.2">
      <c r="A728" s="11">
        <v>0</v>
      </c>
      <c r="B728" s="11">
        <v>24</v>
      </c>
      <c r="D728" s="11">
        <v>100</v>
      </c>
    </row>
    <row r="729" spans="1:4" x14ac:dyDescent="0.2">
      <c r="B729" s="11">
        <v>1</v>
      </c>
      <c r="D729" s="11">
        <v>100</v>
      </c>
    </row>
    <row r="730" spans="1:4" x14ac:dyDescent="0.2">
      <c r="B730" s="11">
        <v>27</v>
      </c>
      <c r="D730" s="11">
        <v>100</v>
      </c>
    </row>
    <row r="731" spans="1:4" x14ac:dyDescent="0.2">
      <c r="B731" s="11">
        <v>14</v>
      </c>
      <c r="D731" s="11">
        <v>100</v>
      </c>
    </row>
    <row r="732" spans="1:4" x14ac:dyDescent="0.2">
      <c r="D732" s="11">
        <v>100</v>
      </c>
    </row>
    <row r="733" spans="1:4" x14ac:dyDescent="0.2">
      <c r="D733" s="11">
        <v>100</v>
      </c>
    </row>
    <row r="734" spans="1:4" x14ac:dyDescent="0.2">
      <c r="D734" s="11">
        <v>100</v>
      </c>
    </row>
    <row r="735" spans="1:4" x14ac:dyDescent="0.2">
      <c r="A735" s="11">
        <v>46</v>
      </c>
      <c r="B735" s="11">
        <v>29</v>
      </c>
      <c r="D735" s="11">
        <v>99</v>
      </c>
    </row>
    <row r="736" spans="1:4" x14ac:dyDescent="0.2">
      <c r="B736" s="11">
        <v>1</v>
      </c>
      <c r="D736" s="11">
        <v>99</v>
      </c>
    </row>
    <row r="737" spans="1:4" x14ac:dyDescent="0.2">
      <c r="B737" s="11">
        <v>6</v>
      </c>
      <c r="D737" s="11">
        <v>99</v>
      </c>
    </row>
    <row r="738" spans="1:4" x14ac:dyDescent="0.2">
      <c r="B738" s="11">
        <v>3</v>
      </c>
      <c r="D738" s="11">
        <v>99</v>
      </c>
    </row>
    <row r="739" spans="1:4" x14ac:dyDescent="0.2">
      <c r="B739" s="11">
        <v>0</v>
      </c>
      <c r="D739" s="11">
        <v>99</v>
      </c>
    </row>
    <row r="740" spans="1:4" x14ac:dyDescent="0.2">
      <c r="B740" s="11">
        <v>7</v>
      </c>
      <c r="D740" s="11">
        <v>99</v>
      </c>
    </row>
    <row r="741" spans="1:4" x14ac:dyDescent="0.2">
      <c r="D741" s="11">
        <v>99</v>
      </c>
    </row>
    <row r="742" spans="1:4" x14ac:dyDescent="0.2">
      <c r="A742" s="11">
        <v>5</v>
      </c>
      <c r="B742" s="11">
        <v>26</v>
      </c>
      <c r="C742" s="11">
        <v>0</v>
      </c>
      <c r="D742" s="11">
        <v>98</v>
      </c>
    </row>
    <row r="743" spans="1:4" x14ac:dyDescent="0.2">
      <c r="B743" s="11">
        <v>40</v>
      </c>
      <c r="D743" s="11">
        <v>98</v>
      </c>
    </row>
    <row r="744" spans="1:4" x14ac:dyDescent="0.2">
      <c r="B744" s="11">
        <v>1</v>
      </c>
      <c r="D744" s="11">
        <v>98</v>
      </c>
    </row>
    <row r="745" spans="1:4" x14ac:dyDescent="0.2">
      <c r="B745" s="11">
        <v>18</v>
      </c>
      <c r="D745" s="11">
        <v>98</v>
      </c>
    </row>
    <row r="746" spans="1:4" x14ac:dyDescent="0.2">
      <c r="B746" s="11">
        <v>17</v>
      </c>
      <c r="D746" s="11">
        <v>98</v>
      </c>
    </row>
    <row r="747" spans="1:4" x14ac:dyDescent="0.2">
      <c r="D747" s="11">
        <v>98</v>
      </c>
    </row>
    <row r="748" spans="1:4" x14ac:dyDescent="0.2">
      <c r="A748" s="11">
        <v>0</v>
      </c>
      <c r="B748" s="11">
        <v>2</v>
      </c>
      <c r="D748" s="11">
        <v>97</v>
      </c>
    </row>
    <row r="749" spans="1:4" x14ac:dyDescent="0.2">
      <c r="B749" s="11">
        <v>0</v>
      </c>
      <c r="D749" s="11">
        <v>97</v>
      </c>
    </row>
    <row r="750" spans="1:4" x14ac:dyDescent="0.2">
      <c r="B750" s="11">
        <v>7</v>
      </c>
      <c r="D750" s="11">
        <v>97</v>
      </c>
    </row>
    <row r="751" spans="1:4" x14ac:dyDescent="0.2">
      <c r="B751" s="11">
        <v>1</v>
      </c>
      <c r="D751" s="11">
        <v>97</v>
      </c>
    </row>
    <row r="752" spans="1:4" x14ac:dyDescent="0.2">
      <c r="B752" s="11">
        <v>6</v>
      </c>
      <c r="D752" s="11">
        <v>97</v>
      </c>
    </row>
    <row r="753" spans="1:4" x14ac:dyDescent="0.2">
      <c r="D753" s="11">
        <v>97</v>
      </c>
    </row>
    <row r="754" spans="1:4" x14ac:dyDescent="0.2">
      <c r="D754" s="11">
        <v>97</v>
      </c>
    </row>
    <row r="755" spans="1:4" x14ac:dyDescent="0.2">
      <c r="A755" s="11">
        <v>3</v>
      </c>
      <c r="B755" s="11">
        <v>8</v>
      </c>
      <c r="D755" s="11">
        <v>96</v>
      </c>
    </row>
    <row r="756" spans="1:4" x14ac:dyDescent="0.2">
      <c r="B756" s="11">
        <v>5</v>
      </c>
      <c r="D756" s="11">
        <v>96</v>
      </c>
    </row>
    <row r="757" spans="1:4" x14ac:dyDescent="0.2">
      <c r="B757" s="11">
        <v>96</v>
      </c>
      <c r="D757" s="11">
        <v>96</v>
      </c>
    </row>
    <row r="758" spans="1:4" x14ac:dyDescent="0.2">
      <c r="B758" s="11">
        <v>975</v>
      </c>
      <c r="D758" s="11">
        <v>96</v>
      </c>
    </row>
    <row r="759" spans="1:4" x14ac:dyDescent="0.2">
      <c r="B759" s="11">
        <v>1</v>
      </c>
      <c r="D759" s="11">
        <v>96</v>
      </c>
    </row>
    <row r="760" spans="1:4" x14ac:dyDescent="0.2">
      <c r="B760" s="11">
        <v>99</v>
      </c>
      <c r="D760" s="11">
        <v>96</v>
      </c>
    </row>
    <row r="761" spans="1:4" x14ac:dyDescent="0.2">
      <c r="B761" s="11">
        <v>311</v>
      </c>
      <c r="D761" s="11">
        <v>96</v>
      </c>
    </row>
    <row r="762" spans="1:4" x14ac:dyDescent="0.2">
      <c r="B762" s="11">
        <v>2</v>
      </c>
      <c r="D762" s="11">
        <v>96</v>
      </c>
    </row>
    <row r="763" spans="1:4" x14ac:dyDescent="0.2">
      <c r="B763" s="11">
        <v>2</v>
      </c>
      <c r="D763" s="11">
        <v>96</v>
      </c>
    </row>
    <row r="764" spans="1:4" x14ac:dyDescent="0.2">
      <c r="D764" s="11">
        <v>96</v>
      </c>
    </row>
    <row r="765" spans="1:4" x14ac:dyDescent="0.2">
      <c r="A765" s="11">
        <v>0</v>
      </c>
      <c r="B765" s="11">
        <v>890</v>
      </c>
      <c r="D765" s="11">
        <v>95</v>
      </c>
    </row>
    <row r="766" spans="1:4" x14ac:dyDescent="0.2">
      <c r="B766" s="11">
        <v>9</v>
      </c>
      <c r="D766" s="11">
        <v>95</v>
      </c>
    </row>
    <row r="767" spans="1:4" x14ac:dyDescent="0.2">
      <c r="B767" s="11">
        <v>0</v>
      </c>
      <c r="D767" s="11">
        <v>95</v>
      </c>
    </row>
    <row r="768" spans="1:4" x14ac:dyDescent="0.2">
      <c r="B768" s="11">
        <v>1</v>
      </c>
      <c r="D768" s="11">
        <v>95</v>
      </c>
    </row>
    <row r="769" spans="2:4" x14ac:dyDescent="0.2">
      <c r="B769" s="11">
        <v>17</v>
      </c>
      <c r="D769" s="11">
        <v>95</v>
      </c>
    </row>
    <row r="770" spans="2:4" x14ac:dyDescent="0.2">
      <c r="D770" s="11">
        <v>95</v>
      </c>
    </row>
    <row r="771" spans="2:4" x14ac:dyDescent="0.2">
      <c r="D771" s="11">
        <v>95</v>
      </c>
    </row>
    <row r="772" spans="2:4" x14ac:dyDescent="0.2">
      <c r="B772" s="11">
        <v>0</v>
      </c>
      <c r="D772" s="11">
        <v>94</v>
      </c>
    </row>
    <row r="773" spans="2:4" x14ac:dyDescent="0.2">
      <c r="B773" s="11">
        <v>4</v>
      </c>
      <c r="D773" s="11">
        <v>94</v>
      </c>
    </row>
    <row r="774" spans="2:4" x14ac:dyDescent="0.2">
      <c r="B774" s="11">
        <v>8</v>
      </c>
      <c r="D774" s="11">
        <v>94</v>
      </c>
    </row>
    <row r="775" spans="2:4" x14ac:dyDescent="0.2">
      <c r="B775" s="11">
        <v>1</v>
      </c>
      <c r="D775" s="11">
        <v>94</v>
      </c>
    </row>
    <row r="776" spans="2:4" x14ac:dyDescent="0.2">
      <c r="B776" s="11">
        <v>14</v>
      </c>
      <c r="D776" s="11">
        <v>94</v>
      </c>
    </row>
    <row r="777" spans="2:4" x14ac:dyDescent="0.2">
      <c r="B777" s="11">
        <v>0</v>
      </c>
      <c r="D777" s="11">
        <v>94</v>
      </c>
    </row>
    <row r="778" spans="2:4" x14ac:dyDescent="0.2">
      <c r="D778" s="11">
        <v>94</v>
      </c>
    </row>
    <row r="779" spans="2:4" x14ac:dyDescent="0.2">
      <c r="D779" s="11">
        <v>94</v>
      </c>
    </row>
    <row r="780" spans="2:4" x14ac:dyDescent="0.2">
      <c r="B780" s="11">
        <v>0</v>
      </c>
      <c r="D780" s="11">
        <v>93</v>
      </c>
    </row>
    <row r="781" spans="2:4" x14ac:dyDescent="0.2">
      <c r="B781" s="11">
        <v>37</v>
      </c>
      <c r="D781" s="11">
        <v>93</v>
      </c>
    </row>
    <row r="782" spans="2:4" x14ac:dyDescent="0.2">
      <c r="B782" s="11">
        <v>4</v>
      </c>
      <c r="D782" s="11">
        <v>93</v>
      </c>
    </row>
    <row r="783" spans="2:4" x14ac:dyDescent="0.2">
      <c r="B783" s="11">
        <v>5</v>
      </c>
      <c r="D783" s="11">
        <v>93</v>
      </c>
    </row>
    <row r="784" spans="2:4" x14ac:dyDescent="0.2">
      <c r="B784" s="11">
        <v>1</v>
      </c>
      <c r="D784" s="11">
        <v>93</v>
      </c>
    </row>
    <row r="785" spans="1:4" x14ac:dyDescent="0.2">
      <c r="D785" s="11">
        <v>93</v>
      </c>
    </row>
    <row r="786" spans="1:4" x14ac:dyDescent="0.2">
      <c r="B786" s="11">
        <v>0</v>
      </c>
      <c r="D786" s="11">
        <v>92</v>
      </c>
    </row>
    <row r="787" spans="1:4" x14ac:dyDescent="0.2">
      <c r="B787" s="11">
        <v>3</v>
      </c>
      <c r="D787" s="11">
        <v>92</v>
      </c>
    </row>
    <row r="788" spans="1:4" x14ac:dyDescent="0.2">
      <c r="B788" s="11">
        <v>0</v>
      </c>
      <c r="D788" s="11">
        <v>92</v>
      </c>
    </row>
    <row r="789" spans="1:4" x14ac:dyDescent="0.2">
      <c r="A789" s="11">
        <v>104</v>
      </c>
      <c r="B789" s="11">
        <v>11</v>
      </c>
      <c r="D789" s="11">
        <v>91</v>
      </c>
    </row>
    <row r="790" spans="1:4" x14ac:dyDescent="0.2">
      <c r="B790" s="11">
        <v>21</v>
      </c>
      <c r="D790" s="11">
        <v>91</v>
      </c>
    </row>
    <row r="791" spans="1:4" x14ac:dyDescent="0.2">
      <c r="D791" s="11">
        <v>91</v>
      </c>
    </row>
    <row r="792" spans="1:4" x14ac:dyDescent="0.2">
      <c r="D792" s="11">
        <v>91</v>
      </c>
    </row>
    <row r="793" spans="1:4" x14ac:dyDescent="0.2">
      <c r="D793" s="11">
        <v>91</v>
      </c>
    </row>
    <row r="794" spans="1:4" x14ac:dyDescent="0.2">
      <c r="B794" s="11">
        <v>0</v>
      </c>
      <c r="D794" s="11">
        <v>90</v>
      </c>
    </row>
    <row r="795" spans="1:4" x14ac:dyDescent="0.2">
      <c r="B795" s="11">
        <v>4</v>
      </c>
      <c r="D795" s="11">
        <v>90</v>
      </c>
    </row>
    <row r="796" spans="1:4" x14ac:dyDescent="0.2">
      <c r="B796" s="11">
        <v>33</v>
      </c>
      <c r="D796" s="11">
        <v>90</v>
      </c>
    </row>
    <row r="797" spans="1:4" x14ac:dyDescent="0.2">
      <c r="B797" s="11">
        <v>17</v>
      </c>
      <c r="D797" s="11">
        <v>90</v>
      </c>
    </row>
    <row r="798" spans="1:4" x14ac:dyDescent="0.2">
      <c r="B798" s="11">
        <v>11</v>
      </c>
      <c r="D798" s="11">
        <v>90</v>
      </c>
    </row>
    <row r="799" spans="1:4" x14ac:dyDescent="0.2">
      <c r="B799" s="11">
        <v>26</v>
      </c>
      <c r="D799" s="11">
        <v>90</v>
      </c>
    </row>
    <row r="800" spans="1:4" x14ac:dyDescent="0.2">
      <c r="B800" s="11">
        <v>1</v>
      </c>
      <c r="D800" s="11">
        <v>90</v>
      </c>
    </row>
    <row r="801" spans="1:4" x14ac:dyDescent="0.2">
      <c r="B801" s="11">
        <v>0</v>
      </c>
      <c r="D801" s="11">
        <v>90</v>
      </c>
    </row>
    <row r="802" spans="1:4" x14ac:dyDescent="0.2">
      <c r="B802" s="11">
        <v>1</v>
      </c>
      <c r="D802" s="11">
        <v>90</v>
      </c>
    </row>
    <row r="803" spans="1:4" x14ac:dyDescent="0.2">
      <c r="A803" s="11">
        <v>2</v>
      </c>
      <c r="B803" s="11">
        <v>3</v>
      </c>
      <c r="C803" s="11">
        <v>1</v>
      </c>
      <c r="D803" s="11">
        <v>89</v>
      </c>
    </row>
    <row r="804" spans="1:4" x14ac:dyDescent="0.2">
      <c r="A804" s="11">
        <v>3</v>
      </c>
      <c r="B804" s="11">
        <v>5</v>
      </c>
      <c r="D804" s="11">
        <v>89</v>
      </c>
    </row>
    <row r="805" spans="1:4" x14ac:dyDescent="0.2">
      <c r="A805" s="11">
        <v>3</v>
      </c>
      <c r="B805" s="11">
        <v>3</v>
      </c>
      <c r="D805" s="11">
        <v>89</v>
      </c>
    </row>
    <row r="806" spans="1:4" x14ac:dyDescent="0.2">
      <c r="B806" s="11">
        <v>3</v>
      </c>
      <c r="D806" s="11">
        <v>89</v>
      </c>
    </row>
    <row r="807" spans="1:4" x14ac:dyDescent="0.2">
      <c r="B807" s="11">
        <v>113</v>
      </c>
      <c r="D807" s="11">
        <v>89</v>
      </c>
    </row>
    <row r="808" spans="1:4" x14ac:dyDescent="0.2">
      <c r="B808" s="11">
        <v>0</v>
      </c>
      <c r="D808" s="11">
        <v>89</v>
      </c>
    </row>
    <row r="809" spans="1:4" x14ac:dyDescent="0.2">
      <c r="B809" s="11">
        <v>236</v>
      </c>
      <c r="D809" s="11">
        <v>89</v>
      </c>
    </row>
    <row r="810" spans="1:4" x14ac:dyDescent="0.2">
      <c r="B810" s="11">
        <v>24</v>
      </c>
      <c r="D810" s="11">
        <v>89</v>
      </c>
    </row>
    <row r="811" spans="1:4" x14ac:dyDescent="0.2">
      <c r="D811" s="11">
        <v>89</v>
      </c>
    </row>
    <row r="812" spans="1:4" x14ac:dyDescent="0.2">
      <c r="D812" s="11">
        <v>89</v>
      </c>
    </row>
    <row r="813" spans="1:4" x14ac:dyDescent="0.2">
      <c r="D813" s="11">
        <v>89</v>
      </c>
    </row>
    <row r="814" spans="1:4" x14ac:dyDescent="0.2">
      <c r="A814" s="11">
        <v>8</v>
      </c>
      <c r="B814" s="11">
        <v>140</v>
      </c>
      <c r="D814" s="11">
        <v>88</v>
      </c>
    </row>
    <row r="815" spans="1:4" x14ac:dyDescent="0.2">
      <c r="B815" s="11">
        <v>39</v>
      </c>
      <c r="D815" s="11">
        <v>88</v>
      </c>
    </row>
    <row r="816" spans="1:4" x14ac:dyDescent="0.2">
      <c r="B816" s="11">
        <v>3</v>
      </c>
      <c r="D816" s="11">
        <v>88</v>
      </c>
    </row>
    <row r="817" spans="1:4" x14ac:dyDescent="0.2">
      <c r="D817" s="11">
        <v>88</v>
      </c>
    </row>
    <row r="818" spans="1:4" x14ac:dyDescent="0.2">
      <c r="D818" s="11">
        <v>88</v>
      </c>
    </row>
    <row r="819" spans="1:4" x14ac:dyDescent="0.2">
      <c r="D819" s="11">
        <v>88</v>
      </c>
    </row>
    <row r="820" spans="1:4" x14ac:dyDescent="0.2">
      <c r="A820" s="11">
        <v>1</v>
      </c>
      <c r="B820" s="11">
        <v>0</v>
      </c>
      <c r="C820" s="11">
        <v>12</v>
      </c>
      <c r="D820" s="11">
        <v>87</v>
      </c>
    </row>
    <row r="821" spans="1:4" x14ac:dyDescent="0.2">
      <c r="A821" s="11">
        <v>14</v>
      </c>
      <c r="B821" s="11">
        <v>18</v>
      </c>
      <c r="D821" s="11">
        <v>87</v>
      </c>
    </row>
    <row r="822" spans="1:4" x14ac:dyDescent="0.2">
      <c r="A822" s="11">
        <v>0</v>
      </c>
      <c r="B822" s="11">
        <v>45</v>
      </c>
      <c r="D822" s="11">
        <v>87</v>
      </c>
    </row>
    <row r="823" spans="1:4" x14ac:dyDescent="0.2">
      <c r="B823" s="11">
        <v>1</v>
      </c>
      <c r="D823" s="11">
        <v>87</v>
      </c>
    </row>
    <row r="824" spans="1:4" x14ac:dyDescent="0.2">
      <c r="B824" s="11">
        <v>0</v>
      </c>
      <c r="D824" s="11">
        <v>87</v>
      </c>
    </row>
    <row r="825" spans="1:4" x14ac:dyDescent="0.2">
      <c r="B825" s="11">
        <v>3</v>
      </c>
      <c r="D825" s="11">
        <v>87</v>
      </c>
    </row>
    <row r="826" spans="1:4" x14ac:dyDescent="0.2">
      <c r="B826" s="11">
        <v>19</v>
      </c>
      <c r="D826" s="11">
        <v>87</v>
      </c>
    </row>
    <row r="827" spans="1:4" x14ac:dyDescent="0.2">
      <c r="B827" s="11">
        <v>0</v>
      </c>
      <c r="D827" s="11">
        <v>87</v>
      </c>
    </row>
    <row r="828" spans="1:4" x14ac:dyDescent="0.2">
      <c r="D828" s="11">
        <v>87</v>
      </c>
    </row>
    <row r="829" spans="1:4" x14ac:dyDescent="0.2">
      <c r="A829" s="11">
        <v>0</v>
      </c>
      <c r="B829" s="11">
        <v>1</v>
      </c>
      <c r="D829" s="11">
        <v>86</v>
      </c>
    </row>
    <row r="830" spans="1:4" x14ac:dyDescent="0.2">
      <c r="A830" s="11">
        <v>0</v>
      </c>
      <c r="B830" s="11">
        <v>4</v>
      </c>
      <c r="D830" s="11">
        <v>86</v>
      </c>
    </row>
    <row r="831" spans="1:4" x14ac:dyDescent="0.2">
      <c r="B831" s="11">
        <v>49</v>
      </c>
      <c r="D831" s="11">
        <v>86</v>
      </c>
    </row>
    <row r="832" spans="1:4" x14ac:dyDescent="0.2">
      <c r="B832" s="11">
        <v>2</v>
      </c>
      <c r="D832" s="11">
        <v>86</v>
      </c>
    </row>
    <row r="833" spans="1:4" x14ac:dyDescent="0.2">
      <c r="B833" s="11">
        <v>31</v>
      </c>
      <c r="D833" s="11">
        <v>86</v>
      </c>
    </row>
    <row r="834" spans="1:4" x14ac:dyDescent="0.2">
      <c r="D834" s="11">
        <v>86</v>
      </c>
    </row>
    <row r="835" spans="1:4" x14ac:dyDescent="0.2">
      <c r="B835" s="11">
        <v>147</v>
      </c>
      <c r="D835" s="11">
        <v>85</v>
      </c>
    </row>
    <row r="836" spans="1:4" x14ac:dyDescent="0.2">
      <c r="B836" s="11">
        <v>2</v>
      </c>
      <c r="D836" s="11">
        <v>85</v>
      </c>
    </row>
    <row r="837" spans="1:4" x14ac:dyDescent="0.2">
      <c r="D837" s="11">
        <v>85</v>
      </c>
    </row>
    <row r="838" spans="1:4" x14ac:dyDescent="0.2">
      <c r="D838" s="11">
        <v>85</v>
      </c>
    </row>
    <row r="839" spans="1:4" x14ac:dyDescent="0.2">
      <c r="A839" s="11">
        <v>18</v>
      </c>
      <c r="B839" s="11">
        <v>1</v>
      </c>
      <c r="D839" s="11">
        <v>84</v>
      </c>
    </row>
    <row r="840" spans="1:4" x14ac:dyDescent="0.2">
      <c r="A840" s="11">
        <v>11</v>
      </c>
      <c r="B840" s="11">
        <v>1</v>
      </c>
      <c r="D840" s="11">
        <v>84</v>
      </c>
    </row>
    <row r="841" spans="1:4" x14ac:dyDescent="0.2">
      <c r="B841" s="11">
        <v>11</v>
      </c>
      <c r="D841" s="11">
        <v>84</v>
      </c>
    </row>
    <row r="842" spans="1:4" x14ac:dyDescent="0.2">
      <c r="B842" s="11">
        <v>15</v>
      </c>
      <c r="D842" s="11">
        <v>84</v>
      </c>
    </row>
    <row r="843" spans="1:4" x14ac:dyDescent="0.2">
      <c r="B843" s="11">
        <v>23</v>
      </c>
      <c r="D843" s="11">
        <v>84</v>
      </c>
    </row>
    <row r="844" spans="1:4" x14ac:dyDescent="0.2">
      <c r="D844" s="11">
        <v>84</v>
      </c>
    </row>
    <row r="845" spans="1:4" x14ac:dyDescent="0.2">
      <c r="A845" s="11">
        <v>7</v>
      </c>
      <c r="B845" s="11">
        <v>17</v>
      </c>
      <c r="D845" s="11">
        <v>83</v>
      </c>
    </row>
    <row r="846" spans="1:4" x14ac:dyDescent="0.2">
      <c r="B846" s="11">
        <v>312</v>
      </c>
      <c r="D846" s="11">
        <v>83</v>
      </c>
    </row>
    <row r="847" spans="1:4" x14ac:dyDescent="0.2">
      <c r="B847" s="11">
        <v>76</v>
      </c>
      <c r="D847" s="11">
        <v>83</v>
      </c>
    </row>
    <row r="848" spans="1:4" x14ac:dyDescent="0.2">
      <c r="B848" s="11">
        <v>0</v>
      </c>
      <c r="D848" s="11">
        <v>83</v>
      </c>
    </row>
    <row r="849" spans="1:4" x14ac:dyDescent="0.2">
      <c r="B849" s="11">
        <v>13</v>
      </c>
      <c r="D849" s="11">
        <v>83</v>
      </c>
    </row>
    <row r="850" spans="1:4" x14ac:dyDescent="0.2">
      <c r="B850" s="11">
        <v>7</v>
      </c>
      <c r="D850" s="11">
        <v>83</v>
      </c>
    </row>
    <row r="851" spans="1:4" x14ac:dyDescent="0.2">
      <c r="D851" s="11">
        <v>83</v>
      </c>
    </row>
    <row r="852" spans="1:4" x14ac:dyDescent="0.2">
      <c r="D852" s="11">
        <v>83</v>
      </c>
    </row>
    <row r="853" spans="1:4" x14ac:dyDescent="0.2">
      <c r="A853" s="11">
        <v>323</v>
      </c>
      <c r="B853" s="11">
        <v>2</v>
      </c>
      <c r="D853" s="11">
        <v>82</v>
      </c>
    </row>
    <row r="854" spans="1:4" x14ac:dyDescent="0.2">
      <c r="A854" s="11">
        <v>4</v>
      </c>
      <c r="B854" s="11">
        <v>1</v>
      </c>
      <c r="D854" s="11">
        <v>82</v>
      </c>
    </row>
    <row r="855" spans="1:4" x14ac:dyDescent="0.2">
      <c r="A855" s="11">
        <v>1</v>
      </c>
      <c r="B855" s="11">
        <v>3</v>
      </c>
      <c r="D855" s="11">
        <v>82</v>
      </c>
    </row>
    <row r="856" spans="1:4" x14ac:dyDescent="0.2">
      <c r="B856" s="11">
        <v>3</v>
      </c>
      <c r="D856" s="11">
        <v>82</v>
      </c>
    </row>
    <row r="857" spans="1:4" x14ac:dyDescent="0.2">
      <c r="B857" s="11">
        <v>103</v>
      </c>
      <c r="D857" s="11">
        <v>82</v>
      </c>
    </row>
    <row r="858" spans="1:4" x14ac:dyDescent="0.2">
      <c r="B858" s="11">
        <v>75</v>
      </c>
      <c r="D858" s="11">
        <v>82</v>
      </c>
    </row>
    <row r="859" spans="1:4" x14ac:dyDescent="0.2">
      <c r="D859" s="11">
        <v>82</v>
      </c>
    </row>
    <row r="860" spans="1:4" x14ac:dyDescent="0.2">
      <c r="D860" s="11">
        <v>82</v>
      </c>
    </row>
    <row r="861" spans="1:4" x14ac:dyDescent="0.2">
      <c r="D861" s="11">
        <v>82</v>
      </c>
    </row>
    <row r="862" spans="1:4" x14ac:dyDescent="0.2">
      <c r="A862" s="11">
        <v>0</v>
      </c>
      <c r="B862" s="11">
        <v>12</v>
      </c>
      <c r="D862" s="11">
        <v>81</v>
      </c>
    </row>
    <row r="863" spans="1:4" x14ac:dyDescent="0.2">
      <c r="B863" s="11">
        <v>2</v>
      </c>
      <c r="D863" s="11">
        <v>81</v>
      </c>
    </row>
    <row r="864" spans="1:4" x14ac:dyDescent="0.2">
      <c r="B864" s="11">
        <v>3</v>
      </c>
      <c r="D864" s="11">
        <v>81</v>
      </c>
    </row>
    <row r="865" spans="1:4" x14ac:dyDescent="0.2">
      <c r="B865" s="11">
        <v>1</v>
      </c>
      <c r="D865" s="11">
        <v>81</v>
      </c>
    </row>
    <row r="866" spans="1:4" x14ac:dyDescent="0.2">
      <c r="B866" s="11">
        <v>108</v>
      </c>
      <c r="D866" s="11">
        <v>81</v>
      </c>
    </row>
    <row r="867" spans="1:4" x14ac:dyDescent="0.2">
      <c r="B867" s="11">
        <v>10</v>
      </c>
      <c r="D867" s="11">
        <v>81</v>
      </c>
    </row>
    <row r="868" spans="1:4" x14ac:dyDescent="0.2">
      <c r="B868" s="11">
        <v>4</v>
      </c>
      <c r="D868" s="11">
        <v>81</v>
      </c>
    </row>
    <row r="869" spans="1:4" x14ac:dyDescent="0.2">
      <c r="B869" s="11">
        <v>43</v>
      </c>
      <c r="D869" s="11">
        <v>81</v>
      </c>
    </row>
    <row r="870" spans="1:4" x14ac:dyDescent="0.2">
      <c r="B870" s="11">
        <v>0</v>
      </c>
      <c r="D870" s="11">
        <v>81</v>
      </c>
    </row>
    <row r="871" spans="1:4" x14ac:dyDescent="0.2">
      <c r="D871" s="11">
        <v>81</v>
      </c>
    </row>
    <row r="872" spans="1:4" x14ac:dyDescent="0.2">
      <c r="A872" s="11">
        <v>0</v>
      </c>
      <c r="B872" s="11">
        <v>2</v>
      </c>
      <c r="D872" s="11">
        <v>80</v>
      </c>
    </row>
    <row r="873" spans="1:4" x14ac:dyDescent="0.2">
      <c r="A873" s="11">
        <v>0</v>
      </c>
      <c r="B873" s="11">
        <v>4</v>
      </c>
      <c r="D873" s="11">
        <v>80</v>
      </c>
    </row>
    <row r="874" spans="1:4" x14ac:dyDescent="0.2">
      <c r="B874" s="11">
        <v>6</v>
      </c>
      <c r="D874" s="11">
        <v>80</v>
      </c>
    </row>
    <row r="875" spans="1:4" x14ac:dyDescent="0.2">
      <c r="B875" s="11">
        <v>1</v>
      </c>
      <c r="D875" s="11">
        <v>80</v>
      </c>
    </row>
    <row r="876" spans="1:4" x14ac:dyDescent="0.2">
      <c r="B876" s="11">
        <v>12</v>
      </c>
      <c r="D876" s="11">
        <v>80</v>
      </c>
    </row>
    <row r="877" spans="1:4" x14ac:dyDescent="0.2">
      <c r="B877" s="11">
        <v>0</v>
      </c>
      <c r="D877" s="11">
        <v>80</v>
      </c>
    </row>
    <row r="878" spans="1:4" x14ac:dyDescent="0.2">
      <c r="D878" s="11">
        <v>80</v>
      </c>
    </row>
    <row r="879" spans="1:4" x14ac:dyDescent="0.2">
      <c r="D879" s="11">
        <v>80</v>
      </c>
    </row>
    <row r="880" spans="1:4" x14ac:dyDescent="0.2">
      <c r="A880" s="11">
        <v>1</v>
      </c>
      <c r="B880" s="11">
        <v>1</v>
      </c>
      <c r="C880" s="11">
        <v>0</v>
      </c>
      <c r="D880" s="11">
        <v>79</v>
      </c>
    </row>
    <row r="881" spans="1:4" x14ac:dyDescent="0.2">
      <c r="A881" s="11">
        <v>7</v>
      </c>
      <c r="B881" s="11">
        <v>0</v>
      </c>
      <c r="D881" s="11">
        <v>79</v>
      </c>
    </row>
    <row r="882" spans="1:4" x14ac:dyDescent="0.2">
      <c r="B882" s="11">
        <v>6</v>
      </c>
      <c r="D882" s="11">
        <v>79</v>
      </c>
    </row>
    <row r="883" spans="1:4" x14ac:dyDescent="0.2">
      <c r="B883" s="11">
        <v>1</v>
      </c>
      <c r="D883" s="11">
        <v>79</v>
      </c>
    </row>
    <row r="884" spans="1:4" x14ac:dyDescent="0.2">
      <c r="B884" s="11">
        <v>5</v>
      </c>
      <c r="D884" s="11">
        <v>79</v>
      </c>
    </row>
    <row r="885" spans="1:4" x14ac:dyDescent="0.2">
      <c r="B885" s="11">
        <v>9</v>
      </c>
      <c r="D885" s="11">
        <v>79</v>
      </c>
    </row>
    <row r="886" spans="1:4" x14ac:dyDescent="0.2">
      <c r="B886" s="11">
        <v>2</v>
      </c>
      <c r="D886" s="11">
        <v>79</v>
      </c>
    </row>
    <row r="887" spans="1:4" x14ac:dyDescent="0.2">
      <c r="B887" s="11">
        <v>1</v>
      </c>
      <c r="D887" s="11">
        <v>79</v>
      </c>
    </row>
    <row r="888" spans="1:4" x14ac:dyDescent="0.2">
      <c r="D888" s="11">
        <v>79</v>
      </c>
    </row>
    <row r="889" spans="1:4" x14ac:dyDescent="0.2">
      <c r="D889" s="11">
        <v>79</v>
      </c>
    </row>
    <row r="890" spans="1:4" x14ac:dyDescent="0.2">
      <c r="D890" s="11">
        <v>79</v>
      </c>
    </row>
    <row r="891" spans="1:4" x14ac:dyDescent="0.2">
      <c r="A891" s="11">
        <v>1</v>
      </c>
      <c r="B891" s="11">
        <v>2</v>
      </c>
      <c r="D891" s="11">
        <v>78</v>
      </c>
    </row>
    <row r="892" spans="1:4" x14ac:dyDescent="0.2">
      <c r="B892" s="11">
        <v>110</v>
      </c>
      <c r="D892" s="11">
        <v>78</v>
      </c>
    </row>
    <row r="893" spans="1:4" x14ac:dyDescent="0.2">
      <c r="B893" s="11">
        <v>1</v>
      </c>
      <c r="D893" s="11">
        <v>78</v>
      </c>
    </row>
    <row r="894" spans="1:4" x14ac:dyDescent="0.2">
      <c r="B894" s="11">
        <v>3</v>
      </c>
      <c r="D894" s="11">
        <v>78</v>
      </c>
    </row>
    <row r="895" spans="1:4" x14ac:dyDescent="0.2">
      <c r="B895" s="11">
        <v>2</v>
      </c>
      <c r="D895" s="11">
        <v>78</v>
      </c>
    </row>
    <row r="896" spans="1:4" x14ac:dyDescent="0.2">
      <c r="B896" s="11">
        <v>1</v>
      </c>
      <c r="D896" s="11">
        <v>78</v>
      </c>
    </row>
    <row r="897" spans="1:4" x14ac:dyDescent="0.2">
      <c r="D897" s="11">
        <v>78</v>
      </c>
    </row>
    <row r="898" spans="1:4" x14ac:dyDescent="0.2">
      <c r="D898" s="11">
        <v>78</v>
      </c>
    </row>
    <row r="899" spans="1:4" x14ac:dyDescent="0.2">
      <c r="D899" s="11">
        <v>78</v>
      </c>
    </row>
    <row r="900" spans="1:4" x14ac:dyDescent="0.2">
      <c r="D900" s="11">
        <v>78</v>
      </c>
    </row>
    <row r="901" spans="1:4" x14ac:dyDescent="0.2">
      <c r="D901" s="11">
        <v>78</v>
      </c>
    </row>
    <row r="902" spans="1:4" x14ac:dyDescent="0.2">
      <c r="D902" s="11">
        <v>78</v>
      </c>
    </row>
    <row r="903" spans="1:4" x14ac:dyDescent="0.2">
      <c r="D903" s="11">
        <v>78</v>
      </c>
    </row>
    <row r="904" spans="1:4" x14ac:dyDescent="0.2">
      <c r="A904" s="11">
        <v>0</v>
      </c>
      <c r="B904" s="11">
        <v>170</v>
      </c>
      <c r="D904" s="11">
        <v>77</v>
      </c>
    </row>
    <row r="905" spans="1:4" x14ac:dyDescent="0.2">
      <c r="B905" s="11">
        <v>1</v>
      </c>
      <c r="D905" s="11">
        <v>77</v>
      </c>
    </row>
    <row r="906" spans="1:4" x14ac:dyDescent="0.2">
      <c r="B906" s="11">
        <v>8</v>
      </c>
      <c r="D906" s="11">
        <v>77</v>
      </c>
    </row>
    <row r="907" spans="1:4" x14ac:dyDescent="0.2">
      <c r="B907" s="11">
        <v>4</v>
      </c>
      <c r="D907" s="11">
        <v>77</v>
      </c>
    </row>
    <row r="908" spans="1:4" x14ac:dyDescent="0.2">
      <c r="B908" s="11">
        <v>8</v>
      </c>
      <c r="D908" s="11">
        <v>77</v>
      </c>
    </row>
    <row r="909" spans="1:4" x14ac:dyDescent="0.2">
      <c r="B909" s="11">
        <v>3</v>
      </c>
      <c r="D909" s="11">
        <v>77</v>
      </c>
    </row>
    <row r="910" spans="1:4" x14ac:dyDescent="0.2">
      <c r="D910" s="11">
        <v>77</v>
      </c>
    </row>
    <row r="911" spans="1:4" x14ac:dyDescent="0.2">
      <c r="D911" s="11">
        <v>77</v>
      </c>
    </row>
    <row r="912" spans="1:4" x14ac:dyDescent="0.2">
      <c r="B912" s="11">
        <v>229</v>
      </c>
      <c r="D912" s="11">
        <v>76</v>
      </c>
    </row>
    <row r="913" spans="1:4" x14ac:dyDescent="0.2">
      <c r="B913" s="11">
        <v>18</v>
      </c>
      <c r="D913" s="11">
        <v>76</v>
      </c>
    </row>
    <row r="914" spans="1:4" x14ac:dyDescent="0.2">
      <c r="B914" s="11">
        <v>0</v>
      </c>
      <c r="D914" s="11">
        <v>76</v>
      </c>
    </row>
    <row r="915" spans="1:4" x14ac:dyDescent="0.2">
      <c r="B915" s="11">
        <v>1</v>
      </c>
      <c r="D915" s="11">
        <v>76</v>
      </c>
    </row>
    <row r="916" spans="1:4" x14ac:dyDescent="0.2">
      <c r="B916" s="11">
        <v>4</v>
      </c>
      <c r="D916" s="11">
        <v>76</v>
      </c>
    </row>
    <row r="917" spans="1:4" x14ac:dyDescent="0.2">
      <c r="B917" s="11">
        <v>28</v>
      </c>
      <c r="D917" s="11">
        <v>76</v>
      </c>
    </row>
    <row r="918" spans="1:4" x14ac:dyDescent="0.2">
      <c r="B918" s="11">
        <v>38</v>
      </c>
      <c r="D918" s="11">
        <v>76</v>
      </c>
    </row>
    <row r="919" spans="1:4" x14ac:dyDescent="0.2">
      <c r="B919" s="11">
        <v>94</v>
      </c>
      <c r="D919" s="11">
        <v>76</v>
      </c>
    </row>
    <row r="920" spans="1:4" x14ac:dyDescent="0.2">
      <c r="D920" s="11">
        <v>76</v>
      </c>
    </row>
    <row r="921" spans="1:4" x14ac:dyDescent="0.2">
      <c r="D921" s="11">
        <v>76</v>
      </c>
    </row>
    <row r="922" spans="1:4" x14ac:dyDescent="0.2">
      <c r="A922" s="11">
        <v>0</v>
      </c>
      <c r="B922" s="11">
        <v>1</v>
      </c>
      <c r="C922" s="11">
        <v>15</v>
      </c>
      <c r="D922" s="11">
        <v>75</v>
      </c>
    </row>
    <row r="923" spans="1:4" x14ac:dyDescent="0.2">
      <c r="A923" s="11">
        <v>0</v>
      </c>
      <c r="B923" s="11">
        <v>1</v>
      </c>
      <c r="D923" s="11">
        <v>75</v>
      </c>
    </row>
    <row r="924" spans="1:4" x14ac:dyDescent="0.2">
      <c r="B924" s="11">
        <v>16</v>
      </c>
      <c r="D924" s="11">
        <v>75</v>
      </c>
    </row>
    <row r="925" spans="1:4" x14ac:dyDescent="0.2">
      <c r="B925" s="11">
        <v>3</v>
      </c>
      <c r="D925" s="11">
        <v>75</v>
      </c>
    </row>
    <row r="926" spans="1:4" x14ac:dyDescent="0.2">
      <c r="B926" s="11">
        <v>21</v>
      </c>
      <c r="D926" s="11">
        <v>75</v>
      </c>
    </row>
    <row r="927" spans="1:4" x14ac:dyDescent="0.2">
      <c r="B927" s="11">
        <v>2</v>
      </c>
      <c r="D927" s="11">
        <v>75</v>
      </c>
    </row>
    <row r="928" spans="1:4" x14ac:dyDescent="0.2">
      <c r="B928" s="11">
        <v>0</v>
      </c>
      <c r="D928" s="11">
        <v>75</v>
      </c>
    </row>
    <row r="929" spans="1:4" x14ac:dyDescent="0.2">
      <c r="B929" s="11">
        <v>0</v>
      </c>
      <c r="D929" s="11">
        <v>75</v>
      </c>
    </row>
    <row r="930" spans="1:4" x14ac:dyDescent="0.2">
      <c r="B930" s="11">
        <v>37</v>
      </c>
      <c r="D930" s="11">
        <v>75</v>
      </c>
    </row>
    <row r="931" spans="1:4" x14ac:dyDescent="0.2">
      <c r="B931" s="11">
        <v>1</v>
      </c>
      <c r="D931" s="11">
        <v>75</v>
      </c>
    </row>
    <row r="932" spans="1:4" x14ac:dyDescent="0.2">
      <c r="B932" s="11">
        <v>1</v>
      </c>
      <c r="D932" s="11">
        <v>75</v>
      </c>
    </row>
    <row r="933" spans="1:4" x14ac:dyDescent="0.2">
      <c r="D933" s="11">
        <v>75</v>
      </c>
    </row>
    <row r="934" spans="1:4" x14ac:dyDescent="0.2">
      <c r="A934" s="11">
        <v>2</v>
      </c>
      <c r="B934" s="11">
        <v>2</v>
      </c>
      <c r="D934" s="11">
        <v>74</v>
      </c>
    </row>
    <row r="935" spans="1:4" x14ac:dyDescent="0.2">
      <c r="B935" s="11">
        <v>6</v>
      </c>
      <c r="D935" s="11">
        <v>74</v>
      </c>
    </row>
    <row r="936" spans="1:4" x14ac:dyDescent="0.2">
      <c r="B936" s="11">
        <v>148</v>
      </c>
      <c r="D936" s="11">
        <v>74</v>
      </c>
    </row>
    <row r="937" spans="1:4" x14ac:dyDescent="0.2">
      <c r="B937" s="11">
        <v>0</v>
      </c>
      <c r="D937" s="11">
        <v>74</v>
      </c>
    </row>
    <row r="938" spans="1:4" x14ac:dyDescent="0.2">
      <c r="B938" s="11">
        <v>0</v>
      </c>
      <c r="D938" s="11">
        <v>74</v>
      </c>
    </row>
    <row r="939" spans="1:4" x14ac:dyDescent="0.2">
      <c r="B939" s="11">
        <v>0</v>
      </c>
      <c r="D939" s="11">
        <v>74</v>
      </c>
    </row>
    <row r="940" spans="1:4" x14ac:dyDescent="0.2">
      <c r="B940" s="11">
        <v>6</v>
      </c>
      <c r="D940" s="11">
        <v>74</v>
      </c>
    </row>
    <row r="941" spans="1:4" x14ac:dyDescent="0.2">
      <c r="B941" s="11">
        <v>3</v>
      </c>
      <c r="D941" s="11">
        <v>74</v>
      </c>
    </row>
    <row r="942" spans="1:4" x14ac:dyDescent="0.2">
      <c r="D942" s="11">
        <v>74</v>
      </c>
    </row>
    <row r="943" spans="1:4" x14ac:dyDescent="0.2">
      <c r="D943" s="11">
        <v>74</v>
      </c>
    </row>
    <row r="944" spans="1:4" x14ac:dyDescent="0.2">
      <c r="D944" s="11">
        <v>74</v>
      </c>
    </row>
    <row r="945" spans="1:4" x14ac:dyDescent="0.2">
      <c r="D945" s="11">
        <v>74</v>
      </c>
    </row>
    <row r="946" spans="1:4" x14ac:dyDescent="0.2">
      <c r="D946" s="11">
        <v>74</v>
      </c>
    </row>
    <row r="947" spans="1:4" x14ac:dyDescent="0.2">
      <c r="A947" s="11">
        <v>1</v>
      </c>
      <c r="B947" s="11">
        <v>21</v>
      </c>
      <c r="D947" s="11">
        <v>73</v>
      </c>
    </row>
    <row r="948" spans="1:4" x14ac:dyDescent="0.2">
      <c r="A948" s="11">
        <v>6</v>
      </c>
      <c r="B948" s="11">
        <v>10</v>
      </c>
      <c r="D948" s="11">
        <v>73</v>
      </c>
    </row>
    <row r="949" spans="1:4" x14ac:dyDescent="0.2">
      <c r="B949" s="11">
        <v>3</v>
      </c>
      <c r="D949" s="11">
        <v>73</v>
      </c>
    </row>
    <row r="950" spans="1:4" x14ac:dyDescent="0.2">
      <c r="B950" s="11">
        <v>3</v>
      </c>
      <c r="D950" s="11">
        <v>73</v>
      </c>
    </row>
    <row r="951" spans="1:4" x14ac:dyDescent="0.2">
      <c r="B951" s="11">
        <v>11</v>
      </c>
      <c r="D951" s="11">
        <v>73</v>
      </c>
    </row>
    <row r="952" spans="1:4" x14ac:dyDescent="0.2">
      <c r="B952" s="11">
        <v>3</v>
      </c>
      <c r="D952" s="11">
        <v>73</v>
      </c>
    </row>
    <row r="953" spans="1:4" x14ac:dyDescent="0.2">
      <c r="B953" s="11">
        <v>9</v>
      </c>
      <c r="D953" s="11">
        <v>73</v>
      </c>
    </row>
    <row r="954" spans="1:4" x14ac:dyDescent="0.2">
      <c r="B954" s="11">
        <v>8</v>
      </c>
      <c r="D954" s="11">
        <v>73</v>
      </c>
    </row>
    <row r="955" spans="1:4" x14ac:dyDescent="0.2">
      <c r="B955" s="11">
        <v>0</v>
      </c>
      <c r="D955" s="11">
        <v>73</v>
      </c>
    </row>
    <row r="956" spans="1:4" x14ac:dyDescent="0.2">
      <c r="D956" s="11">
        <v>73</v>
      </c>
    </row>
    <row r="957" spans="1:4" x14ac:dyDescent="0.2">
      <c r="D957" s="11">
        <v>73</v>
      </c>
    </row>
    <row r="958" spans="1:4" x14ac:dyDescent="0.2">
      <c r="D958" s="11">
        <v>73</v>
      </c>
    </row>
    <row r="959" spans="1:4" x14ac:dyDescent="0.2">
      <c r="B959" s="11">
        <v>0</v>
      </c>
      <c r="D959" s="11">
        <v>72</v>
      </c>
    </row>
    <row r="960" spans="1:4" x14ac:dyDescent="0.2">
      <c r="B960" s="11">
        <v>12</v>
      </c>
      <c r="D960" s="11">
        <v>72</v>
      </c>
    </row>
    <row r="961" spans="1:4" x14ac:dyDescent="0.2">
      <c r="B961" s="11">
        <v>1</v>
      </c>
      <c r="D961" s="11">
        <v>72</v>
      </c>
    </row>
    <row r="962" spans="1:4" x14ac:dyDescent="0.2">
      <c r="D962" s="11">
        <v>72</v>
      </c>
    </row>
    <row r="963" spans="1:4" x14ac:dyDescent="0.2">
      <c r="D963" s="11">
        <v>72</v>
      </c>
    </row>
    <row r="964" spans="1:4" x14ac:dyDescent="0.2">
      <c r="D964" s="11">
        <v>72</v>
      </c>
    </row>
    <row r="965" spans="1:4" x14ac:dyDescent="0.2">
      <c r="D965" s="11">
        <v>72</v>
      </c>
    </row>
    <row r="966" spans="1:4" x14ac:dyDescent="0.2">
      <c r="D966" s="11">
        <v>72</v>
      </c>
    </row>
    <row r="967" spans="1:4" x14ac:dyDescent="0.2">
      <c r="D967" s="11">
        <v>72</v>
      </c>
    </row>
    <row r="968" spans="1:4" x14ac:dyDescent="0.2">
      <c r="D968" s="11">
        <v>72</v>
      </c>
    </row>
    <row r="969" spans="1:4" x14ac:dyDescent="0.2">
      <c r="D969" s="11">
        <v>72</v>
      </c>
    </row>
    <row r="970" spans="1:4" x14ac:dyDescent="0.2">
      <c r="D970" s="11">
        <v>72</v>
      </c>
    </row>
    <row r="971" spans="1:4" x14ac:dyDescent="0.2">
      <c r="D971" s="11">
        <v>72</v>
      </c>
    </row>
    <row r="972" spans="1:4" x14ac:dyDescent="0.2">
      <c r="A972" s="11">
        <v>2</v>
      </c>
      <c r="B972" s="11">
        <v>0</v>
      </c>
      <c r="C972" s="11">
        <v>45</v>
      </c>
      <c r="D972" s="11">
        <v>71</v>
      </c>
    </row>
    <row r="973" spans="1:4" x14ac:dyDescent="0.2">
      <c r="A973" s="11">
        <v>0</v>
      </c>
      <c r="B973" s="11">
        <v>36</v>
      </c>
      <c r="D973" s="11">
        <v>71</v>
      </c>
    </row>
    <row r="974" spans="1:4" x14ac:dyDescent="0.2">
      <c r="B974" s="11">
        <v>9</v>
      </c>
      <c r="D974" s="11">
        <v>71</v>
      </c>
    </row>
    <row r="975" spans="1:4" x14ac:dyDescent="0.2">
      <c r="B975" s="11">
        <v>2</v>
      </c>
      <c r="D975" s="11">
        <v>71</v>
      </c>
    </row>
    <row r="976" spans="1:4" x14ac:dyDescent="0.2">
      <c r="B976" s="11">
        <v>5</v>
      </c>
      <c r="D976" s="11">
        <v>71</v>
      </c>
    </row>
    <row r="977" spans="1:4" x14ac:dyDescent="0.2">
      <c r="B977" s="11">
        <v>16</v>
      </c>
      <c r="D977" s="11">
        <v>71</v>
      </c>
    </row>
    <row r="978" spans="1:4" x14ac:dyDescent="0.2">
      <c r="B978" s="11">
        <v>12</v>
      </c>
      <c r="D978" s="11">
        <v>71</v>
      </c>
    </row>
    <row r="979" spans="1:4" x14ac:dyDescent="0.2">
      <c r="B979" s="11">
        <v>3</v>
      </c>
      <c r="D979" s="11">
        <v>71</v>
      </c>
    </row>
    <row r="980" spans="1:4" x14ac:dyDescent="0.2">
      <c r="B980" s="11">
        <v>9</v>
      </c>
      <c r="D980" s="11">
        <v>71</v>
      </c>
    </row>
    <row r="981" spans="1:4" x14ac:dyDescent="0.2">
      <c r="B981" s="11">
        <v>0</v>
      </c>
      <c r="D981" s="11">
        <v>71</v>
      </c>
    </row>
    <row r="982" spans="1:4" x14ac:dyDescent="0.2">
      <c r="D982" s="11">
        <v>71</v>
      </c>
    </row>
    <row r="983" spans="1:4" x14ac:dyDescent="0.2">
      <c r="D983" s="11">
        <v>71</v>
      </c>
    </row>
    <row r="984" spans="1:4" x14ac:dyDescent="0.2">
      <c r="D984" s="11">
        <v>71</v>
      </c>
    </row>
    <row r="985" spans="1:4" x14ac:dyDescent="0.2">
      <c r="D985" s="11">
        <v>71</v>
      </c>
    </row>
    <row r="986" spans="1:4" x14ac:dyDescent="0.2">
      <c r="D986" s="11">
        <v>71</v>
      </c>
    </row>
    <row r="987" spans="1:4" x14ac:dyDescent="0.2">
      <c r="D987" s="11">
        <v>71</v>
      </c>
    </row>
    <row r="988" spans="1:4" x14ac:dyDescent="0.2">
      <c r="A988" s="11">
        <v>0</v>
      </c>
      <c r="B988" s="11">
        <v>0</v>
      </c>
      <c r="C988" s="11">
        <v>22</v>
      </c>
      <c r="D988" s="11">
        <v>70</v>
      </c>
    </row>
    <row r="989" spans="1:4" x14ac:dyDescent="0.2">
      <c r="A989" s="11">
        <v>0</v>
      </c>
      <c r="B989" s="11">
        <v>13</v>
      </c>
      <c r="C989" s="11">
        <v>30</v>
      </c>
      <c r="D989" s="11">
        <v>70</v>
      </c>
    </row>
    <row r="990" spans="1:4" x14ac:dyDescent="0.2">
      <c r="A990" s="11">
        <v>2</v>
      </c>
      <c r="B990" s="11">
        <v>7</v>
      </c>
      <c r="D990" s="11">
        <v>70</v>
      </c>
    </row>
    <row r="991" spans="1:4" x14ac:dyDescent="0.2">
      <c r="B991" s="11">
        <v>7</v>
      </c>
      <c r="D991" s="11">
        <v>70</v>
      </c>
    </row>
    <row r="992" spans="1:4" x14ac:dyDescent="0.2">
      <c r="B992" s="11">
        <v>0</v>
      </c>
      <c r="D992" s="11">
        <v>70</v>
      </c>
    </row>
    <row r="993" spans="1:4" x14ac:dyDescent="0.2">
      <c r="B993" s="11">
        <v>47</v>
      </c>
      <c r="D993" s="11">
        <v>70</v>
      </c>
    </row>
    <row r="994" spans="1:4" x14ac:dyDescent="0.2">
      <c r="B994" s="11">
        <v>9</v>
      </c>
      <c r="D994" s="11">
        <v>70</v>
      </c>
    </row>
    <row r="995" spans="1:4" x14ac:dyDescent="0.2">
      <c r="B995" s="11">
        <v>41</v>
      </c>
      <c r="D995" s="11">
        <v>70</v>
      </c>
    </row>
    <row r="996" spans="1:4" x14ac:dyDescent="0.2">
      <c r="B996" s="11">
        <v>4</v>
      </c>
      <c r="D996" s="11">
        <v>70</v>
      </c>
    </row>
    <row r="997" spans="1:4" x14ac:dyDescent="0.2">
      <c r="B997" s="11">
        <v>8</v>
      </c>
      <c r="D997" s="11">
        <v>70</v>
      </c>
    </row>
    <row r="998" spans="1:4" x14ac:dyDescent="0.2">
      <c r="B998" s="11">
        <v>25</v>
      </c>
      <c r="D998" s="11">
        <v>70</v>
      </c>
    </row>
    <row r="999" spans="1:4" x14ac:dyDescent="0.2">
      <c r="B999" s="11">
        <v>20</v>
      </c>
      <c r="D999" s="11">
        <v>70</v>
      </c>
    </row>
    <row r="1000" spans="1:4" x14ac:dyDescent="0.2">
      <c r="D1000" s="11">
        <v>70</v>
      </c>
    </row>
    <row r="1001" spans="1:4" x14ac:dyDescent="0.2">
      <c r="D1001" s="11">
        <v>70</v>
      </c>
    </row>
    <row r="1002" spans="1:4" x14ac:dyDescent="0.2">
      <c r="D1002" s="11">
        <v>70</v>
      </c>
    </row>
    <row r="1003" spans="1:4" x14ac:dyDescent="0.2">
      <c r="D1003" s="11">
        <v>70</v>
      </c>
    </row>
    <row r="1004" spans="1:4" x14ac:dyDescent="0.2">
      <c r="D1004" s="11">
        <v>70</v>
      </c>
    </row>
    <row r="1005" spans="1:4" x14ac:dyDescent="0.2">
      <c r="A1005" s="11">
        <v>3</v>
      </c>
      <c r="B1005" s="11">
        <v>38</v>
      </c>
      <c r="D1005" s="11">
        <v>69</v>
      </c>
    </row>
    <row r="1006" spans="1:4" x14ac:dyDescent="0.2">
      <c r="A1006" s="11">
        <v>1</v>
      </c>
      <c r="B1006" s="11">
        <v>1</v>
      </c>
      <c r="D1006" s="11">
        <v>69</v>
      </c>
    </row>
    <row r="1007" spans="1:4" x14ac:dyDescent="0.2">
      <c r="A1007" s="11">
        <v>0</v>
      </c>
      <c r="B1007" s="11">
        <v>4</v>
      </c>
      <c r="D1007" s="11">
        <v>69</v>
      </c>
    </row>
    <row r="1008" spans="1:4" x14ac:dyDescent="0.2">
      <c r="B1008" s="11">
        <v>37</v>
      </c>
      <c r="D1008" s="11">
        <v>69</v>
      </c>
    </row>
    <row r="1009" spans="1:4" x14ac:dyDescent="0.2">
      <c r="B1009" s="11">
        <v>0</v>
      </c>
      <c r="D1009" s="11">
        <v>69</v>
      </c>
    </row>
    <row r="1010" spans="1:4" x14ac:dyDescent="0.2">
      <c r="B1010" s="11">
        <v>7</v>
      </c>
      <c r="D1010" s="11">
        <v>69</v>
      </c>
    </row>
    <row r="1011" spans="1:4" x14ac:dyDescent="0.2">
      <c r="B1011" s="11">
        <v>2</v>
      </c>
      <c r="D1011" s="11">
        <v>69</v>
      </c>
    </row>
    <row r="1012" spans="1:4" x14ac:dyDescent="0.2">
      <c r="B1012" s="11">
        <v>0</v>
      </c>
      <c r="D1012" s="11">
        <v>69</v>
      </c>
    </row>
    <row r="1013" spans="1:4" x14ac:dyDescent="0.2">
      <c r="B1013" s="11">
        <v>0</v>
      </c>
      <c r="D1013" s="11">
        <v>69</v>
      </c>
    </row>
    <row r="1014" spans="1:4" x14ac:dyDescent="0.2">
      <c r="D1014" s="11">
        <v>69</v>
      </c>
    </row>
    <row r="1015" spans="1:4" x14ac:dyDescent="0.2">
      <c r="D1015" s="11">
        <v>69</v>
      </c>
    </row>
    <row r="1016" spans="1:4" x14ac:dyDescent="0.2">
      <c r="D1016" s="11">
        <v>69</v>
      </c>
    </row>
    <row r="1017" spans="1:4" x14ac:dyDescent="0.2">
      <c r="D1017" s="11">
        <v>69</v>
      </c>
    </row>
    <row r="1018" spans="1:4" x14ac:dyDescent="0.2">
      <c r="D1018" s="11">
        <v>69</v>
      </c>
    </row>
    <row r="1019" spans="1:4" x14ac:dyDescent="0.2">
      <c r="A1019" s="11">
        <v>3</v>
      </c>
      <c r="B1019" s="11">
        <v>3</v>
      </c>
      <c r="C1019" s="11">
        <v>12</v>
      </c>
      <c r="D1019" s="11">
        <v>68</v>
      </c>
    </row>
    <row r="1020" spans="1:4" x14ac:dyDescent="0.2">
      <c r="B1020" s="11">
        <v>9</v>
      </c>
      <c r="D1020" s="11">
        <v>68</v>
      </c>
    </row>
    <row r="1021" spans="1:4" x14ac:dyDescent="0.2">
      <c r="B1021" s="11">
        <v>0</v>
      </c>
      <c r="D1021" s="11">
        <v>68</v>
      </c>
    </row>
    <row r="1022" spans="1:4" x14ac:dyDescent="0.2">
      <c r="B1022" s="11">
        <v>2</v>
      </c>
      <c r="D1022" s="11">
        <v>68</v>
      </c>
    </row>
    <row r="1023" spans="1:4" x14ac:dyDescent="0.2">
      <c r="D1023" s="11">
        <v>68</v>
      </c>
    </row>
    <row r="1024" spans="1:4" x14ac:dyDescent="0.2">
      <c r="D1024" s="11">
        <v>68</v>
      </c>
    </row>
    <row r="1025" spans="1:4" x14ac:dyDescent="0.2">
      <c r="D1025" s="11">
        <v>68</v>
      </c>
    </row>
    <row r="1026" spans="1:4" x14ac:dyDescent="0.2">
      <c r="A1026" s="11">
        <v>1</v>
      </c>
      <c r="B1026" s="11">
        <v>29</v>
      </c>
      <c r="D1026" s="11">
        <v>67</v>
      </c>
    </row>
    <row r="1027" spans="1:4" x14ac:dyDescent="0.2">
      <c r="B1027" s="11">
        <v>4</v>
      </c>
      <c r="D1027" s="11">
        <v>67</v>
      </c>
    </row>
    <row r="1028" spans="1:4" x14ac:dyDescent="0.2">
      <c r="B1028" s="11">
        <v>2</v>
      </c>
      <c r="D1028" s="11">
        <v>67</v>
      </c>
    </row>
    <row r="1029" spans="1:4" x14ac:dyDescent="0.2">
      <c r="B1029" s="11">
        <v>3</v>
      </c>
      <c r="D1029" s="11">
        <v>67</v>
      </c>
    </row>
    <row r="1030" spans="1:4" x14ac:dyDescent="0.2">
      <c r="B1030" s="11">
        <v>0</v>
      </c>
      <c r="D1030" s="11">
        <v>67</v>
      </c>
    </row>
    <row r="1031" spans="1:4" x14ac:dyDescent="0.2">
      <c r="B1031" s="11">
        <v>11</v>
      </c>
      <c r="D1031" s="11">
        <v>67</v>
      </c>
    </row>
    <row r="1032" spans="1:4" x14ac:dyDescent="0.2">
      <c r="D1032" s="11">
        <v>67</v>
      </c>
    </row>
    <row r="1033" spans="1:4" x14ac:dyDescent="0.2">
      <c r="D1033" s="11">
        <v>67</v>
      </c>
    </row>
    <row r="1034" spans="1:4" x14ac:dyDescent="0.2">
      <c r="D1034" s="11">
        <v>67</v>
      </c>
    </row>
    <row r="1035" spans="1:4" x14ac:dyDescent="0.2">
      <c r="A1035" s="11">
        <v>0</v>
      </c>
      <c r="B1035" s="11">
        <v>6</v>
      </c>
      <c r="C1035" s="11">
        <v>7</v>
      </c>
      <c r="D1035" s="11">
        <v>66</v>
      </c>
    </row>
    <row r="1036" spans="1:4" x14ac:dyDescent="0.2">
      <c r="B1036" s="11">
        <v>1</v>
      </c>
      <c r="D1036" s="11">
        <v>66</v>
      </c>
    </row>
    <row r="1037" spans="1:4" x14ac:dyDescent="0.2">
      <c r="B1037" s="11">
        <v>11</v>
      </c>
      <c r="D1037" s="11">
        <v>66</v>
      </c>
    </row>
    <row r="1038" spans="1:4" x14ac:dyDescent="0.2">
      <c r="B1038" s="11">
        <v>0</v>
      </c>
      <c r="D1038" s="11">
        <v>66</v>
      </c>
    </row>
    <row r="1039" spans="1:4" x14ac:dyDescent="0.2">
      <c r="B1039" s="11">
        <v>1</v>
      </c>
      <c r="D1039" s="11">
        <v>66</v>
      </c>
    </row>
    <row r="1040" spans="1:4" x14ac:dyDescent="0.2">
      <c r="D1040" s="11">
        <v>66</v>
      </c>
    </row>
    <row r="1041" spans="1:4" x14ac:dyDescent="0.2">
      <c r="D1041" s="11">
        <v>66</v>
      </c>
    </row>
    <row r="1042" spans="1:4" x14ac:dyDescent="0.2">
      <c r="D1042" s="11">
        <v>66</v>
      </c>
    </row>
    <row r="1043" spans="1:4" x14ac:dyDescent="0.2">
      <c r="A1043" s="11">
        <v>1</v>
      </c>
      <c r="B1043" s="11">
        <v>17</v>
      </c>
      <c r="D1043" s="11">
        <v>65</v>
      </c>
    </row>
    <row r="1044" spans="1:4" x14ac:dyDescent="0.2">
      <c r="A1044" s="11">
        <v>1</v>
      </c>
      <c r="B1044" s="11">
        <v>0</v>
      </c>
      <c r="D1044" s="11">
        <v>65</v>
      </c>
    </row>
    <row r="1045" spans="1:4" x14ac:dyDescent="0.2">
      <c r="A1045" s="11">
        <v>6</v>
      </c>
      <c r="B1045" s="11">
        <v>12</v>
      </c>
      <c r="D1045" s="11">
        <v>65</v>
      </c>
    </row>
    <row r="1046" spans="1:4" x14ac:dyDescent="0.2">
      <c r="B1046" s="11">
        <v>2</v>
      </c>
      <c r="D1046" s="11">
        <v>65</v>
      </c>
    </row>
    <row r="1047" spans="1:4" x14ac:dyDescent="0.2">
      <c r="B1047" s="11">
        <v>6</v>
      </c>
      <c r="D1047" s="11">
        <v>65</v>
      </c>
    </row>
    <row r="1048" spans="1:4" x14ac:dyDescent="0.2">
      <c r="B1048" s="11">
        <v>2</v>
      </c>
      <c r="D1048" s="11">
        <v>65</v>
      </c>
    </row>
    <row r="1049" spans="1:4" x14ac:dyDescent="0.2">
      <c r="B1049" s="11">
        <v>1</v>
      </c>
      <c r="D1049" s="11">
        <v>65</v>
      </c>
    </row>
    <row r="1050" spans="1:4" x14ac:dyDescent="0.2">
      <c r="B1050" s="11">
        <v>2</v>
      </c>
      <c r="D1050" s="11">
        <v>65</v>
      </c>
    </row>
    <row r="1051" spans="1:4" x14ac:dyDescent="0.2">
      <c r="B1051" s="11">
        <v>2</v>
      </c>
      <c r="D1051" s="11">
        <v>65</v>
      </c>
    </row>
    <row r="1052" spans="1:4" x14ac:dyDescent="0.2">
      <c r="D1052" s="11">
        <v>65</v>
      </c>
    </row>
    <row r="1053" spans="1:4" x14ac:dyDescent="0.2">
      <c r="D1053" s="11">
        <v>65</v>
      </c>
    </row>
    <row r="1054" spans="1:4" x14ac:dyDescent="0.2">
      <c r="D1054" s="11">
        <v>65</v>
      </c>
    </row>
    <row r="1055" spans="1:4" x14ac:dyDescent="0.2">
      <c r="A1055" s="11">
        <v>10</v>
      </c>
      <c r="B1055" s="11">
        <v>0</v>
      </c>
      <c r="C1055" s="11">
        <v>4</v>
      </c>
      <c r="D1055" s="11">
        <v>64</v>
      </c>
    </row>
    <row r="1056" spans="1:4" x14ac:dyDescent="0.2">
      <c r="A1056" s="11">
        <v>0</v>
      </c>
      <c r="B1056" s="11">
        <v>0</v>
      </c>
      <c r="D1056" s="11">
        <v>64</v>
      </c>
    </row>
    <row r="1057" spans="2:4" x14ac:dyDescent="0.2">
      <c r="B1057" s="11">
        <v>9</v>
      </c>
      <c r="D1057" s="11">
        <v>64</v>
      </c>
    </row>
    <row r="1058" spans="2:4" x14ac:dyDescent="0.2">
      <c r="B1058" s="11">
        <v>1</v>
      </c>
      <c r="D1058" s="11">
        <v>64</v>
      </c>
    </row>
    <row r="1059" spans="2:4" x14ac:dyDescent="0.2">
      <c r="B1059" s="11">
        <v>0</v>
      </c>
      <c r="D1059" s="11">
        <v>64</v>
      </c>
    </row>
    <row r="1060" spans="2:4" x14ac:dyDescent="0.2">
      <c r="B1060" s="11">
        <v>9</v>
      </c>
      <c r="D1060" s="11">
        <v>64</v>
      </c>
    </row>
    <row r="1061" spans="2:4" x14ac:dyDescent="0.2">
      <c r="B1061" s="11">
        <v>4</v>
      </c>
      <c r="D1061" s="11">
        <v>64</v>
      </c>
    </row>
    <row r="1062" spans="2:4" x14ac:dyDescent="0.2">
      <c r="B1062" s="11">
        <v>5</v>
      </c>
      <c r="D1062" s="11">
        <v>64</v>
      </c>
    </row>
    <row r="1063" spans="2:4" x14ac:dyDescent="0.2">
      <c r="D1063" s="11">
        <v>64</v>
      </c>
    </row>
    <row r="1064" spans="2:4" x14ac:dyDescent="0.2">
      <c r="D1064" s="11">
        <v>64</v>
      </c>
    </row>
    <row r="1065" spans="2:4" x14ac:dyDescent="0.2">
      <c r="D1065" s="11">
        <v>64</v>
      </c>
    </row>
    <row r="1066" spans="2:4" x14ac:dyDescent="0.2">
      <c r="D1066" s="11">
        <v>64</v>
      </c>
    </row>
    <row r="1067" spans="2:4" x14ac:dyDescent="0.2">
      <c r="B1067" s="11">
        <v>25</v>
      </c>
      <c r="D1067" s="11">
        <v>63</v>
      </c>
    </row>
    <row r="1068" spans="2:4" x14ac:dyDescent="0.2">
      <c r="B1068" s="11">
        <v>0</v>
      </c>
      <c r="D1068" s="11">
        <v>63</v>
      </c>
    </row>
    <row r="1069" spans="2:4" x14ac:dyDescent="0.2">
      <c r="B1069" s="11">
        <v>0</v>
      </c>
      <c r="D1069" s="11">
        <v>63</v>
      </c>
    </row>
    <row r="1070" spans="2:4" x14ac:dyDescent="0.2">
      <c r="B1070" s="11">
        <v>9</v>
      </c>
      <c r="D1070" s="11">
        <v>63</v>
      </c>
    </row>
    <row r="1071" spans="2:4" x14ac:dyDescent="0.2">
      <c r="B1071" s="11">
        <v>1</v>
      </c>
      <c r="D1071" s="11">
        <v>63</v>
      </c>
    </row>
    <row r="1072" spans="2:4" x14ac:dyDescent="0.2">
      <c r="D1072" s="11">
        <v>63</v>
      </c>
    </row>
    <row r="1073" spans="1:4" x14ac:dyDescent="0.2">
      <c r="D1073" s="11">
        <v>63</v>
      </c>
    </row>
    <row r="1074" spans="1:4" x14ac:dyDescent="0.2">
      <c r="D1074" s="11">
        <v>63</v>
      </c>
    </row>
    <row r="1075" spans="1:4" x14ac:dyDescent="0.2">
      <c r="D1075" s="11">
        <v>63</v>
      </c>
    </row>
    <row r="1076" spans="1:4" x14ac:dyDescent="0.2">
      <c r="D1076" s="11">
        <v>63</v>
      </c>
    </row>
    <row r="1077" spans="1:4" x14ac:dyDescent="0.2">
      <c r="D1077" s="11">
        <v>63</v>
      </c>
    </row>
    <row r="1078" spans="1:4" x14ac:dyDescent="0.2">
      <c r="D1078" s="11">
        <v>63</v>
      </c>
    </row>
    <row r="1079" spans="1:4" x14ac:dyDescent="0.2">
      <c r="A1079" s="11">
        <v>0</v>
      </c>
      <c r="B1079" s="11">
        <v>39</v>
      </c>
      <c r="D1079" s="11">
        <v>62</v>
      </c>
    </row>
    <row r="1080" spans="1:4" x14ac:dyDescent="0.2">
      <c r="A1080" s="11">
        <v>1</v>
      </c>
      <c r="B1080" s="11">
        <v>1</v>
      </c>
      <c r="D1080" s="11">
        <v>62</v>
      </c>
    </row>
    <row r="1081" spans="1:4" x14ac:dyDescent="0.2">
      <c r="A1081" s="11">
        <v>2</v>
      </c>
      <c r="B1081" s="11">
        <v>31</v>
      </c>
      <c r="D1081" s="11">
        <v>62</v>
      </c>
    </row>
    <row r="1082" spans="1:4" x14ac:dyDescent="0.2">
      <c r="B1082" s="11">
        <v>3</v>
      </c>
      <c r="D1082" s="11">
        <v>62</v>
      </c>
    </row>
    <row r="1083" spans="1:4" x14ac:dyDescent="0.2">
      <c r="B1083" s="11">
        <v>0</v>
      </c>
      <c r="D1083" s="11">
        <v>62</v>
      </c>
    </row>
    <row r="1084" spans="1:4" x14ac:dyDescent="0.2">
      <c r="B1084" s="11">
        <v>12</v>
      </c>
      <c r="D1084" s="11">
        <v>62</v>
      </c>
    </row>
    <row r="1085" spans="1:4" x14ac:dyDescent="0.2">
      <c r="B1085" s="11">
        <v>4</v>
      </c>
      <c r="D1085" s="11">
        <v>62</v>
      </c>
    </row>
    <row r="1086" spans="1:4" x14ac:dyDescent="0.2">
      <c r="B1086" s="11">
        <v>20</v>
      </c>
      <c r="D1086" s="11">
        <v>62</v>
      </c>
    </row>
    <row r="1087" spans="1:4" x14ac:dyDescent="0.2">
      <c r="B1087" s="11">
        <v>37</v>
      </c>
      <c r="D1087" s="11">
        <v>62</v>
      </c>
    </row>
    <row r="1088" spans="1:4" x14ac:dyDescent="0.2">
      <c r="B1088" s="11">
        <v>15</v>
      </c>
      <c r="D1088" s="11">
        <v>62</v>
      </c>
    </row>
    <row r="1089" spans="1:4" x14ac:dyDescent="0.2">
      <c r="B1089" s="11">
        <v>17</v>
      </c>
      <c r="D1089" s="11">
        <v>62</v>
      </c>
    </row>
    <row r="1090" spans="1:4" x14ac:dyDescent="0.2">
      <c r="B1090" s="11">
        <v>0</v>
      </c>
      <c r="D1090" s="11">
        <v>62</v>
      </c>
    </row>
    <row r="1091" spans="1:4" x14ac:dyDescent="0.2">
      <c r="D1091" s="11">
        <v>62</v>
      </c>
    </row>
    <row r="1092" spans="1:4" x14ac:dyDescent="0.2">
      <c r="D1092" s="11">
        <v>62</v>
      </c>
    </row>
    <row r="1093" spans="1:4" x14ac:dyDescent="0.2">
      <c r="D1093" s="11">
        <v>62</v>
      </c>
    </row>
    <row r="1094" spans="1:4" x14ac:dyDescent="0.2">
      <c r="D1094" s="11">
        <v>62</v>
      </c>
    </row>
    <row r="1095" spans="1:4" x14ac:dyDescent="0.2">
      <c r="D1095" s="11">
        <v>62</v>
      </c>
    </row>
    <row r="1096" spans="1:4" x14ac:dyDescent="0.2">
      <c r="D1096" s="11">
        <v>62</v>
      </c>
    </row>
    <row r="1097" spans="1:4" x14ac:dyDescent="0.2">
      <c r="A1097" s="11">
        <v>8</v>
      </c>
      <c r="B1097" s="11">
        <v>17</v>
      </c>
      <c r="C1097" s="11">
        <v>3</v>
      </c>
      <c r="D1097" s="11">
        <v>61</v>
      </c>
    </row>
    <row r="1098" spans="1:4" x14ac:dyDescent="0.2">
      <c r="A1098" s="11">
        <v>24</v>
      </c>
      <c r="B1098" s="11">
        <v>0</v>
      </c>
      <c r="D1098" s="11">
        <v>61</v>
      </c>
    </row>
    <row r="1099" spans="1:4" x14ac:dyDescent="0.2">
      <c r="B1099" s="11">
        <v>123</v>
      </c>
      <c r="D1099" s="11">
        <v>61</v>
      </c>
    </row>
    <row r="1100" spans="1:4" x14ac:dyDescent="0.2">
      <c r="B1100" s="11">
        <v>4</v>
      </c>
      <c r="D1100" s="11">
        <v>61</v>
      </c>
    </row>
    <row r="1101" spans="1:4" x14ac:dyDescent="0.2">
      <c r="B1101" s="11">
        <v>3</v>
      </c>
      <c r="D1101" s="11">
        <v>61</v>
      </c>
    </row>
    <row r="1102" spans="1:4" x14ac:dyDescent="0.2">
      <c r="B1102" s="11">
        <v>3</v>
      </c>
      <c r="D1102" s="11">
        <v>61</v>
      </c>
    </row>
    <row r="1103" spans="1:4" x14ac:dyDescent="0.2">
      <c r="B1103" s="11">
        <v>1</v>
      </c>
      <c r="D1103" s="11">
        <v>61</v>
      </c>
    </row>
    <row r="1104" spans="1:4" x14ac:dyDescent="0.2">
      <c r="B1104" s="11">
        <v>59</v>
      </c>
      <c r="D1104" s="11">
        <v>61</v>
      </c>
    </row>
    <row r="1105" spans="1:4" x14ac:dyDescent="0.2">
      <c r="B1105" s="11">
        <v>24</v>
      </c>
      <c r="D1105" s="11">
        <v>61</v>
      </c>
    </row>
    <row r="1106" spans="1:4" x14ac:dyDescent="0.2">
      <c r="B1106" s="11">
        <v>14</v>
      </c>
      <c r="D1106" s="11">
        <v>61</v>
      </c>
    </row>
    <row r="1107" spans="1:4" x14ac:dyDescent="0.2">
      <c r="B1107" s="11">
        <v>13</v>
      </c>
      <c r="D1107" s="11">
        <v>61</v>
      </c>
    </row>
    <row r="1108" spans="1:4" x14ac:dyDescent="0.2">
      <c r="D1108" s="11">
        <v>61</v>
      </c>
    </row>
    <row r="1109" spans="1:4" x14ac:dyDescent="0.2">
      <c r="D1109" s="11">
        <v>61</v>
      </c>
    </row>
    <row r="1110" spans="1:4" x14ac:dyDescent="0.2">
      <c r="D1110" s="11">
        <v>61</v>
      </c>
    </row>
    <row r="1111" spans="1:4" x14ac:dyDescent="0.2">
      <c r="A1111" s="11">
        <v>1</v>
      </c>
      <c r="B1111" s="11">
        <v>13</v>
      </c>
      <c r="D1111" s="11">
        <v>60</v>
      </c>
    </row>
    <row r="1112" spans="1:4" x14ac:dyDescent="0.2">
      <c r="A1112" s="11">
        <v>7</v>
      </c>
      <c r="B1112" s="11">
        <v>11</v>
      </c>
      <c r="D1112" s="11">
        <v>60</v>
      </c>
    </row>
    <row r="1113" spans="1:4" x14ac:dyDescent="0.2">
      <c r="A1113" s="11">
        <v>8</v>
      </c>
      <c r="B1113" s="11">
        <v>2</v>
      </c>
      <c r="D1113" s="11">
        <v>60</v>
      </c>
    </row>
    <row r="1114" spans="1:4" x14ac:dyDescent="0.2">
      <c r="A1114" s="11">
        <v>3</v>
      </c>
      <c r="B1114" s="11">
        <v>1</v>
      </c>
      <c r="D1114" s="11">
        <v>60</v>
      </c>
    </row>
    <row r="1115" spans="1:4" x14ac:dyDescent="0.2">
      <c r="B1115" s="11">
        <v>30</v>
      </c>
      <c r="D1115" s="11">
        <v>60</v>
      </c>
    </row>
    <row r="1116" spans="1:4" x14ac:dyDescent="0.2">
      <c r="B1116" s="11">
        <v>7</v>
      </c>
      <c r="D1116" s="11">
        <v>60</v>
      </c>
    </row>
    <row r="1117" spans="1:4" x14ac:dyDescent="0.2">
      <c r="B1117" s="11">
        <v>2</v>
      </c>
      <c r="D1117" s="11">
        <v>60</v>
      </c>
    </row>
    <row r="1118" spans="1:4" x14ac:dyDescent="0.2">
      <c r="B1118" s="11">
        <v>84</v>
      </c>
      <c r="D1118" s="11">
        <v>60</v>
      </c>
    </row>
    <row r="1119" spans="1:4" x14ac:dyDescent="0.2">
      <c r="B1119" s="11">
        <v>2</v>
      </c>
      <c r="D1119" s="11">
        <v>60</v>
      </c>
    </row>
    <row r="1120" spans="1:4" x14ac:dyDescent="0.2">
      <c r="D1120" s="11">
        <v>60</v>
      </c>
    </row>
    <row r="1121" spans="1:4" x14ac:dyDescent="0.2">
      <c r="D1121" s="11">
        <v>60</v>
      </c>
    </row>
    <row r="1122" spans="1:4" x14ac:dyDescent="0.2">
      <c r="D1122" s="11">
        <v>60</v>
      </c>
    </row>
    <row r="1123" spans="1:4" x14ac:dyDescent="0.2">
      <c r="A1123" s="11">
        <v>0</v>
      </c>
      <c r="B1123" s="11">
        <v>5</v>
      </c>
      <c r="D1123" s="11">
        <v>59</v>
      </c>
    </row>
    <row r="1124" spans="1:4" x14ac:dyDescent="0.2">
      <c r="A1124" s="11">
        <v>20</v>
      </c>
      <c r="B1124" s="11">
        <v>3</v>
      </c>
      <c r="D1124" s="11">
        <v>59</v>
      </c>
    </row>
    <row r="1125" spans="1:4" x14ac:dyDescent="0.2">
      <c r="B1125" s="11">
        <v>5</v>
      </c>
      <c r="D1125" s="11">
        <v>59</v>
      </c>
    </row>
    <row r="1126" spans="1:4" x14ac:dyDescent="0.2">
      <c r="B1126" s="11">
        <v>1</v>
      </c>
      <c r="D1126" s="11">
        <v>59</v>
      </c>
    </row>
    <row r="1127" spans="1:4" x14ac:dyDescent="0.2">
      <c r="B1127" s="11">
        <v>9</v>
      </c>
      <c r="D1127" s="11">
        <v>59</v>
      </c>
    </row>
    <row r="1128" spans="1:4" x14ac:dyDescent="0.2">
      <c r="B1128" s="11">
        <v>9</v>
      </c>
      <c r="D1128" s="11">
        <v>59</v>
      </c>
    </row>
    <row r="1129" spans="1:4" x14ac:dyDescent="0.2">
      <c r="B1129" s="11">
        <v>1</v>
      </c>
      <c r="D1129" s="11">
        <v>59</v>
      </c>
    </row>
    <row r="1130" spans="1:4" x14ac:dyDescent="0.2">
      <c r="B1130" s="11">
        <v>5</v>
      </c>
      <c r="D1130" s="11">
        <v>59</v>
      </c>
    </row>
    <row r="1131" spans="1:4" x14ac:dyDescent="0.2">
      <c r="B1131" s="11">
        <v>0</v>
      </c>
      <c r="D1131" s="11">
        <v>59</v>
      </c>
    </row>
    <row r="1132" spans="1:4" x14ac:dyDescent="0.2">
      <c r="D1132" s="11">
        <v>59</v>
      </c>
    </row>
    <row r="1133" spans="1:4" x14ac:dyDescent="0.2">
      <c r="D1133" s="11">
        <v>59</v>
      </c>
    </row>
    <row r="1134" spans="1:4" x14ac:dyDescent="0.2">
      <c r="A1134" s="11">
        <v>13</v>
      </c>
      <c r="B1134" s="11">
        <v>1</v>
      </c>
      <c r="C1134" s="11">
        <v>39</v>
      </c>
      <c r="D1134" s="11">
        <v>58</v>
      </c>
    </row>
    <row r="1135" spans="1:4" x14ac:dyDescent="0.2">
      <c r="A1135" s="11">
        <v>86</v>
      </c>
      <c r="B1135" s="11">
        <v>125</v>
      </c>
      <c r="D1135" s="11">
        <v>58</v>
      </c>
    </row>
    <row r="1136" spans="1:4" x14ac:dyDescent="0.2">
      <c r="A1136" s="11">
        <v>52</v>
      </c>
      <c r="B1136" s="11">
        <v>2</v>
      </c>
      <c r="D1136" s="11">
        <v>58</v>
      </c>
    </row>
    <row r="1137" spans="1:4" x14ac:dyDescent="0.2">
      <c r="B1137" s="11">
        <v>22</v>
      </c>
      <c r="D1137" s="11">
        <v>58</v>
      </c>
    </row>
    <row r="1138" spans="1:4" x14ac:dyDescent="0.2">
      <c r="B1138" s="11">
        <v>1</v>
      </c>
      <c r="D1138" s="11">
        <v>58</v>
      </c>
    </row>
    <row r="1139" spans="1:4" x14ac:dyDescent="0.2">
      <c r="B1139" s="11">
        <v>3</v>
      </c>
      <c r="D1139" s="11">
        <v>58</v>
      </c>
    </row>
    <row r="1140" spans="1:4" x14ac:dyDescent="0.2">
      <c r="B1140" s="11">
        <v>2</v>
      </c>
      <c r="D1140" s="11">
        <v>58</v>
      </c>
    </row>
    <row r="1141" spans="1:4" x14ac:dyDescent="0.2">
      <c r="B1141" s="11">
        <v>7</v>
      </c>
      <c r="D1141" s="11">
        <v>58</v>
      </c>
    </row>
    <row r="1142" spans="1:4" x14ac:dyDescent="0.2">
      <c r="D1142" s="11">
        <v>58</v>
      </c>
    </row>
    <row r="1143" spans="1:4" x14ac:dyDescent="0.2">
      <c r="D1143" s="11">
        <v>58</v>
      </c>
    </row>
    <row r="1144" spans="1:4" x14ac:dyDescent="0.2">
      <c r="D1144" s="11">
        <v>58</v>
      </c>
    </row>
    <row r="1145" spans="1:4" x14ac:dyDescent="0.2">
      <c r="D1145" s="11">
        <v>58</v>
      </c>
    </row>
    <row r="1146" spans="1:4" x14ac:dyDescent="0.2">
      <c r="A1146" s="11">
        <v>4</v>
      </c>
      <c r="B1146" s="11">
        <v>2</v>
      </c>
      <c r="C1146" s="11">
        <v>7</v>
      </c>
      <c r="D1146" s="11">
        <v>57</v>
      </c>
    </row>
    <row r="1147" spans="1:4" x14ac:dyDescent="0.2">
      <c r="A1147" s="11">
        <v>0</v>
      </c>
      <c r="B1147" s="11">
        <v>0</v>
      </c>
      <c r="D1147" s="11">
        <v>57</v>
      </c>
    </row>
    <row r="1148" spans="1:4" x14ac:dyDescent="0.2">
      <c r="A1148" s="11">
        <v>0</v>
      </c>
      <c r="B1148" s="11">
        <v>3</v>
      </c>
      <c r="D1148" s="11">
        <v>57</v>
      </c>
    </row>
    <row r="1149" spans="1:4" x14ac:dyDescent="0.2">
      <c r="B1149" s="11">
        <v>53</v>
      </c>
      <c r="D1149" s="11">
        <v>57</v>
      </c>
    </row>
    <row r="1150" spans="1:4" x14ac:dyDescent="0.2">
      <c r="B1150" s="11">
        <v>0</v>
      </c>
      <c r="D1150" s="11">
        <v>57</v>
      </c>
    </row>
    <row r="1151" spans="1:4" x14ac:dyDescent="0.2">
      <c r="B1151" s="11">
        <v>37</v>
      </c>
      <c r="D1151" s="11">
        <v>57</v>
      </c>
    </row>
    <row r="1152" spans="1:4" x14ac:dyDescent="0.2">
      <c r="B1152" s="11">
        <v>24</v>
      </c>
      <c r="D1152" s="11">
        <v>57</v>
      </c>
    </row>
    <row r="1153" spans="1:4" x14ac:dyDescent="0.2">
      <c r="B1153" s="11">
        <v>2</v>
      </c>
      <c r="D1153" s="11">
        <v>57</v>
      </c>
    </row>
    <row r="1154" spans="1:4" x14ac:dyDescent="0.2">
      <c r="B1154" s="11">
        <v>3</v>
      </c>
      <c r="D1154" s="11">
        <v>57</v>
      </c>
    </row>
    <row r="1155" spans="1:4" x14ac:dyDescent="0.2">
      <c r="B1155" s="11">
        <v>0</v>
      </c>
      <c r="D1155" s="11">
        <v>57</v>
      </c>
    </row>
    <row r="1156" spans="1:4" x14ac:dyDescent="0.2">
      <c r="D1156" s="11">
        <v>57</v>
      </c>
    </row>
    <row r="1157" spans="1:4" x14ac:dyDescent="0.2">
      <c r="D1157" s="11">
        <v>57</v>
      </c>
    </row>
    <row r="1158" spans="1:4" x14ac:dyDescent="0.2">
      <c r="D1158" s="11">
        <v>57</v>
      </c>
    </row>
    <row r="1159" spans="1:4" x14ac:dyDescent="0.2">
      <c r="D1159" s="11">
        <v>57</v>
      </c>
    </row>
    <row r="1160" spans="1:4" x14ac:dyDescent="0.2">
      <c r="D1160" s="11">
        <v>57</v>
      </c>
    </row>
    <row r="1161" spans="1:4" x14ac:dyDescent="0.2">
      <c r="D1161" s="11">
        <v>57</v>
      </c>
    </row>
    <row r="1162" spans="1:4" x14ac:dyDescent="0.2">
      <c r="D1162" s="11">
        <v>57</v>
      </c>
    </row>
    <row r="1163" spans="1:4" x14ac:dyDescent="0.2">
      <c r="D1163" s="11">
        <v>57</v>
      </c>
    </row>
    <row r="1164" spans="1:4" x14ac:dyDescent="0.2">
      <c r="D1164" s="11">
        <v>57</v>
      </c>
    </row>
    <row r="1165" spans="1:4" x14ac:dyDescent="0.2">
      <c r="D1165" s="11">
        <v>57</v>
      </c>
    </row>
    <row r="1166" spans="1:4" x14ac:dyDescent="0.2">
      <c r="D1166" s="11">
        <v>57</v>
      </c>
    </row>
    <row r="1167" spans="1:4" x14ac:dyDescent="0.2">
      <c r="A1167" s="11">
        <v>101</v>
      </c>
      <c r="B1167" s="11">
        <v>0</v>
      </c>
      <c r="D1167" s="11">
        <v>56</v>
      </c>
    </row>
    <row r="1168" spans="1:4" x14ac:dyDescent="0.2">
      <c r="A1168" s="11">
        <v>5</v>
      </c>
      <c r="B1168" s="11">
        <v>6</v>
      </c>
      <c r="D1168" s="11">
        <v>56</v>
      </c>
    </row>
    <row r="1169" spans="1:4" x14ac:dyDescent="0.2">
      <c r="B1169" s="11">
        <v>14</v>
      </c>
      <c r="D1169" s="11">
        <v>56</v>
      </c>
    </row>
    <row r="1170" spans="1:4" x14ac:dyDescent="0.2">
      <c r="B1170" s="11">
        <v>17</v>
      </c>
      <c r="D1170" s="11">
        <v>56</v>
      </c>
    </row>
    <row r="1171" spans="1:4" x14ac:dyDescent="0.2">
      <c r="B1171" s="11">
        <v>0</v>
      </c>
      <c r="D1171" s="11">
        <v>56</v>
      </c>
    </row>
    <row r="1172" spans="1:4" x14ac:dyDescent="0.2">
      <c r="B1172" s="11">
        <v>3</v>
      </c>
      <c r="D1172" s="11">
        <v>56</v>
      </c>
    </row>
    <row r="1173" spans="1:4" x14ac:dyDescent="0.2">
      <c r="B1173" s="11">
        <v>0</v>
      </c>
      <c r="D1173" s="11">
        <v>56</v>
      </c>
    </row>
    <row r="1174" spans="1:4" x14ac:dyDescent="0.2">
      <c r="B1174" s="11">
        <v>7</v>
      </c>
      <c r="D1174" s="11">
        <v>56</v>
      </c>
    </row>
    <row r="1175" spans="1:4" x14ac:dyDescent="0.2">
      <c r="B1175" s="11">
        <v>13</v>
      </c>
      <c r="D1175" s="11">
        <v>56</v>
      </c>
    </row>
    <row r="1176" spans="1:4" x14ac:dyDescent="0.2">
      <c r="B1176" s="11">
        <v>3</v>
      </c>
      <c r="D1176" s="11">
        <v>56</v>
      </c>
    </row>
    <row r="1177" spans="1:4" x14ac:dyDescent="0.2">
      <c r="D1177" s="11">
        <v>56</v>
      </c>
    </row>
    <row r="1178" spans="1:4" x14ac:dyDescent="0.2">
      <c r="D1178" s="11">
        <v>56</v>
      </c>
    </row>
    <row r="1179" spans="1:4" x14ac:dyDescent="0.2">
      <c r="D1179" s="11">
        <v>56</v>
      </c>
    </row>
    <row r="1180" spans="1:4" x14ac:dyDescent="0.2">
      <c r="D1180" s="11">
        <v>56</v>
      </c>
    </row>
    <row r="1181" spans="1:4" x14ac:dyDescent="0.2">
      <c r="D1181" s="11">
        <v>56</v>
      </c>
    </row>
    <row r="1182" spans="1:4" x14ac:dyDescent="0.2">
      <c r="A1182" s="11">
        <v>5</v>
      </c>
      <c r="B1182" s="11">
        <v>0</v>
      </c>
      <c r="D1182" s="11">
        <v>55</v>
      </c>
    </row>
    <row r="1183" spans="1:4" x14ac:dyDescent="0.2">
      <c r="A1183" s="11">
        <v>0</v>
      </c>
      <c r="B1183" s="11">
        <v>5</v>
      </c>
      <c r="D1183" s="11">
        <v>55</v>
      </c>
    </row>
    <row r="1184" spans="1:4" x14ac:dyDescent="0.2">
      <c r="A1184" s="11">
        <v>12</v>
      </c>
      <c r="B1184" s="11">
        <v>4</v>
      </c>
      <c r="D1184" s="11">
        <v>55</v>
      </c>
    </row>
    <row r="1185" spans="2:4" x14ac:dyDescent="0.2">
      <c r="B1185" s="11">
        <v>0</v>
      </c>
      <c r="D1185" s="11">
        <v>55</v>
      </c>
    </row>
    <row r="1186" spans="2:4" x14ac:dyDescent="0.2">
      <c r="B1186" s="11">
        <v>4</v>
      </c>
      <c r="D1186" s="11">
        <v>55</v>
      </c>
    </row>
    <row r="1187" spans="2:4" x14ac:dyDescent="0.2">
      <c r="B1187" s="11">
        <v>4</v>
      </c>
      <c r="D1187" s="11">
        <v>55</v>
      </c>
    </row>
    <row r="1188" spans="2:4" x14ac:dyDescent="0.2">
      <c r="B1188" s="11">
        <v>6</v>
      </c>
      <c r="D1188" s="11">
        <v>55</v>
      </c>
    </row>
    <row r="1189" spans="2:4" x14ac:dyDescent="0.2">
      <c r="B1189" s="11">
        <v>0</v>
      </c>
      <c r="D1189" s="11">
        <v>55</v>
      </c>
    </row>
    <row r="1190" spans="2:4" x14ac:dyDescent="0.2">
      <c r="B1190" s="11">
        <v>0</v>
      </c>
      <c r="D1190" s="11">
        <v>55</v>
      </c>
    </row>
    <row r="1191" spans="2:4" x14ac:dyDescent="0.2">
      <c r="D1191" s="11">
        <v>55</v>
      </c>
    </row>
    <row r="1192" spans="2:4" x14ac:dyDescent="0.2">
      <c r="D1192" s="11">
        <v>55</v>
      </c>
    </row>
    <row r="1193" spans="2:4" x14ac:dyDescent="0.2">
      <c r="D1193" s="11">
        <v>55</v>
      </c>
    </row>
    <row r="1194" spans="2:4" x14ac:dyDescent="0.2">
      <c r="D1194" s="11">
        <v>55</v>
      </c>
    </row>
    <row r="1195" spans="2:4" x14ac:dyDescent="0.2">
      <c r="D1195" s="11">
        <v>55</v>
      </c>
    </row>
    <row r="1196" spans="2:4" x14ac:dyDescent="0.2">
      <c r="B1196" s="11">
        <v>16</v>
      </c>
      <c r="D1196" s="11">
        <v>54</v>
      </c>
    </row>
    <row r="1197" spans="2:4" x14ac:dyDescent="0.2">
      <c r="B1197" s="11">
        <v>29</v>
      </c>
      <c r="D1197" s="11">
        <v>54</v>
      </c>
    </row>
    <row r="1198" spans="2:4" x14ac:dyDescent="0.2">
      <c r="B1198" s="11">
        <v>1</v>
      </c>
      <c r="D1198" s="11">
        <v>54</v>
      </c>
    </row>
    <row r="1199" spans="2:4" x14ac:dyDescent="0.2">
      <c r="B1199" s="11">
        <v>56</v>
      </c>
      <c r="D1199" s="11">
        <v>54</v>
      </c>
    </row>
    <row r="1200" spans="2:4" x14ac:dyDescent="0.2">
      <c r="B1200" s="11">
        <v>3</v>
      </c>
      <c r="D1200" s="11">
        <v>54</v>
      </c>
    </row>
    <row r="1201" spans="1:4" x14ac:dyDescent="0.2">
      <c r="B1201" s="11">
        <v>6</v>
      </c>
      <c r="D1201" s="11">
        <v>54</v>
      </c>
    </row>
    <row r="1202" spans="1:4" x14ac:dyDescent="0.2">
      <c r="D1202" s="11">
        <v>54</v>
      </c>
    </row>
    <row r="1203" spans="1:4" x14ac:dyDescent="0.2">
      <c r="D1203" s="11">
        <v>54</v>
      </c>
    </row>
    <row r="1204" spans="1:4" x14ac:dyDescent="0.2">
      <c r="D1204" s="11">
        <v>54</v>
      </c>
    </row>
    <row r="1205" spans="1:4" x14ac:dyDescent="0.2">
      <c r="D1205" s="11">
        <v>54</v>
      </c>
    </row>
    <row r="1206" spans="1:4" x14ac:dyDescent="0.2">
      <c r="D1206" s="11">
        <v>54</v>
      </c>
    </row>
    <row r="1207" spans="1:4" x14ac:dyDescent="0.2">
      <c r="D1207" s="11">
        <v>54</v>
      </c>
    </row>
    <row r="1208" spans="1:4" x14ac:dyDescent="0.2">
      <c r="A1208" s="11">
        <v>67</v>
      </c>
      <c r="B1208" s="11">
        <v>1</v>
      </c>
      <c r="C1208" s="11">
        <v>8</v>
      </c>
      <c r="D1208" s="11">
        <v>53</v>
      </c>
    </row>
    <row r="1209" spans="1:4" x14ac:dyDescent="0.2">
      <c r="A1209" s="11">
        <v>0</v>
      </c>
      <c r="B1209" s="11">
        <v>0</v>
      </c>
      <c r="D1209" s="11">
        <v>53</v>
      </c>
    </row>
    <row r="1210" spans="1:4" x14ac:dyDescent="0.2">
      <c r="B1210" s="11">
        <v>30</v>
      </c>
      <c r="D1210" s="11">
        <v>53</v>
      </c>
    </row>
    <row r="1211" spans="1:4" x14ac:dyDescent="0.2">
      <c r="B1211" s="11">
        <v>10</v>
      </c>
      <c r="D1211" s="11">
        <v>53</v>
      </c>
    </row>
    <row r="1212" spans="1:4" x14ac:dyDescent="0.2">
      <c r="B1212" s="11">
        <v>3</v>
      </c>
      <c r="D1212" s="11">
        <v>53</v>
      </c>
    </row>
    <row r="1213" spans="1:4" x14ac:dyDescent="0.2">
      <c r="D1213" s="11">
        <v>53</v>
      </c>
    </row>
    <row r="1214" spans="1:4" x14ac:dyDescent="0.2">
      <c r="D1214" s="11">
        <v>53</v>
      </c>
    </row>
    <row r="1215" spans="1:4" x14ac:dyDescent="0.2">
      <c r="A1215" s="11">
        <v>0</v>
      </c>
      <c r="B1215" s="11">
        <v>1</v>
      </c>
      <c r="D1215" s="11">
        <v>52</v>
      </c>
    </row>
    <row r="1216" spans="1:4" x14ac:dyDescent="0.2">
      <c r="A1216" s="11">
        <v>0</v>
      </c>
      <c r="B1216" s="11">
        <v>1</v>
      </c>
      <c r="D1216" s="11">
        <v>52</v>
      </c>
    </row>
    <row r="1217" spans="1:4" x14ac:dyDescent="0.2">
      <c r="A1217" s="11">
        <v>535</v>
      </c>
      <c r="B1217" s="11">
        <v>4</v>
      </c>
      <c r="D1217" s="11">
        <v>52</v>
      </c>
    </row>
    <row r="1218" spans="1:4" x14ac:dyDescent="0.2">
      <c r="B1218" s="11">
        <v>7</v>
      </c>
      <c r="D1218" s="11">
        <v>52</v>
      </c>
    </row>
    <row r="1219" spans="1:4" x14ac:dyDescent="0.2">
      <c r="B1219" s="11">
        <v>0</v>
      </c>
      <c r="D1219" s="11">
        <v>52</v>
      </c>
    </row>
    <row r="1220" spans="1:4" x14ac:dyDescent="0.2">
      <c r="B1220" s="11">
        <v>3</v>
      </c>
      <c r="D1220" s="11">
        <v>52</v>
      </c>
    </row>
    <row r="1221" spans="1:4" x14ac:dyDescent="0.2">
      <c r="B1221" s="11">
        <v>0</v>
      </c>
      <c r="D1221" s="11">
        <v>52</v>
      </c>
    </row>
    <row r="1222" spans="1:4" x14ac:dyDescent="0.2">
      <c r="B1222" s="11">
        <v>10</v>
      </c>
      <c r="D1222" s="11">
        <v>52</v>
      </c>
    </row>
    <row r="1223" spans="1:4" x14ac:dyDescent="0.2">
      <c r="B1223" s="11">
        <v>2</v>
      </c>
      <c r="D1223" s="11">
        <v>52</v>
      </c>
    </row>
    <row r="1224" spans="1:4" x14ac:dyDescent="0.2">
      <c r="B1224" s="11">
        <v>122</v>
      </c>
      <c r="D1224" s="11">
        <v>52</v>
      </c>
    </row>
    <row r="1225" spans="1:4" x14ac:dyDescent="0.2">
      <c r="B1225" s="11">
        <v>100</v>
      </c>
      <c r="D1225" s="11">
        <v>52</v>
      </c>
    </row>
    <row r="1226" spans="1:4" x14ac:dyDescent="0.2">
      <c r="B1226" s="11">
        <v>24</v>
      </c>
      <c r="D1226" s="11">
        <v>52</v>
      </c>
    </row>
    <row r="1227" spans="1:4" x14ac:dyDescent="0.2">
      <c r="B1227" s="11">
        <v>0</v>
      </c>
      <c r="D1227" s="11">
        <v>52</v>
      </c>
    </row>
    <row r="1228" spans="1:4" x14ac:dyDescent="0.2">
      <c r="B1228" s="11">
        <v>3</v>
      </c>
      <c r="D1228" s="11">
        <v>52</v>
      </c>
    </row>
    <row r="1229" spans="1:4" x14ac:dyDescent="0.2">
      <c r="B1229" s="11">
        <v>25</v>
      </c>
      <c r="D1229" s="11">
        <v>52</v>
      </c>
    </row>
    <row r="1230" spans="1:4" x14ac:dyDescent="0.2">
      <c r="D1230" s="11">
        <v>52</v>
      </c>
    </row>
    <row r="1231" spans="1:4" x14ac:dyDescent="0.2">
      <c r="D1231" s="11">
        <v>52</v>
      </c>
    </row>
    <row r="1232" spans="1:4" x14ac:dyDescent="0.2">
      <c r="D1232" s="11">
        <v>52</v>
      </c>
    </row>
    <row r="1233" spans="1:4" x14ac:dyDescent="0.2">
      <c r="D1233" s="11">
        <v>52</v>
      </c>
    </row>
    <row r="1234" spans="1:4" x14ac:dyDescent="0.2">
      <c r="A1234" s="11">
        <v>0</v>
      </c>
      <c r="B1234" s="11">
        <v>0</v>
      </c>
      <c r="C1234" s="11">
        <v>1</v>
      </c>
      <c r="D1234" s="11">
        <v>51</v>
      </c>
    </row>
    <row r="1235" spans="1:4" x14ac:dyDescent="0.2">
      <c r="A1235" s="11">
        <v>59</v>
      </c>
      <c r="B1235" s="11">
        <v>1</v>
      </c>
      <c r="D1235" s="11">
        <v>51</v>
      </c>
    </row>
    <row r="1236" spans="1:4" x14ac:dyDescent="0.2">
      <c r="B1236" s="11">
        <v>31</v>
      </c>
      <c r="D1236" s="11">
        <v>51</v>
      </c>
    </row>
    <row r="1237" spans="1:4" x14ac:dyDescent="0.2">
      <c r="B1237" s="11">
        <v>0</v>
      </c>
      <c r="D1237" s="11">
        <v>51</v>
      </c>
    </row>
    <row r="1238" spans="1:4" x14ac:dyDescent="0.2">
      <c r="D1238" s="11">
        <v>51</v>
      </c>
    </row>
    <row r="1239" spans="1:4" x14ac:dyDescent="0.2">
      <c r="D1239" s="11">
        <v>51</v>
      </c>
    </row>
    <row r="1240" spans="1:4" x14ac:dyDescent="0.2">
      <c r="D1240" s="11">
        <v>51</v>
      </c>
    </row>
    <row r="1241" spans="1:4" x14ac:dyDescent="0.2">
      <c r="D1241" s="11">
        <v>51</v>
      </c>
    </row>
    <row r="1242" spans="1:4" x14ac:dyDescent="0.2">
      <c r="D1242" s="11">
        <v>51</v>
      </c>
    </row>
    <row r="1243" spans="1:4" x14ac:dyDescent="0.2">
      <c r="D1243" s="11">
        <v>51</v>
      </c>
    </row>
    <row r="1244" spans="1:4" x14ac:dyDescent="0.2">
      <c r="A1244" s="11">
        <v>276</v>
      </c>
      <c r="B1244" s="11">
        <v>3</v>
      </c>
      <c r="D1244" s="11">
        <v>50</v>
      </c>
    </row>
    <row r="1245" spans="1:4" x14ac:dyDescent="0.2">
      <c r="A1245" s="11">
        <v>0</v>
      </c>
      <c r="B1245" s="11">
        <v>7</v>
      </c>
      <c r="D1245" s="11">
        <v>50</v>
      </c>
    </row>
    <row r="1246" spans="1:4" x14ac:dyDescent="0.2">
      <c r="B1246" s="11">
        <v>23</v>
      </c>
      <c r="D1246" s="11">
        <v>50</v>
      </c>
    </row>
    <row r="1247" spans="1:4" x14ac:dyDescent="0.2">
      <c r="B1247" s="11">
        <v>12</v>
      </c>
      <c r="D1247" s="11">
        <v>50</v>
      </c>
    </row>
    <row r="1248" spans="1:4" x14ac:dyDescent="0.2">
      <c r="B1248" s="11">
        <v>4</v>
      </c>
      <c r="D1248" s="11">
        <v>50</v>
      </c>
    </row>
    <row r="1249" spans="1:4" x14ac:dyDescent="0.2">
      <c r="B1249" s="11">
        <v>2</v>
      </c>
      <c r="D1249" s="11">
        <v>50</v>
      </c>
    </row>
    <row r="1250" spans="1:4" x14ac:dyDescent="0.2">
      <c r="B1250" s="11">
        <v>4</v>
      </c>
      <c r="D1250" s="11">
        <v>50</v>
      </c>
    </row>
    <row r="1251" spans="1:4" x14ac:dyDescent="0.2">
      <c r="B1251" s="11">
        <v>2</v>
      </c>
      <c r="D1251" s="11">
        <v>50</v>
      </c>
    </row>
    <row r="1252" spans="1:4" x14ac:dyDescent="0.2">
      <c r="B1252" s="11">
        <v>19</v>
      </c>
      <c r="D1252" s="11">
        <v>50</v>
      </c>
    </row>
    <row r="1253" spans="1:4" x14ac:dyDescent="0.2">
      <c r="B1253" s="11">
        <v>14</v>
      </c>
      <c r="D1253" s="11">
        <v>50</v>
      </c>
    </row>
    <row r="1254" spans="1:4" x14ac:dyDescent="0.2">
      <c r="B1254" s="11">
        <v>67</v>
      </c>
      <c r="D1254" s="11">
        <v>50</v>
      </c>
    </row>
    <row r="1255" spans="1:4" x14ac:dyDescent="0.2">
      <c r="B1255" s="11">
        <v>10</v>
      </c>
      <c r="D1255" s="11">
        <v>50</v>
      </c>
    </row>
    <row r="1256" spans="1:4" x14ac:dyDescent="0.2">
      <c r="B1256" s="11">
        <v>0</v>
      </c>
      <c r="D1256" s="11">
        <v>50</v>
      </c>
    </row>
    <row r="1257" spans="1:4" x14ac:dyDescent="0.2">
      <c r="B1257" s="11">
        <v>1</v>
      </c>
      <c r="D1257" s="11">
        <v>50</v>
      </c>
    </row>
    <row r="1258" spans="1:4" x14ac:dyDescent="0.2">
      <c r="B1258" s="11">
        <v>0</v>
      </c>
      <c r="D1258" s="11">
        <v>50</v>
      </c>
    </row>
    <row r="1259" spans="1:4" x14ac:dyDescent="0.2">
      <c r="B1259" s="11">
        <v>1</v>
      </c>
      <c r="D1259" s="11">
        <v>50</v>
      </c>
    </row>
    <row r="1260" spans="1:4" x14ac:dyDescent="0.2">
      <c r="D1260" s="11">
        <v>50</v>
      </c>
    </row>
    <row r="1261" spans="1:4" x14ac:dyDescent="0.2">
      <c r="D1261" s="11">
        <v>50</v>
      </c>
    </row>
    <row r="1262" spans="1:4" x14ac:dyDescent="0.2">
      <c r="D1262" s="11">
        <v>50</v>
      </c>
    </row>
    <row r="1263" spans="1:4" x14ac:dyDescent="0.2">
      <c r="A1263" s="11">
        <v>292</v>
      </c>
      <c r="B1263" s="11">
        <v>2</v>
      </c>
      <c r="D1263" s="11">
        <v>49</v>
      </c>
    </row>
    <row r="1264" spans="1:4" x14ac:dyDescent="0.2">
      <c r="A1264" s="11">
        <v>3</v>
      </c>
      <c r="B1264" s="11">
        <v>129</v>
      </c>
      <c r="D1264" s="11">
        <v>49</v>
      </c>
    </row>
    <row r="1265" spans="1:4" x14ac:dyDescent="0.2">
      <c r="B1265" s="11">
        <v>0</v>
      </c>
      <c r="D1265" s="11">
        <v>49</v>
      </c>
    </row>
    <row r="1266" spans="1:4" x14ac:dyDescent="0.2">
      <c r="B1266" s="11">
        <v>30</v>
      </c>
      <c r="D1266" s="11">
        <v>49</v>
      </c>
    </row>
    <row r="1267" spans="1:4" x14ac:dyDescent="0.2">
      <c r="B1267" s="11">
        <v>1</v>
      </c>
      <c r="D1267" s="11">
        <v>49</v>
      </c>
    </row>
    <row r="1268" spans="1:4" x14ac:dyDescent="0.2">
      <c r="B1268" s="11">
        <v>96</v>
      </c>
      <c r="D1268" s="11">
        <v>49</v>
      </c>
    </row>
    <row r="1269" spans="1:4" x14ac:dyDescent="0.2">
      <c r="B1269" s="11">
        <v>140</v>
      </c>
      <c r="D1269" s="11">
        <v>49</v>
      </c>
    </row>
    <row r="1270" spans="1:4" x14ac:dyDescent="0.2">
      <c r="B1270" s="11">
        <v>3</v>
      </c>
      <c r="D1270" s="11">
        <v>49</v>
      </c>
    </row>
    <row r="1271" spans="1:4" x14ac:dyDescent="0.2">
      <c r="B1271" s="11">
        <v>1</v>
      </c>
      <c r="D1271" s="11">
        <v>49</v>
      </c>
    </row>
    <row r="1272" spans="1:4" x14ac:dyDescent="0.2">
      <c r="B1272" s="11">
        <v>1</v>
      </c>
      <c r="D1272" s="11">
        <v>49</v>
      </c>
    </row>
    <row r="1273" spans="1:4" x14ac:dyDescent="0.2">
      <c r="D1273" s="11">
        <v>49</v>
      </c>
    </row>
    <row r="1274" spans="1:4" x14ac:dyDescent="0.2">
      <c r="D1274" s="11">
        <v>49</v>
      </c>
    </row>
    <row r="1275" spans="1:4" x14ac:dyDescent="0.2">
      <c r="D1275" s="11">
        <v>49</v>
      </c>
    </row>
    <row r="1276" spans="1:4" x14ac:dyDescent="0.2">
      <c r="D1276" s="11">
        <v>49</v>
      </c>
    </row>
    <row r="1277" spans="1:4" x14ac:dyDescent="0.2">
      <c r="D1277" s="11">
        <v>49</v>
      </c>
    </row>
    <row r="1278" spans="1:4" x14ac:dyDescent="0.2">
      <c r="D1278" s="11">
        <v>49</v>
      </c>
    </row>
    <row r="1279" spans="1:4" x14ac:dyDescent="0.2">
      <c r="D1279" s="11">
        <v>49</v>
      </c>
    </row>
    <row r="1280" spans="1:4" x14ac:dyDescent="0.2">
      <c r="A1280" s="11">
        <v>9</v>
      </c>
      <c r="B1280" s="11">
        <v>2</v>
      </c>
      <c r="D1280" s="11">
        <v>48</v>
      </c>
    </row>
    <row r="1281" spans="1:4" x14ac:dyDescent="0.2">
      <c r="A1281" s="11">
        <v>3</v>
      </c>
      <c r="B1281" s="11">
        <v>24</v>
      </c>
      <c r="D1281" s="11">
        <v>48</v>
      </c>
    </row>
    <row r="1282" spans="1:4" x14ac:dyDescent="0.2">
      <c r="A1282" s="11">
        <v>0</v>
      </c>
      <c r="B1282" s="11">
        <v>3</v>
      </c>
      <c r="D1282" s="11">
        <v>48</v>
      </c>
    </row>
    <row r="1283" spans="1:4" x14ac:dyDescent="0.2">
      <c r="A1283" s="11">
        <v>3</v>
      </c>
      <c r="B1283" s="11">
        <v>9</v>
      </c>
      <c r="D1283" s="11">
        <v>48</v>
      </c>
    </row>
    <row r="1284" spans="1:4" x14ac:dyDescent="0.2">
      <c r="A1284" s="11">
        <v>15</v>
      </c>
      <c r="B1284" s="11">
        <v>5</v>
      </c>
      <c r="D1284" s="11">
        <v>48</v>
      </c>
    </row>
    <row r="1285" spans="1:4" x14ac:dyDescent="0.2">
      <c r="B1285" s="11">
        <v>4</v>
      </c>
      <c r="D1285" s="11">
        <v>48</v>
      </c>
    </row>
    <row r="1286" spans="1:4" x14ac:dyDescent="0.2">
      <c r="B1286" s="11">
        <v>139</v>
      </c>
      <c r="D1286" s="11">
        <v>48</v>
      </c>
    </row>
    <row r="1287" spans="1:4" x14ac:dyDescent="0.2">
      <c r="B1287" s="11">
        <v>4</v>
      </c>
      <c r="D1287" s="11">
        <v>48</v>
      </c>
    </row>
    <row r="1288" spans="1:4" x14ac:dyDescent="0.2">
      <c r="B1288" s="11">
        <v>22</v>
      </c>
      <c r="D1288" s="11">
        <v>48</v>
      </c>
    </row>
    <row r="1289" spans="1:4" x14ac:dyDescent="0.2">
      <c r="B1289" s="11">
        <v>45</v>
      </c>
      <c r="D1289" s="11">
        <v>48</v>
      </c>
    </row>
    <row r="1290" spans="1:4" x14ac:dyDescent="0.2">
      <c r="B1290" s="11">
        <v>4</v>
      </c>
      <c r="D1290" s="11">
        <v>48</v>
      </c>
    </row>
    <row r="1291" spans="1:4" x14ac:dyDescent="0.2">
      <c r="B1291" s="11">
        <v>4</v>
      </c>
      <c r="D1291" s="11">
        <v>48</v>
      </c>
    </row>
    <row r="1292" spans="1:4" x14ac:dyDescent="0.2">
      <c r="D1292" s="11">
        <v>48</v>
      </c>
    </row>
    <row r="1293" spans="1:4" x14ac:dyDescent="0.2">
      <c r="D1293" s="11">
        <v>48</v>
      </c>
    </row>
    <row r="1294" spans="1:4" x14ac:dyDescent="0.2">
      <c r="A1294" s="11">
        <v>6</v>
      </c>
      <c r="B1294" s="11">
        <v>0</v>
      </c>
      <c r="C1294" s="11">
        <v>1</v>
      </c>
      <c r="D1294" s="11">
        <v>47</v>
      </c>
    </row>
    <row r="1295" spans="1:4" x14ac:dyDescent="0.2">
      <c r="A1295" s="11">
        <v>1</v>
      </c>
      <c r="B1295" s="11">
        <v>0</v>
      </c>
      <c r="D1295" s="11">
        <v>47</v>
      </c>
    </row>
    <row r="1296" spans="1:4" x14ac:dyDescent="0.2">
      <c r="A1296" s="11">
        <v>6</v>
      </c>
      <c r="B1296" s="11">
        <v>3</v>
      </c>
      <c r="D1296" s="11">
        <v>47</v>
      </c>
    </row>
    <row r="1297" spans="1:4" x14ac:dyDescent="0.2">
      <c r="A1297" s="11">
        <v>4</v>
      </c>
      <c r="B1297" s="11">
        <v>4</v>
      </c>
      <c r="D1297" s="11">
        <v>47</v>
      </c>
    </row>
    <row r="1298" spans="1:4" x14ac:dyDescent="0.2">
      <c r="A1298" s="11">
        <v>0</v>
      </c>
      <c r="B1298" s="11">
        <v>5</v>
      </c>
      <c r="D1298" s="11">
        <v>47</v>
      </c>
    </row>
    <row r="1299" spans="1:4" x14ac:dyDescent="0.2">
      <c r="B1299" s="11">
        <v>23</v>
      </c>
      <c r="D1299" s="11">
        <v>47</v>
      </c>
    </row>
    <row r="1300" spans="1:4" x14ac:dyDescent="0.2">
      <c r="B1300" s="11">
        <v>9</v>
      </c>
      <c r="D1300" s="11">
        <v>47</v>
      </c>
    </row>
    <row r="1301" spans="1:4" x14ac:dyDescent="0.2">
      <c r="B1301" s="11">
        <v>11</v>
      </c>
      <c r="D1301" s="11">
        <v>47</v>
      </c>
    </row>
    <row r="1302" spans="1:4" x14ac:dyDescent="0.2">
      <c r="B1302" s="11">
        <v>15</v>
      </c>
      <c r="D1302" s="11">
        <v>47</v>
      </c>
    </row>
    <row r="1303" spans="1:4" x14ac:dyDescent="0.2">
      <c r="B1303" s="11">
        <v>3</v>
      </c>
      <c r="D1303" s="11">
        <v>47</v>
      </c>
    </row>
    <row r="1304" spans="1:4" x14ac:dyDescent="0.2">
      <c r="B1304" s="11">
        <v>15</v>
      </c>
      <c r="D1304" s="11">
        <v>47</v>
      </c>
    </row>
    <row r="1305" spans="1:4" x14ac:dyDescent="0.2">
      <c r="B1305" s="11">
        <v>1</v>
      </c>
      <c r="D1305" s="11">
        <v>47</v>
      </c>
    </row>
    <row r="1306" spans="1:4" x14ac:dyDescent="0.2">
      <c r="B1306" s="11">
        <v>14</v>
      </c>
      <c r="D1306" s="11">
        <v>47</v>
      </c>
    </row>
    <row r="1307" spans="1:4" x14ac:dyDescent="0.2">
      <c r="B1307" s="11">
        <v>2</v>
      </c>
      <c r="D1307" s="11">
        <v>47</v>
      </c>
    </row>
    <row r="1308" spans="1:4" x14ac:dyDescent="0.2">
      <c r="D1308" s="11">
        <v>47</v>
      </c>
    </row>
    <row r="1309" spans="1:4" x14ac:dyDescent="0.2">
      <c r="D1309" s="11">
        <v>47</v>
      </c>
    </row>
    <row r="1310" spans="1:4" x14ac:dyDescent="0.2">
      <c r="D1310" s="11">
        <v>47</v>
      </c>
    </row>
    <row r="1311" spans="1:4" x14ac:dyDescent="0.2">
      <c r="D1311" s="11">
        <v>47</v>
      </c>
    </row>
    <row r="1312" spans="1:4" x14ac:dyDescent="0.2">
      <c r="D1312" s="11">
        <v>47</v>
      </c>
    </row>
    <row r="1313" spans="1:4" x14ac:dyDescent="0.2">
      <c r="D1313" s="11">
        <v>47</v>
      </c>
    </row>
    <row r="1314" spans="1:4" x14ac:dyDescent="0.2">
      <c r="D1314" s="11">
        <v>47</v>
      </c>
    </row>
    <row r="1315" spans="1:4" x14ac:dyDescent="0.2">
      <c r="A1315" s="11">
        <v>1</v>
      </c>
      <c r="B1315" s="11">
        <v>8</v>
      </c>
      <c r="D1315" s="11">
        <v>46</v>
      </c>
    </row>
    <row r="1316" spans="1:4" x14ac:dyDescent="0.2">
      <c r="B1316" s="11">
        <v>18</v>
      </c>
      <c r="D1316" s="11">
        <v>46</v>
      </c>
    </row>
    <row r="1317" spans="1:4" x14ac:dyDescent="0.2">
      <c r="B1317" s="11">
        <v>3</v>
      </c>
      <c r="D1317" s="11">
        <v>46</v>
      </c>
    </row>
    <row r="1318" spans="1:4" x14ac:dyDescent="0.2">
      <c r="B1318" s="11">
        <v>2</v>
      </c>
      <c r="D1318" s="11">
        <v>46</v>
      </c>
    </row>
    <row r="1319" spans="1:4" x14ac:dyDescent="0.2">
      <c r="B1319" s="11">
        <v>185</v>
      </c>
      <c r="D1319" s="11">
        <v>46</v>
      </c>
    </row>
    <row r="1320" spans="1:4" x14ac:dyDescent="0.2">
      <c r="B1320" s="11">
        <v>0</v>
      </c>
      <c r="D1320" s="11">
        <v>46</v>
      </c>
    </row>
    <row r="1321" spans="1:4" x14ac:dyDescent="0.2">
      <c r="B1321" s="11">
        <v>27</v>
      </c>
      <c r="D1321" s="11">
        <v>46</v>
      </c>
    </row>
    <row r="1322" spans="1:4" x14ac:dyDescent="0.2">
      <c r="B1322" s="11">
        <v>1</v>
      </c>
      <c r="D1322" s="11">
        <v>46</v>
      </c>
    </row>
    <row r="1323" spans="1:4" x14ac:dyDescent="0.2">
      <c r="B1323" s="11">
        <v>6</v>
      </c>
      <c r="D1323" s="11">
        <v>46</v>
      </c>
    </row>
    <row r="1324" spans="1:4" x14ac:dyDescent="0.2">
      <c r="D1324" s="11">
        <v>46</v>
      </c>
    </row>
    <row r="1325" spans="1:4" x14ac:dyDescent="0.2">
      <c r="D1325" s="11">
        <v>46</v>
      </c>
    </row>
    <row r="1326" spans="1:4" x14ac:dyDescent="0.2">
      <c r="D1326" s="11">
        <v>46</v>
      </c>
    </row>
    <row r="1327" spans="1:4" x14ac:dyDescent="0.2">
      <c r="D1327" s="11">
        <v>46</v>
      </c>
    </row>
    <row r="1328" spans="1:4" x14ac:dyDescent="0.2">
      <c r="D1328" s="11">
        <v>46</v>
      </c>
    </row>
    <row r="1329" spans="1:4" x14ac:dyDescent="0.2">
      <c r="D1329" s="11">
        <v>46</v>
      </c>
    </row>
    <row r="1330" spans="1:4" x14ac:dyDescent="0.2">
      <c r="D1330" s="11">
        <v>46</v>
      </c>
    </row>
    <row r="1331" spans="1:4" x14ac:dyDescent="0.2">
      <c r="D1331" s="11">
        <v>46</v>
      </c>
    </row>
    <row r="1332" spans="1:4" x14ac:dyDescent="0.2">
      <c r="D1332" s="11">
        <v>46</v>
      </c>
    </row>
    <row r="1333" spans="1:4" x14ac:dyDescent="0.2">
      <c r="D1333" s="11">
        <v>46</v>
      </c>
    </row>
    <row r="1334" spans="1:4" x14ac:dyDescent="0.2">
      <c r="D1334" s="11">
        <v>46</v>
      </c>
    </row>
    <row r="1335" spans="1:4" x14ac:dyDescent="0.2">
      <c r="D1335" s="11">
        <v>46</v>
      </c>
    </row>
    <row r="1336" spans="1:4" x14ac:dyDescent="0.2">
      <c r="A1336" s="11">
        <v>1</v>
      </c>
      <c r="B1336" s="11">
        <v>0</v>
      </c>
      <c r="C1336" s="11">
        <v>0</v>
      </c>
      <c r="D1336" s="11">
        <v>45</v>
      </c>
    </row>
    <row r="1337" spans="1:4" x14ac:dyDescent="0.2">
      <c r="B1337" s="11">
        <v>7</v>
      </c>
      <c r="D1337" s="11">
        <v>45</v>
      </c>
    </row>
    <row r="1338" spans="1:4" x14ac:dyDescent="0.2">
      <c r="B1338" s="11">
        <v>81</v>
      </c>
      <c r="D1338" s="11">
        <v>45</v>
      </c>
    </row>
    <row r="1339" spans="1:4" x14ac:dyDescent="0.2">
      <c r="B1339" s="11">
        <v>9</v>
      </c>
      <c r="D1339" s="11">
        <v>45</v>
      </c>
    </row>
    <row r="1340" spans="1:4" x14ac:dyDescent="0.2">
      <c r="B1340" s="11">
        <v>99</v>
      </c>
      <c r="D1340" s="11">
        <v>45</v>
      </c>
    </row>
    <row r="1341" spans="1:4" x14ac:dyDescent="0.2">
      <c r="B1341" s="11">
        <v>2</v>
      </c>
      <c r="D1341" s="11">
        <v>45</v>
      </c>
    </row>
    <row r="1342" spans="1:4" x14ac:dyDescent="0.2">
      <c r="D1342" s="11">
        <v>45</v>
      </c>
    </row>
    <row r="1343" spans="1:4" x14ac:dyDescent="0.2">
      <c r="D1343" s="11">
        <v>45</v>
      </c>
    </row>
    <row r="1344" spans="1:4" x14ac:dyDescent="0.2">
      <c r="D1344" s="11">
        <v>45</v>
      </c>
    </row>
    <row r="1345" spans="1:4" x14ac:dyDescent="0.2">
      <c r="D1345" s="11">
        <v>45</v>
      </c>
    </row>
    <row r="1346" spans="1:4" x14ac:dyDescent="0.2">
      <c r="D1346" s="11">
        <v>45</v>
      </c>
    </row>
    <row r="1347" spans="1:4" x14ac:dyDescent="0.2">
      <c r="D1347" s="11">
        <v>45</v>
      </c>
    </row>
    <row r="1348" spans="1:4" x14ac:dyDescent="0.2">
      <c r="D1348" s="11">
        <v>45</v>
      </c>
    </row>
    <row r="1349" spans="1:4" x14ac:dyDescent="0.2">
      <c r="D1349" s="11">
        <v>45</v>
      </c>
    </row>
    <row r="1350" spans="1:4" x14ac:dyDescent="0.2">
      <c r="D1350" s="11">
        <v>45</v>
      </c>
    </row>
    <row r="1351" spans="1:4" x14ac:dyDescent="0.2">
      <c r="A1351" s="11">
        <v>15</v>
      </c>
      <c r="B1351" s="11">
        <v>19</v>
      </c>
      <c r="C1351" s="11">
        <v>16</v>
      </c>
      <c r="D1351" s="11">
        <v>44</v>
      </c>
    </row>
    <row r="1352" spans="1:4" x14ac:dyDescent="0.2">
      <c r="B1352" s="11">
        <v>0</v>
      </c>
      <c r="D1352" s="11">
        <v>44</v>
      </c>
    </row>
    <row r="1353" spans="1:4" x14ac:dyDescent="0.2">
      <c r="B1353" s="11">
        <v>0</v>
      </c>
      <c r="D1353" s="11">
        <v>44</v>
      </c>
    </row>
    <row r="1354" spans="1:4" x14ac:dyDescent="0.2">
      <c r="B1354" s="11">
        <v>2</v>
      </c>
      <c r="D1354" s="11">
        <v>44</v>
      </c>
    </row>
    <row r="1355" spans="1:4" x14ac:dyDescent="0.2">
      <c r="B1355" s="11">
        <v>1</v>
      </c>
      <c r="D1355" s="11">
        <v>44</v>
      </c>
    </row>
    <row r="1356" spans="1:4" x14ac:dyDescent="0.2">
      <c r="B1356" s="11">
        <v>3</v>
      </c>
      <c r="D1356" s="11">
        <v>44</v>
      </c>
    </row>
    <row r="1357" spans="1:4" x14ac:dyDescent="0.2">
      <c r="B1357" s="11">
        <v>0</v>
      </c>
      <c r="D1357" s="11">
        <v>44</v>
      </c>
    </row>
    <row r="1358" spans="1:4" x14ac:dyDescent="0.2">
      <c r="B1358" s="11">
        <v>1</v>
      </c>
      <c r="D1358" s="11">
        <v>44</v>
      </c>
    </row>
    <row r="1359" spans="1:4" x14ac:dyDescent="0.2">
      <c r="D1359" s="11">
        <v>44</v>
      </c>
    </row>
    <row r="1360" spans="1:4" x14ac:dyDescent="0.2">
      <c r="D1360" s="11">
        <v>44</v>
      </c>
    </row>
    <row r="1361" spans="1:4" x14ac:dyDescent="0.2">
      <c r="D1361" s="11">
        <v>44</v>
      </c>
    </row>
    <row r="1362" spans="1:4" x14ac:dyDescent="0.2">
      <c r="D1362" s="11">
        <v>44</v>
      </c>
    </row>
    <row r="1363" spans="1:4" x14ac:dyDescent="0.2">
      <c r="D1363" s="11">
        <v>44</v>
      </c>
    </row>
    <row r="1364" spans="1:4" x14ac:dyDescent="0.2">
      <c r="D1364" s="11">
        <v>44</v>
      </c>
    </row>
    <row r="1365" spans="1:4" x14ac:dyDescent="0.2">
      <c r="D1365" s="11">
        <v>44</v>
      </c>
    </row>
    <row r="1366" spans="1:4" x14ac:dyDescent="0.2">
      <c r="A1366" s="11">
        <v>775</v>
      </c>
      <c r="B1366" s="11">
        <v>8</v>
      </c>
      <c r="D1366" s="11">
        <v>43</v>
      </c>
    </row>
    <row r="1367" spans="1:4" x14ac:dyDescent="0.2">
      <c r="A1367" s="11">
        <v>0</v>
      </c>
      <c r="B1367" s="11">
        <v>310</v>
      </c>
      <c r="D1367" s="11">
        <v>43</v>
      </c>
    </row>
    <row r="1368" spans="1:4" x14ac:dyDescent="0.2">
      <c r="A1368" s="11">
        <v>2</v>
      </c>
      <c r="B1368" s="11">
        <v>37</v>
      </c>
      <c r="D1368" s="11">
        <v>43</v>
      </c>
    </row>
    <row r="1369" spans="1:4" x14ac:dyDescent="0.2">
      <c r="B1369" s="11">
        <v>8</v>
      </c>
      <c r="D1369" s="11">
        <v>43</v>
      </c>
    </row>
    <row r="1370" spans="1:4" x14ac:dyDescent="0.2">
      <c r="B1370" s="11">
        <v>93</v>
      </c>
      <c r="D1370" s="11">
        <v>43</v>
      </c>
    </row>
    <row r="1371" spans="1:4" x14ac:dyDescent="0.2">
      <c r="B1371" s="11">
        <v>1</v>
      </c>
      <c r="D1371" s="11">
        <v>43</v>
      </c>
    </row>
    <row r="1372" spans="1:4" x14ac:dyDescent="0.2">
      <c r="B1372" s="11">
        <v>42</v>
      </c>
      <c r="D1372" s="11">
        <v>43</v>
      </c>
    </row>
    <row r="1373" spans="1:4" x14ac:dyDescent="0.2">
      <c r="B1373" s="11">
        <v>12</v>
      </c>
      <c r="D1373" s="11">
        <v>43</v>
      </c>
    </row>
    <row r="1374" spans="1:4" x14ac:dyDescent="0.2">
      <c r="B1374" s="11">
        <v>7</v>
      </c>
      <c r="D1374" s="11">
        <v>43</v>
      </c>
    </row>
    <row r="1375" spans="1:4" x14ac:dyDescent="0.2">
      <c r="B1375" s="11">
        <v>50</v>
      </c>
      <c r="D1375" s="11">
        <v>43</v>
      </c>
    </row>
    <row r="1376" spans="1:4" x14ac:dyDescent="0.2">
      <c r="B1376" s="11">
        <v>13</v>
      </c>
      <c r="D1376" s="11">
        <v>43</v>
      </c>
    </row>
    <row r="1377" spans="2:4" x14ac:dyDescent="0.2">
      <c r="D1377" s="11">
        <v>43</v>
      </c>
    </row>
    <row r="1378" spans="2:4" x14ac:dyDescent="0.2">
      <c r="D1378" s="11">
        <v>43</v>
      </c>
    </row>
    <row r="1379" spans="2:4" x14ac:dyDescent="0.2">
      <c r="B1379" s="11">
        <v>1</v>
      </c>
      <c r="D1379" s="11">
        <v>42</v>
      </c>
    </row>
    <row r="1380" spans="2:4" x14ac:dyDescent="0.2">
      <c r="B1380" s="11">
        <v>1</v>
      </c>
      <c r="D1380" s="11">
        <v>42</v>
      </c>
    </row>
    <row r="1381" spans="2:4" x14ac:dyDescent="0.2">
      <c r="B1381" s="11">
        <v>23</v>
      </c>
      <c r="D1381" s="11">
        <v>42</v>
      </c>
    </row>
    <row r="1382" spans="2:4" x14ac:dyDescent="0.2">
      <c r="B1382" s="11">
        <v>0</v>
      </c>
      <c r="D1382" s="11">
        <v>42</v>
      </c>
    </row>
    <row r="1383" spans="2:4" x14ac:dyDescent="0.2">
      <c r="B1383" s="11">
        <v>12</v>
      </c>
      <c r="D1383" s="11">
        <v>42</v>
      </c>
    </row>
    <row r="1384" spans="2:4" x14ac:dyDescent="0.2">
      <c r="B1384" s="11">
        <v>0</v>
      </c>
      <c r="D1384" s="11">
        <v>42</v>
      </c>
    </row>
    <row r="1385" spans="2:4" x14ac:dyDescent="0.2">
      <c r="B1385" s="11">
        <v>1</v>
      </c>
      <c r="D1385" s="11">
        <v>42</v>
      </c>
    </row>
    <row r="1386" spans="2:4" x14ac:dyDescent="0.2">
      <c r="D1386" s="11">
        <v>42</v>
      </c>
    </row>
    <row r="1387" spans="2:4" x14ac:dyDescent="0.2">
      <c r="D1387" s="11">
        <v>42</v>
      </c>
    </row>
    <row r="1388" spans="2:4" x14ac:dyDescent="0.2">
      <c r="D1388" s="11">
        <v>42</v>
      </c>
    </row>
    <row r="1389" spans="2:4" x14ac:dyDescent="0.2">
      <c r="D1389" s="11">
        <v>42</v>
      </c>
    </row>
    <row r="1390" spans="2:4" x14ac:dyDescent="0.2">
      <c r="D1390" s="11">
        <v>42</v>
      </c>
    </row>
    <row r="1391" spans="2:4" x14ac:dyDescent="0.2">
      <c r="D1391" s="11">
        <v>42</v>
      </c>
    </row>
    <row r="1392" spans="2:4" x14ac:dyDescent="0.2">
      <c r="D1392" s="11">
        <v>42</v>
      </c>
    </row>
    <row r="1393" spans="1:4" x14ac:dyDescent="0.2">
      <c r="A1393" s="11">
        <v>0</v>
      </c>
      <c r="B1393" s="11">
        <v>0</v>
      </c>
      <c r="C1393" s="11">
        <v>23</v>
      </c>
      <c r="D1393" s="11">
        <v>41</v>
      </c>
    </row>
    <row r="1394" spans="1:4" x14ac:dyDescent="0.2">
      <c r="A1394" s="11">
        <v>0</v>
      </c>
      <c r="B1394" s="11">
        <v>7</v>
      </c>
      <c r="D1394" s="11">
        <v>41</v>
      </c>
    </row>
    <row r="1395" spans="1:4" x14ac:dyDescent="0.2">
      <c r="A1395" s="11">
        <v>1</v>
      </c>
      <c r="B1395" s="11">
        <v>5</v>
      </c>
      <c r="D1395" s="11">
        <v>41</v>
      </c>
    </row>
    <row r="1396" spans="1:4" x14ac:dyDescent="0.2">
      <c r="A1396" s="11">
        <v>0</v>
      </c>
      <c r="B1396" s="11">
        <v>8</v>
      </c>
      <c r="D1396" s="11">
        <v>41</v>
      </c>
    </row>
    <row r="1397" spans="1:4" x14ac:dyDescent="0.2">
      <c r="B1397" s="11">
        <v>2</v>
      </c>
      <c r="D1397" s="11">
        <v>41</v>
      </c>
    </row>
    <row r="1398" spans="1:4" x14ac:dyDescent="0.2">
      <c r="B1398" s="11">
        <v>8</v>
      </c>
      <c r="D1398" s="11">
        <v>41</v>
      </c>
    </row>
    <row r="1399" spans="1:4" x14ac:dyDescent="0.2">
      <c r="B1399" s="11">
        <v>8</v>
      </c>
      <c r="D1399" s="11">
        <v>41</v>
      </c>
    </row>
    <row r="1400" spans="1:4" x14ac:dyDescent="0.2">
      <c r="B1400" s="11">
        <v>0</v>
      </c>
      <c r="D1400" s="11">
        <v>41</v>
      </c>
    </row>
    <row r="1401" spans="1:4" x14ac:dyDescent="0.2">
      <c r="B1401" s="11">
        <v>0</v>
      </c>
      <c r="D1401" s="11">
        <v>41</v>
      </c>
    </row>
    <row r="1402" spans="1:4" x14ac:dyDescent="0.2">
      <c r="B1402" s="11">
        <v>2</v>
      </c>
      <c r="D1402" s="11">
        <v>41</v>
      </c>
    </row>
    <row r="1403" spans="1:4" x14ac:dyDescent="0.2">
      <c r="D1403" s="11">
        <v>41</v>
      </c>
    </row>
    <row r="1404" spans="1:4" x14ac:dyDescent="0.2">
      <c r="D1404" s="11">
        <v>41</v>
      </c>
    </row>
    <row r="1405" spans="1:4" x14ac:dyDescent="0.2">
      <c r="D1405" s="11">
        <v>41</v>
      </c>
    </row>
    <row r="1406" spans="1:4" x14ac:dyDescent="0.2">
      <c r="D1406" s="11">
        <v>41</v>
      </c>
    </row>
    <row r="1407" spans="1:4" x14ac:dyDescent="0.2">
      <c r="D1407" s="11">
        <v>41</v>
      </c>
    </row>
    <row r="1408" spans="1:4" x14ac:dyDescent="0.2">
      <c r="D1408" s="11">
        <v>41</v>
      </c>
    </row>
    <row r="1409" spans="1:4" x14ac:dyDescent="0.2">
      <c r="D1409" s="11">
        <v>41</v>
      </c>
    </row>
    <row r="1410" spans="1:4" x14ac:dyDescent="0.2">
      <c r="D1410" s="11">
        <v>41</v>
      </c>
    </row>
    <row r="1411" spans="1:4" x14ac:dyDescent="0.2">
      <c r="D1411" s="11">
        <v>41</v>
      </c>
    </row>
    <row r="1412" spans="1:4" x14ac:dyDescent="0.2">
      <c r="B1412" s="11">
        <v>24</v>
      </c>
      <c r="D1412" s="11">
        <v>40</v>
      </c>
    </row>
    <row r="1413" spans="1:4" x14ac:dyDescent="0.2">
      <c r="B1413" s="11">
        <v>41</v>
      </c>
      <c r="D1413" s="11">
        <v>40</v>
      </c>
    </row>
    <row r="1414" spans="1:4" x14ac:dyDescent="0.2">
      <c r="B1414" s="11">
        <v>105</v>
      </c>
      <c r="D1414" s="11">
        <v>40</v>
      </c>
    </row>
    <row r="1415" spans="1:4" x14ac:dyDescent="0.2">
      <c r="B1415" s="11">
        <v>2</v>
      </c>
      <c r="D1415" s="11">
        <v>40</v>
      </c>
    </row>
    <row r="1416" spans="1:4" x14ac:dyDescent="0.2">
      <c r="D1416" s="11">
        <v>40</v>
      </c>
    </row>
    <row r="1417" spans="1:4" x14ac:dyDescent="0.2">
      <c r="D1417" s="11">
        <v>40</v>
      </c>
    </row>
    <row r="1418" spans="1:4" x14ac:dyDescent="0.2">
      <c r="D1418" s="11">
        <v>40</v>
      </c>
    </row>
    <row r="1419" spans="1:4" x14ac:dyDescent="0.2">
      <c r="D1419" s="11">
        <v>40</v>
      </c>
    </row>
    <row r="1420" spans="1:4" x14ac:dyDescent="0.2">
      <c r="D1420" s="11">
        <v>40</v>
      </c>
    </row>
    <row r="1421" spans="1:4" x14ac:dyDescent="0.2">
      <c r="D1421" s="11">
        <v>40</v>
      </c>
    </row>
    <row r="1422" spans="1:4" x14ac:dyDescent="0.2">
      <c r="D1422" s="11">
        <v>40</v>
      </c>
    </row>
    <row r="1423" spans="1:4" x14ac:dyDescent="0.2">
      <c r="A1423" s="11">
        <v>400</v>
      </c>
      <c r="B1423" s="11">
        <v>0</v>
      </c>
      <c r="D1423" s="11">
        <v>39</v>
      </c>
    </row>
    <row r="1424" spans="1:4" x14ac:dyDescent="0.2">
      <c r="A1424" s="11">
        <v>0</v>
      </c>
      <c r="B1424" s="11">
        <v>49</v>
      </c>
      <c r="D1424" s="11">
        <v>39</v>
      </c>
    </row>
    <row r="1425" spans="1:4" x14ac:dyDescent="0.2">
      <c r="A1425" s="11">
        <v>11</v>
      </c>
      <c r="B1425" s="11">
        <v>57</v>
      </c>
      <c r="D1425" s="11">
        <v>39</v>
      </c>
    </row>
    <row r="1426" spans="1:4" x14ac:dyDescent="0.2">
      <c r="B1426" s="11">
        <v>3</v>
      </c>
      <c r="D1426" s="11">
        <v>39</v>
      </c>
    </row>
    <row r="1427" spans="1:4" x14ac:dyDescent="0.2">
      <c r="B1427" s="11">
        <v>1</v>
      </c>
      <c r="D1427" s="11">
        <v>39</v>
      </c>
    </row>
    <row r="1428" spans="1:4" x14ac:dyDescent="0.2">
      <c r="B1428" s="11">
        <v>9</v>
      </c>
      <c r="D1428" s="11">
        <v>39</v>
      </c>
    </row>
    <row r="1429" spans="1:4" x14ac:dyDescent="0.2">
      <c r="B1429" s="11">
        <v>7</v>
      </c>
      <c r="D1429" s="11">
        <v>39</v>
      </c>
    </row>
    <row r="1430" spans="1:4" x14ac:dyDescent="0.2">
      <c r="B1430" s="11">
        <v>13</v>
      </c>
      <c r="D1430" s="11">
        <v>39</v>
      </c>
    </row>
    <row r="1431" spans="1:4" x14ac:dyDescent="0.2">
      <c r="D1431" s="11">
        <v>39</v>
      </c>
    </row>
    <row r="1432" spans="1:4" x14ac:dyDescent="0.2">
      <c r="D1432" s="11">
        <v>39</v>
      </c>
    </row>
    <row r="1433" spans="1:4" x14ac:dyDescent="0.2">
      <c r="D1433" s="11">
        <v>39</v>
      </c>
    </row>
    <row r="1434" spans="1:4" x14ac:dyDescent="0.2">
      <c r="D1434" s="11">
        <v>39</v>
      </c>
    </row>
    <row r="1435" spans="1:4" x14ac:dyDescent="0.2">
      <c r="D1435" s="11">
        <v>39</v>
      </c>
    </row>
    <row r="1436" spans="1:4" x14ac:dyDescent="0.2">
      <c r="D1436" s="11">
        <v>39</v>
      </c>
    </row>
    <row r="1437" spans="1:4" x14ac:dyDescent="0.2">
      <c r="D1437" s="11">
        <v>39</v>
      </c>
    </row>
    <row r="1438" spans="1:4" x14ac:dyDescent="0.2">
      <c r="D1438" s="11">
        <v>39</v>
      </c>
    </row>
    <row r="1439" spans="1:4" x14ac:dyDescent="0.2">
      <c r="D1439" s="11">
        <v>39</v>
      </c>
    </row>
    <row r="1440" spans="1:4" x14ac:dyDescent="0.2">
      <c r="A1440" s="11">
        <v>5</v>
      </c>
      <c r="B1440" s="11">
        <v>0</v>
      </c>
      <c r="C1440" s="11">
        <v>0</v>
      </c>
      <c r="D1440" s="11">
        <v>38</v>
      </c>
    </row>
    <row r="1441" spans="1:4" x14ac:dyDescent="0.2">
      <c r="A1441" s="11">
        <v>0</v>
      </c>
      <c r="B1441" s="11">
        <v>369</v>
      </c>
      <c r="D1441" s="11">
        <v>38</v>
      </c>
    </row>
    <row r="1442" spans="1:4" x14ac:dyDescent="0.2">
      <c r="B1442" s="11">
        <v>12</v>
      </c>
      <c r="D1442" s="11">
        <v>38</v>
      </c>
    </row>
    <row r="1443" spans="1:4" x14ac:dyDescent="0.2">
      <c r="B1443" s="11">
        <v>188</v>
      </c>
      <c r="D1443" s="11">
        <v>38</v>
      </c>
    </row>
    <row r="1444" spans="1:4" x14ac:dyDescent="0.2">
      <c r="B1444" s="11">
        <v>4</v>
      </c>
      <c r="D1444" s="11">
        <v>38</v>
      </c>
    </row>
    <row r="1445" spans="1:4" x14ac:dyDescent="0.2">
      <c r="B1445" s="11">
        <v>0</v>
      </c>
      <c r="D1445" s="11">
        <v>38</v>
      </c>
    </row>
    <row r="1446" spans="1:4" x14ac:dyDescent="0.2">
      <c r="B1446" s="11">
        <v>4</v>
      </c>
      <c r="D1446" s="11">
        <v>38</v>
      </c>
    </row>
    <row r="1447" spans="1:4" x14ac:dyDescent="0.2">
      <c r="B1447" s="11">
        <v>1</v>
      </c>
      <c r="D1447" s="11">
        <v>38</v>
      </c>
    </row>
    <row r="1448" spans="1:4" x14ac:dyDescent="0.2">
      <c r="B1448" s="11">
        <v>3</v>
      </c>
      <c r="D1448" s="11">
        <v>38</v>
      </c>
    </row>
    <row r="1449" spans="1:4" x14ac:dyDescent="0.2">
      <c r="B1449" s="11">
        <v>11</v>
      </c>
      <c r="D1449" s="11">
        <v>38</v>
      </c>
    </row>
    <row r="1450" spans="1:4" x14ac:dyDescent="0.2">
      <c r="B1450" s="11">
        <v>4</v>
      </c>
      <c r="D1450" s="11">
        <v>38</v>
      </c>
    </row>
    <row r="1451" spans="1:4" x14ac:dyDescent="0.2">
      <c r="B1451" s="11">
        <v>3</v>
      </c>
      <c r="D1451" s="11">
        <v>38</v>
      </c>
    </row>
    <row r="1452" spans="1:4" x14ac:dyDescent="0.2">
      <c r="B1452" s="11">
        <v>34</v>
      </c>
      <c r="D1452" s="11">
        <v>38</v>
      </c>
    </row>
    <row r="1453" spans="1:4" x14ac:dyDescent="0.2">
      <c r="B1453" s="11">
        <v>36</v>
      </c>
      <c r="D1453" s="11">
        <v>38</v>
      </c>
    </row>
    <row r="1454" spans="1:4" x14ac:dyDescent="0.2">
      <c r="B1454" s="11">
        <v>1</v>
      </c>
      <c r="D1454" s="11">
        <v>38</v>
      </c>
    </row>
    <row r="1455" spans="1:4" x14ac:dyDescent="0.2">
      <c r="B1455" s="11">
        <v>0</v>
      </c>
      <c r="D1455" s="11">
        <v>38</v>
      </c>
    </row>
    <row r="1456" spans="1:4" x14ac:dyDescent="0.2">
      <c r="B1456" s="11">
        <v>1</v>
      </c>
      <c r="D1456" s="11">
        <v>38</v>
      </c>
    </row>
    <row r="1457" spans="1:4" x14ac:dyDescent="0.2">
      <c r="B1457" s="11">
        <v>1</v>
      </c>
      <c r="D1457" s="11">
        <v>38</v>
      </c>
    </row>
    <row r="1458" spans="1:4" x14ac:dyDescent="0.2">
      <c r="B1458" s="11">
        <v>9</v>
      </c>
      <c r="D1458" s="11">
        <v>38</v>
      </c>
    </row>
    <row r="1459" spans="1:4" x14ac:dyDescent="0.2">
      <c r="D1459" s="11">
        <v>38</v>
      </c>
    </row>
    <row r="1460" spans="1:4" x14ac:dyDescent="0.2">
      <c r="D1460" s="11">
        <v>38</v>
      </c>
    </row>
    <row r="1461" spans="1:4" x14ac:dyDescent="0.2">
      <c r="D1461" s="11">
        <v>38</v>
      </c>
    </row>
    <row r="1462" spans="1:4" x14ac:dyDescent="0.2">
      <c r="D1462" s="11">
        <v>38</v>
      </c>
    </row>
    <row r="1463" spans="1:4" x14ac:dyDescent="0.2">
      <c r="D1463" s="11">
        <v>38</v>
      </c>
    </row>
    <row r="1464" spans="1:4" x14ac:dyDescent="0.2">
      <c r="D1464" s="11">
        <v>38</v>
      </c>
    </row>
    <row r="1465" spans="1:4" x14ac:dyDescent="0.2">
      <c r="D1465" s="11">
        <v>38</v>
      </c>
    </row>
    <row r="1466" spans="1:4" x14ac:dyDescent="0.2">
      <c r="D1466" s="11">
        <v>38</v>
      </c>
    </row>
    <row r="1467" spans="1:4" x14ac:dyDescent="0.2">
      <c r="D1467" s="11">
        <v>38</v>
      </c>
    </row>
    <row r="1468" spans="1:4" x14ac:dyDescent="0.2">
      <c r="D1468" s="11">
        <v>38</v>
      </c>
    </row>
    <row r="1469" spans="1:4" x14ac:dyDescent="0.2">
      <c r="A1469" s="11">
        <v>0</v>
      </c>
      <c r="B1469" s="11">
        <v>1</v>
      </c>
      <c r="D1469" s="11">
        <v>37</v>
      </c>
    </row>
    <row r="1470" spans="1:4" x14ac:dyDescent="0.2">
      <c r="B1470" s="11">
        <v>1</v>
      </c>
      <c r="D1470" s="11">
        <v>37</v>
      </c>
    </row>
    <row r="1471" spans="1:4" x14ac:dyDescent="0.2">
      <c r="B1471" s="11">
        <v>25</v>
      </c>
      <c r="D1471" s="11">
        <v>37</v>
      </c>
    </row>
    <row r="1472" spans="1:4" x14ac:dyDescent="0.2">
      <c r="B1472" s="11">
        <v>38</v>
      </c>
      <c r="D1472" s="11">
        <v>37</v>
      </c>
    </row>
    <row r="1473" spans="1:4" x14ac:dyDescent="0.2">
      <c r="B1473" s="11">
        <v>33</v>
      </c>
      <c r="D1473" s="11">
        <v>37</v>
      </c>
    </row>
    <row r="1474" spans="1:4" x14ac:dyDescent="0.2">
      <c r="B1474" s="11">
        <v>14</v>
      </c>
      <c r="D1474" s="11">
        <v>37</v>
      </c>
    </row>
    <row r="1475" spans="1:4" x14ac:dyDescent="0.2">
      <c r="B1475" s="11">
        <v>9</v>
      </c>
      <c r="D1475" s="11">
        <v>37</v>
      </c>
    </row>
    <row r="1476" spans="1:4" x14ac:dyDescent="0.2">
      <c r="B1476" s="11">
        <v>0</v>
      </c>
      <c r="D1476" s="11">
        <v>37</v>
      </c>
    </row>
    <row r="1477" spans="1:4" x14ac:dyDescent="0.2">
      <c r="B1477" s="11">
        <v>4</v>
      </c>
      <c r="D1477" s="11">
        <v>37</v>
      </c>
    </row>
    <row r="1478" spans="1:4" x14ac:dyDescent="0.2">
      <c r="D1478" s="11">
        <v>37</v>
      </c>
    </row>
    <row r="1479" spans="1:4" x14ac:dyDescent="0.2">
      <c r="D1479" s="11">
        <v>37</v>
      </c>
    </row>
    <row r="1480" spans="1:4" x14ac:dyDescent="0.2">
      <c r="D1480" s="11">
        <v>37</v>
      </c>
    </row>
    <row r="1481" spans="1:4" x14ac:dyDescent="0.2">
      <c r="D1481" s="11">
        <v>37</v>
      </c>
    </row>
    <row r="1482" spans="1:4" x14ac:dyDescent="0.2">
      <c r="D1482" s="11">
        <v>37</v>
      </c>
    </row>
    <row r="1483" spans="1:4" x14ac:dyDescent="0.2">
      <c r="D1483" s="11">
        <v>37</v>
      </c>
    </row>
    <row r="1484" spans="1:4" x14ac:dyDescent="0.2">
      <c r="D1484" s="11">
        <v>37</v>
      </c>
    </row>
    <row r="1485" spans="1:4" x14ac:dyDescent="0.2">
      <c r="D1485" s="11">
        <v>37</v>
      </c>
    </row>
    <row r="1486" spans="1:4" x14ac:dyDescent="0.2">
      <c r="A1486" s="11">
        <v>0</v>
      </c>
      <c r="B1486" s="11">
        <v>7</v>
      </c>
      <c r="C1486" s="11">
        <v>0</v>
      </c>
      <c r="D1486" s="11">
        <v>36</v>
      </c>
    </row>
    <row r="1487" spans="1:4" x14ac:dyDescent="0.2">
      <c r="A1487" s="11">
        <v>0</v>
      </c>
      <c r="B1487" s="11">
        <v>0</v>
      </c>
      <c r="D1487" s="11">
        <v>36</v>
      </c>
    </row>
    <row r="1488" spans="1:4" x14ac:dyDescent="0.2">
      <c r="A1488" s="11">
        <v>356</v>
      </c>
      <c r="B1488" s="11">
        <v>1</v>
      </c>
      <c r="D1488" s="11">
        <v>36</v>
      </c>
    </row>
    <row r="1489" spans="1:4" x14ac:dyDescent="0.2">
      <c r="A1489" s="11">
        <v>0</v>
      </c>
      <c r="B1489" s="11">
        <v>4</v>
      </c>
      <c r="D1489" s="11">
        <v>36</v>
      </c>
    </row>
    <row r="1490" spans="1:4" x14ac:dyDescent="0.2">
      <c r="B1490" s="11">
        <v>86</v>
      </c>
      <c r="D1490" s="11">
        <v>36</v>
      </c>
    </row>
    <row r="1491" spans="1:4" x14ac:dyDescent="0.2">
      <c r="B1491" s="11">
        <v>1</v>
      </c>
      <c r="D1491" s="11">
        <v>36</v>
      </c>
    </row>
    <row r="1492" spans="1:4" x14ac:dyDescent="0.2">
      <c r="B1492" s="11">
        <v>4</v>
      </c>
      <c r="D1492" s="11">
        <v>36</v>
      </c>
    </row>
    <row r="1493" spans="1:4" x14ac:dyDescent="0.2">
      <c r="B1493" s="11">
        <v>10</v>
      </c>
      <c r="D1493" s="11">
        <v>36</v>
      </c>
    </row>
    <row r="1494" spans="1:4" x14ac:dyDescent="0.2">
      <c r="D1494" s="11">
        <v>36</v>
      </c>
    </row>
    <row r="1495" spans="1:4" x14ac:dyDescent="0.2">
      <c r="D1495" s="11">
        <v>36</v>
      </c>
    </row>
    <row r="1496" spans="1:4" x14ac:dyDescent="0.2">
      <c r="D1496" s="11">
        <v>36</v>
      </c>
    </row>
    <row r="1497" spans="1:4" x14ac:dyDescent="0.2">
      <c r="D1497" s="11">
        <v>36</v>
      </c>
    </row>
    <row r="1498" spans="1:4" x14ac:dyDescent="0.2">
      <c r="D1498" s="11">
        <v>36</v>
      </c>
    </row>
    <row r="1499" spans="1:4" x14ac:dyDescent="0.2">
      <c r="D1499" s="11">
        <v>36</v>
      </c>
    </row>
    <row r="1500" spans="1:4" x14ac:dyDescent="0.2">
      <c r="D1500" s="11">
        <v>36</v>
      </c>
    </row>
    <row r="1501" spans="1:4" x14ac:dyDescent="0.2">
      <c r="A1501" s="11">
        <v>0</v>
      </c>
      <c r="B1501" s="11">
        <v>10</v>
      </c>
      <c r="C1501" s="11">
        <v>10</v>
      </c>
      <c r="D1501" s="11">
        <v>35</v>
      </c>
    </row>
    <row r="1502" spans="1:4" x14ac:dyDescent="0.2">
      <c r="A1502" s="11">
        <v>6</v>
      </c>
      <c r="B1502" s="11">
        <v>0</v>
      </c>
      <c r="D1502" s="11">
        <v>35</v>
      </c>
    </row>
    <row r="1503" spans="1:4" x14ac:dyDescent="0.2">
      <c r="A1503" s="11">
        <v>0</v>
      </c>
      <c r="B1503" s="11">
        <v>0</v>
      </c>
      <c r="D1503" s="11">
        <v>35</v>
      </c>
    </row>
    <row r="1504" spans="1:4" x14ac:dyDescent="0.2">
      <c r="A1504" s="11">
        <v>0</v>
      </c>
      <c r="B1504" s="11">
        <v>5</v>
      </c>
      <c r="D1504" s="11">
        <v>35</v>
      </c>
    </row>
    <row r="1505" spans="1:4" x14ac:dyDescent="0.2">
      <c r="A1505" s="11">
        <v>0</v>
      </c>
      <c r="B1505" s="11">
        <v>0</v>
      </c>
      <c r="D1505" s="11">
        <v>35</v>
      </c>
    </row>
    <row r="1506" spans="1:4" x14ac:dyDescent="0.2">
      <c r="A1506" s="11">
        <v>0</v>
      </c>
      <c r="B1506" s="11">
        <v>7</v>
      </c>
      <c r="D1506" s="11">
        <v>35</v>
      </c>
    </row>
    <row r="1507" spans="1:4" x14ac:dyDescent="0.2">
      <c r="B1507" s="11">
        <v>6</v>
      </c>
      <c r="D1507" s="11">
        <v>35</v>
      </c>
    </row>
    <row r="1508" spans="1:4" x14ac:dyDescent="0.2">
      <c r="B1508" s="11">
        <v>0</v>
      </c>
      <c r="D1508" s="11">
        <v>35</v>
      </c>
    </row>
    <row r="1509" spans="1:4" x14ac:dyDescent="0.2">
      <c r="B1509" s="11">
        <v>0</v>
      </c>
      <c r="D1509" s="11">
        <v>35</v>
      </c>
    </row>
    <row r="1510" spans="1:4" x14ac:dyDescent="0.2">
      <c r="B1510" s="11">
        <v>14</v>
      </c>
      <c r="D1510" s="11">
        <v>35</v>
      </c>
    </row>
    <row r="1511" spans="1:4" x14ac:dyDescent="0.2">
      <c r="B1511" s="11">
        <v>0</v>
      </c>
      <c r="D1511" s="11">
        <v>35</v>
      </c>
    </row>
    <row r="1512" spans="1:4" x14ac:dyDescent="0.2">
      <c r="B1512" s="11">
        <v>1</v>
      </c>
      <c r="D1512" s="11">
        <v>35</v>
      </c>
    </row>
    <row r="1513" spans="1:4" x14ac:dyDescent="0.2">
      <c r="B1513" s="11">
        <v>4</v>
      </c>
      <c r="D1513" s="11">
        <v>35</v>
      </c>
    </row>
    <row r="1514" spans="1:4" x14ac:dyDescent="0.2">
      <c r="B1514" s="11">
        <v>2</v>
      </c>
      <c r="D1514" s="11">
        <v>35</v>
      </c>
    </row>
    <row r="1515" spans="1:4" x14ac:dyDescent="0.2">
      <c r="D1515" s="11">
        <v>35</v>
      </c>
    </row>
    <row r="1516" spans="1:4" x14ac:dyDescent="0.2">
      <c r="D1516" s="11">
        <v>35</v>
      </c>
    </row>
    <row r="1517" spans="1:4" x14ac:dyDescent="0.2">
      <c r="D1517" s="11">
        <v>35</v>
      </c>
    </row>
    <row r="1518" spans="1:4" x14ac:dyDescent="0.2">
      <c r="D1518" s="11">
        <v>35</v>
      </c>
    </row>
    <row r="1519" spans="1:4" x14ac:dyDescent="0.2">
      <c r="D1519" s="11">
        <v>35</v>
      </c>
    </row>
    <row r="1520" spans="1:4" x14ac:dyDescent="0.2">
      <c r="D1520" s="11">
        <v>35</v>
      </c>
    </row>
    <row r="1521" spans="1:4" x14ac:dyDescent="0.2">
      <c r="D1521" s="11">
        <v>35</v>
      </c>
    </row>
    <row r="1522" spans="1:4" x14ac:dyDescent="0.2">
      <c r="D1522" s="11">
        <v>35</v>
      </c>
    </row>
    <row r="1523" spans="1:4" x14ac:dyDescent="0.2">
      <c r="D1523" s="11">
        <v>35</v>
      </c>
    </row>
    <row r="1524" spans="1:4" x14ac:dyDescent="0.2">
      <c r="A1524" s="11">
        <v>38</v>
      </c>
      <c r="B1524" s="11">
        <v>0</v>
      </c>
      <c r="D1524" s="11">
        <v>34</v>
      </c>
    </row>
    <row r="1525" spans="1:4" x14ac:dyDescent="0.2">
      <c r="A1525" s="11">
        <v>6</v>
      </c>
      <c r="B1525" s="11">
        <v>0</v>
      </c>
      <c r="D1525" s="11">
        <v>34</v>
      </c>
    </row>
    <row r="1526" spans="1:4" x14ac:dyDescent="0.2">
      <c r="A1526" s="11">
        <v>3</v>
      </c>
      <c r="B1526" s="11">
        <v>0</v>
      </c>
      <c r="D1526" s="11">
        <v>34</v>
      </c>
    </row>
    <row r="1527" spans="1:4" x14ac:dyDescent="0.2">
      <c r="B1527" s="11">
        <v>28</v>
      </c>
      <c r="D1527" s="11">
        <v>34</v>
      </c>
    </row>
    <row r="1528" spans="1:4" x14ac:dyDescent="0.2">
      <c r="B1528" s="11">
        <v>0</v>
      </c>
      <c r="D1528" s="11">
        <v>34</v>
      </c>
    </row>
    <row r="1529" spans="1:4" x14ac:dyDescent="0.2">
      <c r="B1529" s="11">
        <v>0</v>
      </c>
      <c r="D1529" s="11">
        <v>34</v>
      </c>
    </row>
    <row r="1530" spans="1:4" x14ac:dyDescent="0.2">
      <c r="B1530" s="11">
        <v>19</v>
      </c>
      <c r="D1530" s="11">
        <v>34</v>
      </c>
    </row>
    <row r="1531" spans="1:4" x14ac:dyDescent="0.2">
      <c r="B1531" s="11">
        <v>15</v>
      </c>
      <c r="D1531" s="11">
        <v>34</v>
      </c>
    </row>
    <row r="1532" spans="1:4" x14ac:dyDescent="0.2">
      <c r="B1532" s="11">
        <v>26</v>
      </c>
      <c r="D1532" s="11">
        <v>34</v>
      </c>
    </row>
    <row r="1533" spans="1:4" x14ac:dyDescent="0.2">
      <c r="B1533" s="11">
        <v>0</v>
      </c>
      <c r="D1533" s="11">
        <v>34</v>
      </c>
    </row>
    <row r="1534" spans="1:4" x14ac:dyDescent="0.2">
      <c r="B1534" s="11">
        <v>55</v>
      </c>
      <c r="D1534" s="11">
        <v>34</v>
      </c>
    </row>
    <row r="1535" spans="1:4" x14ac:dyDescent="0.2">
      <c r="B1535" s="11">
        <v>17</v>
      </c>
      <c r="D1535" s="11">
        <v>34</v>
      </c>
    </row>
    <row r="1536" spans="1:4" x14ac:dyDescent="0.2">
      <c r="B1536" s="11">
        <v>12</v>
      </c>
      <c r="D1536" s="11">
        <v>34</v>
      </c>
    </row>
    <row r="1537" spans="1:4" x14ac:dyDescent="0.2">
      <c r="B1537" s="11">
        <v>4</v>
      </c>
      <c r="D1537" s="11">
        <v>34</v>
      </c>
    </row>
    <row r="1538" spans="1:4" x14ac:dyDescent="0.2">
      <c r="B1538" s="11">
        <v>5</v>
      </c>
      <c r="D1538" s="11">
        <v>34</v>
      </c>
    </row>
    <row r="1539" spans="1:4" x14ac:dyDescent="0.2">
      <c r="D1539" s="11">
        <v>34</v>
      </c>
    </row>
    <row r="1540" spans="1:4" x14ac:dyDescent="0.2">
      <c r="D1540" s="11">
        <v>34</v>
      </c>
    </row>
    <row r="1541" spans="1:4" x14ac:dyDescent="0.2">
      <c r="D1541" s="11">
        <v>34</v>
      </c>
    </row>
    <row r="1542" spans="1:4" x14ac:dyDescent="0.2">
      <c r="D1542" s="11">
        <v>34</v>
      </c>
    </row>
    <row r="1543" spans="1:4" x14ac:dyDescent="0.2">
      <c r="D1543" s="11">
        <v>34</v>
      </c>
    </row>
    <row r="1544" spans="1:4" x14ac:dyDescent="0.2">
      <c r="D1544" s="11">
        <v>34</v>
      </c>
    </row>
    <row r="1545" spans="1:4" x14ac:dyDescent="0.2">
      <c r="D1545" s="11">
        <v>34</v>
      </c>
    </row>
    <row r="1546" spans="1:4" x14ac:dyDescent="0.2">
      <c r="D1546" s="11">
        <v>34</v>
      </c>
    </row>
    <row r="1547" spans="1:4" x14ac:dyDescent="0.2">
      <c r="D1547" s="11">
        <v>34</v>
      </c>
    </row>
    <row r="1548" spans="1:4" x14ac:dyDescent="0.2">
      <c r="D1548" s="11">
        <v>34</v>
      </c>
    </row>
    <row r="1549" spans="1:4" x14ac:dyDescent="0.2">
      <c r="D1549" s="11">
        <v>34</v>
      </c>
    </row>
    <row r="1550" spans="1:4" x14ac:dyDescent="0.2">
      <c r="A1550" s="11">
        <v>1</v>
      </c>
      <c r="B1550" s="11">
        <v>76</v>
      </c>
      <c r="D1550" s="11">
        <v>33</v>
      </c>
    </row>
    <row r="1551" spans="1:4" x14ac:dyDescent="0.2">
      <c r="B1551" s="11">
        <v>196</v>
      </c>
      <c r="D1551" s="11">
        <v>33</v>
      </c>
    </row>
    <row r="1552" spans="1:4" x14ac:dyDescent="0.2">
      <c r="B1552" s="11">
        <v>9</v>
      </c>
      <c r="D1552" s="11">
        <v>33</v>
      </c>
    </row>
    <row r="1553" spans="2:4" x14ac:dyDescent="0.2">
      <c r="B1553" s="11">
        <v>2</v>
      </c>
      <c r="D1553" s="11">
        <v>33</v>
      </c>
    </row>
    <row r="1554" spans="2:4" x14ac:dyDescent="0.2">
      <c r="B1554" s="11">
        <v>1</v>
      </c>
      <c r="D1554" s="11">
        <v>33</v>
      </c>
    </row>
    <row r="1555" spans="2:4" x14ac:dyDescent="0.2">
      <c r="B1555" s="11">
        <v>4</v>
      </c>
      <c r="D1555" s="11">
        <v>33</v>
      </c>
    </row>
    <row r="1556" spans="2:4" x14ac:dyDescent="0.2">
      <c r="B1556" s="11">
        <v>3</v>
      </c>
      <c r="D1556" s="11">
        <v>33</v>
      </c>
    </row>
    <row r="1557" spans="2:4" x14ac:dyDescent="0.2">
      <c r="B1557" s="11">
        <v>4</v>
      </c>
      <c r="D1557" s="11">
        <v>33</v>
      </c>
    </row>
    <row r="1558" spans="2:4" x14ac:dyDescent="0.2">
      <c r="B1558" s="11">
        <v>5</v>
      </c>
      <c r="D1558" s="11">
        <v>33</v>
      </c>
    </row>
    <row r="1559" spans="2:4" x14ac:dyDescent="0.2">
      <c r="B1559" s="11">
        <v>0</v>
      </c>
      <c r="D1559" s="11">
        <v>33</v>
      </c>
    </row>
    <row r="1560" spans="2:4" x14ac:dyDescent="0.2">
      <c r="B1560" s="11">
        <v>2</v>
      </c>
      <c r="D1560" s="11">
        <v>33</v>
      </c>
    </row>
    <row r="1561" spans="2:4" x14ac:dyDescent="0.2">
      <c r="B1561" s="11">
        <v>8</v>
      </c>
      <c r="D1561" s="11">
        <v>33</v>
      </c>
    </row>
    <row r="1562" spans="2:4" x14ac:dyDescent="0.2">
      <c r="B1562" s="11">
        <v>2</v>
      </c>
      <c r="D1562" s="11">
        <v>33</v>
      </c>
    </row>
    <row r="1563" spans="2:4" x14ac:dyDescent="0.2">
      <c r="B1563" s="11">
        <v>6</v>
      </c>
      <c r="D1563" s="11">
        <v>33</v>
      </c>
    </row>
    <row r="1564" spans="2:4" x14ac:dyDescent="0.2">
      <c r="B1564" s="11">
        <v>6</v>
      </c>
      <c r="D1564" s="11">
        <v>33</v>
      </c>
    </row>
    <row r="1565" spans="2:4" x14ac:dyDescent="0.2">
      <c r="D1565" s="11">
        <v>33</v>
      </c>
    </row>
    <row r="1566" spans="2:4" x14ac:dyDescent="0.2">
      <c r="D1566" s="11">
        <v>33</v>
      </c>
    </row>
    <row r="1567" spans="2:4" x14ac:dyDescent="0.2">
      <c r="D1567" s="11">
        <v>33</v>
      </c>
    </row>
    <row r="1568" spans="2:4" x14ac:dyDescent="0.2">
      <c r="D1568" s="11">
        <v>33</v>
      </c>
    </row>
    <row r="1569" spans="1:4" x14ac:dyDescent="0.2">
      <c r="D1569" s="11">
        <v>33</v>
      </c>
    </row>
    <row r="1570" spans="1:4" x14ac:dyDescent="0.2">
      <c r="D1570" s="11">
        <v>33</v>
      </c>
    </row>
    <row r="1571" spans="1:4" x14ac:dyDescent="0.2">
      <c r="D1571" s="11">
        <v>33</v>
      </c>
    </row>
    <row r="1572" spans="1:4" x14ac:dyDescent="0.2">
      <c r="D1572" s="11">
        <v>33</v>
      </c>
    </row>
    <row r="1573" spans="1:4" x14ac:dyDescent="0.2">
      <c r="D1573" s="11">
        <v>33</v>
      </c>
    </row>
    <row r="1574" spans="1:4" x14ac:dyDescent="0.2">
      <c r="A1574" s="11">
        <v>9</v>
      </c>
      <c r="B1574" s="11">
        <v>0</v>
      </c>
      <c r="D1574" s="11">
        <v>32</v>
      </c>
    </row>
    <row r="1575" spans="1:4" x14ac:dyDescent="0.2">
      <c r="B1575" s="11">
        <v>2</v>
      </c>
      <c r="D1575" s="11">
        <v>32</v>
      </c>
    </row>
    <row r="1576" spans="1:4" x14ac:dyDescent="0.2">
      <c r="B1576" s="11">
        <v>14</v>
      </c>
      <c r="D1576" s="11">
        <v>32</v>
      </c>
    </row>
    <row r="1577" spans="1:4" x14ac:dyDescent="0.2">
      <c r="B1577" s="11">
        <v>7</v>
      </c>
      <c r="D1577" s="11">
        <v>32</v>
      </c>
    </row>
    <row r="1578" spans="1:4" x14ac:dyDescent="0.2">
      <c r="B1578" s="11">
        <v>5</v>
      </c>
      <c r="D1578" s="11">
        <v>32</v>
      </c>
    </row>
    <row r="1579" spans="1:4" x14ac:dyDescent="0.2">
      <c r="B1579" s="11">
        <v>2</v>
      </c>
      <c r="D1579" s="11">
        <v>32</v>
      </c>
    </row>
    <row r="1580" spans="1:4" x14ac:dyDescent="0.2">
      <c r="B1580" s="11">
        <v>92</v>
      </c>
      <c r="D1580" s="11">
        <v>32</v>
      </c>
    </row>
    <row r="1581" spans="1:4" x14ac:dyDescent="0.2">
      <c r="B1581" s="11">
        <v>29</v>
      </c>
      <c r="D1581" s="11">
        <v>32</v>
      </c>
    </row>
    <row r="1582" spans="1:4" x14ac:dyDescent="0.2">
      <c r="B1582" s="11">
        <v>6</v>
      </c>
      <c r="D1582" s="11">
        <v>32</v>
      </c>
    </row>
    <row r="1583" spans="1:4" x14ac:dyDescent="0.2">
      <c r="B1583" s="11">
        <v>3</v>
      </c>
      <c r="D1583" s="11">
        <v>32</v>
      </c>
    </row>
    <row r="1584" spans="1:4" x14ac:dyDescent="0.2">
      <c r="B1584" s="11">
        <v>4</v>
      </c>
      <c r="D1584" s="11">
        <v>32</v>
      </c>
    </row>
    <row r="1585" spans="1:4" x14ac:dyDescent="0.2">
      <c r="B1585" s="11">
        <v>6</v>
      </c>
      <c r="D1585" s="11">
        <v>32</v>
      </c>
    </row>
    <row r="1586" spans="1:4" x14ac:dyDescent="0.2">
      <c r="B1586" s="11">
        <v>9</v>
      </c>
      <c r="D1586" s="11">
        <v>32</v>
      </c>
    </row>
    <row r="1587" spans="1:4" x14ac:dyDescent="0.2">
      <c r="B1587" s="11">
        <v>2</v>
      </c>
      <c r="D1587" s="11">
        <v>32</v>
      </c>
    </row>
    <row r="1588" spans="1:4" x14ac:dyDescent="0.2">
      <c r="B1588" s="11">
        <v>3</v>
      </c>
      <c r="D1588" s="11">
        <v>32</v>
      </c>
    </row>
    <row r="1589" spans="1:4" x14ac:dyDescent="0.2">
      <c r="D1589" s="11">
        <v>32</v>
      </c>
    </row>
    <row r="1590" spans="1:4" x14ac:dyDescent="0.2">
      <c r="D1590" s="11">
        <v>32</v>
      </c>
    </row>
    <row r="1591" spans="1:4" x14ac:dyDescent="0.2">
      <c r="D1591" s="11">
        <v>32</v>
      </c>
    </row>
    <row r="1592" spans="1:4" x14ac:dyDescent="0.2">
      <c r="D1592" s="11">
        <v>32</v>
      </c>
    </row>
    <row r="1593" spans="1:4" x14ac:dyDescent="0.2">
      <c r="A1593" s="11">
        <v>1</v>
      </c>
      <c r="B1593" s="11">
        <v>1</v>
      </c>
      <c r="D1593" s="11">
        <v>31</v>
      </c>
    </row>
    <row r="1594" spans="1:4" x14ac:dyDescent="0.2">
      <c r="A1594" s="11">
        <v>17</v>
      </c>
      <c r="B1594" s="11">
        <v>0</v>
      </c>
      <c r="D1594" s="11">
        <v>31</v>
      </c>
    </row>
    <row r="1595" spans="1:4" x14ac:dyDescent="0.2">
      <c r="A1595" s="11">
        <v>5</v>
      </c>
      <c r="B1595" s="11">
        <v>1</v>
      </c>
      <c r="D1595" s="11">
        <v>31</v>
      </c>
    </row>
    <row r="1596" spans="1:4" x14ac:dyDescent="0.2">
      <c r="B1596" s="11">
        <v>2</v>
      </c>
      <c r="D1596" s="11">
        <v>31</v>
      </c>
    </row>
    <row r="1597" spans="1:4" x14ac:dyDescent="0.2">
      <c r="B1597" s="11">
        <v>0</v>
      </c>
      <c r="D1597" s="11">
        <v>31</v>
      </c>
    </row>
    <row r="1598" spans="1:4" x14ac:dyDescent="0.2">
      <c r="B1598" s="11">
        <v>0</v>
      </c>
      <c r="D1598" s="11">
        <v>31</v>
      </c>
    </row>
    <row r="1599" spans="1:4" x14ac:dyDescent="0.2">
      <c r="B1599" s="11">
        <v>2</v>
      </c>
      <c r="D1599" s="11">
        <v>31</v>
      </c>
    </row>
    <row r="1600" spans="1:4" x14ac:dyDescent="0.2">
      <c r="B1600" s="11">
        <v>22</v>
      </c>
      <c r="D1600" s="11">
        <v>31</v>
      </c>
    </row>
    <row r="1601" spans="1:4" x14ac:dyDescent="0.2">
      <c r="B1601" s="11">
        <v>2</v>
      </c>
      <c r="D1601" s="11">
        <v>31</v>
      </c>
    </row>
    <row r="1602" spans="1:4" x14ac:dyDescent="0.2">
      <c r="B1602" s="11">
        <v>1</v>
      </c>
      <c r="D1602" s="11">
        <v>31</v>
      </c>
    </row>
    <row r="1603" spans="1:4" x14ac:dyDescent="0.2">
      <c r="B1603" s="11">
        <v>0</v>
      </c>
      <c r="D1603" s="11">
        <v>31</v>
      </c>
    </row>
    <row r="1604" spans="1:4" x14ac:dyDescent="0.2">
      <c r="D1604" s="11">
        <v>31</v>
      </c>
    </row>
    <row r="1605" spans="1:4" x14ac:dyDescent="0.2">
      <c r="D1605" s="11">
        <v>31</v>
      </c>
    </row>
    <row r="1606" spans="1:4" x14ac:dyDescent="0.2">
      <c r="D1606" s="11">
        <v>31</v>
      </c>
    </row>
    <row r="1607" spans="1:4" x14ac:dyDescent="0.2">
      <c r="D1607" s="11">
        <v>31</v>
      </c>
    </row>
    <row r="1608" spans="1:4" x14ac:dyDescent="0.2">
      <c r="D1608" s="11">
        <v>31</v>
      </c>
    </row>
    <row r="1609" spans="1:4" x14ac:dyDescent="0.2">
      <c r="D1609" s="11">
        <v>31</v>
      </c>
    </row>
    <row r="1610" spans="1:4" x14ac:dyDescent="0.2">
      <c r="D1610" s="11">
        <v>31</v>
      </c>
    </row>
    <row r="1611" spans="1:4" x14ac:dyDescent="0.2">
      <c r="D1611" s="11">
        <v>31</v>
      </c>
    </row>
    <row r="1612" spans="1:4" x14ac:dyDescent="0.2">
      <c r="D1612" s="11">
        <v>31</v>
      </c>
    </row>
    <row r="1613" spans="1:4" x14ac:dyDescent="0.2">
      <c r="A1613" s="11">
        <v>59</v>
      </c>
      <c r="B1613" s="11">
        <v>0</v>
      </c>
      <c r="D1613" s="11">
        <v>30</v>
      </c>
    </row>
    <row r="1614" spans="1:4" x14ac:dyDescent="0.2">
      <c r="B1614" s="11">
        <v>123</v>
      </c>
      <c r="D1614" s="11">
        <v>30</v>
      </c>
    </row>
    <row r="1615" spans="1:4" x14ac:dyDescent="0.2">
      <c r="B1615" s="11">
        <v>1</v>
      </c>
      <c r="D1615" s="11">
        <v>30</v>
      </c>
    </row>
    <row r="1616" spans="1:4" x14ac:dyDescent="0.2">
      <c r="B1616" s="11">
        <v>3</v>
      </c>
      <c r="D1616" s="11">
        <v>30</v>
      </c>
    </row>
    <row r="1617" spans="2:4" x14ac:dyDescent="0.2">
      <c r="B1617" s="11">
        <v>6</v>
      </c>
      <c r="D1617" s="11">
        <v>30</v>
      </c>
    </row>
    <row r="1618" spans="2:4" x14ac:dyDescent="0.2">
      <c r="B1618" s="11">
        <v>5</v>
      </c>
      <c r="D1618" s="11">
        <v>30</v>
      </c>
    </row>
    <row r="1619" spans="2:4" x14ac:dyDescent="0.2">
      <c r="B1619" s="11">
        <v>24</v>
      </c>
      <c r="D1619" s="11">
        <v>30</v>
      </c>
    </row>
    <row r="1620" spans="2:4" x14ac:dyDescent="0.2">
      <c r="B1620" s="11">
        <v>12</v>
      </c>
      <c r="D1620" s="11">
        <v>30</v>
      </c>
    </row>
    <row r="1621" spans="2:4" x14ac:dyDescent="0.2">
      <c r="D1621" s="11">
        <v>30</v>
      </c>
    </row>
    <row r="1622" spans="2:4" x14ac:dyDescent="0.2">
      <c r="D1622" s="11">
        <v>30</v>
      </c>
    </row>
    <row r="1623" spans="2:4" x14ac:dyDescent="0.2">
      <c r="D1623" s="11">
        <v>30</v>
      </c>
    </row>
    <row r="1624" spans="2:4" x14ac:dyDescent="0.2">
      <c r="D1624" s="11">
        <v>30</v>
      </c>
    </row>
    <row r="1625" spans="2:4" x14ac:dyDescent="0.2">
      <c r="D1625" s="11">
        <v>30</v>
      </c>
    </row>
    <row r="1626" spans="2:4" x14ac:dyDescent="0.2">
      <c r="D1626" s="11">
        <v>30</v>
      </c>
    </row>
    <row r="1627" spans="2:4" x14ac:dyDescent="0.2">
      <c r="D1627" s="11">
        <v>30</v>
      </c>
    </row>
    <row r="1628" spans="2:4" x14ac:dyDescent="0.2">
      <c r="D1628" s="11">
        <v>30</v>
      </c>
    </row>
    <row r="1629" spans="2:4" x14ac:dyDescent="0.2">
      <c r="D1629" s="11">
        <v>30</v>
      </c>
    </row>
    <row r="1630" spans="2:4" x14ac:dyDescent="0.2">
      <c r="D1630" s="11">
        <v>30</v>
      </c>
    </row>
    <row r="1631" spans="2:4" x14ac:dyDescent="0.2">
      <c r="D1631" s="11">
        <v>30</v>
      </c>
    </row>
    <row r="1632" spans="2:4" x14ac:dyDescent="0.2">
      <c r="D1632" s="11">
        <v>30</v>
      </c>
    </row>
    <row r="1633" spans="1:4" x14ac:dyDescent="0.2">
      <c r="D1633" s="11">
        <v>30</v>
      </c>
    </row>
    <row r="1634" spans="1:4" x14ac:dyDescent="0.2">
      <c r="D1634" s="11">
        <v>30</v>
      </c>
    </row>
    <row r="1635" spans="1:4" x14ac:dyDescent="0.2">
      <c r="D1635" s="11">
        <v>30</v>
      </c>
    </row>
    <row r="1636" spans="1:4" x14ac:dyDescent="0.2">
      <c r="D1636" s="11">
        <v>30</v>
      </c>
    </row>
    <row r="1637" spans="1:4" x14ac:dyDescent="0.2">
      <c r="A1637" s="11">
        <v>1</v>
      </c>
      <c r="B1637" s="11">
        <v>5</v>
      </c>
      <c r="D1637" s="11">
        <v>29</v>
      </c>
    </row>
    <row r="1638" spans="1:4" x14ac:dyDescent="0.2">
      <c r="A1638" s="11">
        <v>0</v>
      </c>
      <c r="B1638" s="11">
        <v>2</v>
      </c>
      <c r="D1638" s="11">
        <v>29</v>
      </c>
    </row>
    <row r="1639" spans="1:4" x14ac:dyDescent="0.2">
      <c r="A1639" s="11">
        <v>10</v>
      </c>
      <c r="B1639" s="11">
        <v>0</v>
      </c>
      <c r="D1639" s="11">
        <v>29</v>
      </c>
    </row>
    <row r="1640" spans="1:4" x14ac:dyDescent="0.2">
      <c r="B1640" s="11">
        <v>5</v>
      </c>
      <c r="D1640" s="11">
        <v>29</v>
      </c>
    </row>
    <row r="1641" spans="1:4" x14ac:dyDescent="0.2">
      <c r="B1641" s="11">
        <v>3</v>
      </c>
      <c r="D1641" s="11">
        <v>29</v>
      </c>
    </row>
    <row r="1642" spans="1:4" x14ac:dyDescent="0.2">
      <c r="B1642" s="11">
        <v>27</v>
      </c>
      <c r="D1642" s="11">
        <v>29</v>
      </c>
    </row>
    <row r="1643" spans="1:4" x14ac:dyDescent="0.2">
      <c r="B1643" s="11">
        <v>83</v>
      </c>
      <c r="D1643" s="11">
        <v>29</v>
      </c>
    </row>
    <row r="1644" spans="1:4" x14ac:dyDescent="0.2">
      <c r="B1644" s="11">
        <v>14</v>
      </c>
      <c r="D1644" s="11">
        <v>29</v>
      </c>
    </row>
    <row r="1645" spans="1:4" x14ac:dyDescent="0.2">
      <c r="B1645" s="11">
        <v>9</v>
      </c>
      <c r="D1645" s="11">
        <v>29</v>
      </c>
    </row>
    <row r="1646" spans="1:4" x14ac:dyDescent="0.2">
      <c r="D1646" s="11">
        <v>29</v>
      </c>
    </row>
    <row r="1647" spans="1:4" x14ac:dyDescent="0.2">
      <c r="D1647" s="11">
        <v>29</v>
      </c>
    </row>
    <row r="1648" spans="1:4" x14ac:dyDescent="0.2">
      <c r="D1648" s="11">
        <v>29</v>
      </c>
    </row>
    <row r="1649" spans="1:4" x14ac:dyDescent="0.2">
      <c r="D1649" s="11">
        <v>29</v>
      </c>
    </row>
    <row r="1650" spans="1:4" x14ac:dyDescent="0.2">
      <c r="D1650" s="11">
        <v>29</v>
      </c>
    </row>
    <row r="1651" spans="1:4" x14ac:dyDescent="0.2">
      <c r="D1651" s="11">
        <v>29</v>
      </c>
    </row>
    <row r="1652" spans="1:4" x14ac:dyDescent="0.2">
      <c r="D1652" s="11">
        <v>29</v>
      </c>
    </row>
    <row r="1653" spans="1:4" x14ac:dyDescent="0.2">
      <c r="D1653" s="11">
        <v>29</v>
      </c>
    </row>
    <row r="1654" spans="1:4" x14ac:dyDescent="0.2">
      <c r="D1654" s="11">
        <v>29</v>
      </c>
    </row>
    <row r="1655" spans="1:4" x14ac:dyDescent="0.2">
      <c r="A1655" s="11">
        <v>4</v>
      </c>
      <c r="B1655" s="11">
        <v>0</v>
      </c>
      <c r="C1655" s="11">
        <v>1</v>
      </c>
      <c r="D1655" s="11">
        <v>28</v>
      </c>
    </row>
    <row r="1656" spans="1:4" x14ac:dyDescent="0.2">
      <c r="A1656" s="11">
        <v>4</v>
      </c>
      <c r="B1656" s="11">
        <v>6</v>
      </c>
      <c r="D1656" s="11">
        <v>28</v>
      </c>
    </row>
    <row r="1657" spans="1:4" x14ac:dyDescent="0.2">
      <c r="A1657" s="11">
        <v>3</v>
      </c>
      <c r="B1657" s="11">
        <v>2</v>
      </c>
      <c r="D1657" s="11">
        <v>28</v>
      </c>
    </row>
    <row r="1658" spans="1:4" x14ac:dyDescent="0.2">
      <c r="B1658" s="11">
        <v>2</v>
      </c>
      <c r="D1658" s="11">
        <v>28</v>
      </c>
    </row>
    <row r="1659" spans="1:4" x14ac:dyDescent="0.2">
      <c r="B1659" s="11">
        <v>73</v>
      </c>
      <c r="D1659" s="11">
        <v>28</v>
      </c>
    </row>
    <row r="1660" spans="1:4" x14ac:dyDescent="0.2">
      <c r="B1660" s="11">
        <v>5</v>
      </c>
      <c r="D1660" s="11">
        <v>28</v>
      </c>
    </row>
    <row r="1661" spans="1:4" x14ac:dyDescent="0.2">
      <c r="B1661" s="11">
        <v>15</v>
      </c>
      <c r="D1661" s="11">
        <v>28</v>
      </c>
    </row>
    <row r="1662" spans="1:4" x14ac:dyDescent="0.2">
      <c r="B1662" s="11">
        <v>0</v>
      </c>
      <c r="D1662" s="11">
        <v>28</v>
      </c>
    </row>
    <row r="1663" spans="1:4" x14ac:dyDescent="0.2">
      <c r="B1663" s="11">
        <v>15</v>
      </c>
      <c r="D1663" s="11">
        <v>28</v>
      </c>
    </row>
    <row r="1664" spans="1:4" x14ac:dyDescent="0.2">
      <c r="B1664" s="11">
        <v>70</v>
      </c>
      <c r="D1664" s="11">
        <v>28</v>
      </c>
    </row>
    <row r="1665" spans="2:4" x14ac:dyDescent="0.2">
      <c r="B1665" s="11">
        <v>1</v>
      </c>
      <c r="D1665" s="11">
        <v>28</v>
      </c>
    </row>
    <row r="1666" spans="2:4" x14ac:dyDescent="0.2">
      <c r="B1666" s="11">
        <v>13</v>
      </c>
      <c r="D1666" s="11">
        <v>28</v>
      </c>
    </row>
    <row r="1667" spans="2:4" x14ac:dyDescent="0.2">
      <c r="B1667" s="11">
        <v>7</v>
      </c>
      <c r="D1667" s="11">
        <v>28</v>
      </c>
    </row>
    <row r="1668" spans="2:4" x14ac:dyDescent="0.2">
      <c r="B1668" s="11">
        <v>0</v>
      </c>
      <c r="D1668" s="11">
        <v>28</v>
      </c>
    </row>
    <row r="1669" spans="2:4" x14ac:dyDescent="0.2">
      <c r="B1669" s="11">
        <v>19</v>
      </c>
      <c r="D1669" s="11">
        <v>28</v>
      </c>
    </row>
    <row r="1670" spans="2:4" x14ac:dyDescent="0.2">
      <c r="B1670" s="11">
        <v>4</v>
      </c>
      <c r="D1670" s="11">
        <v>28</v>
      </c>
    </row>
    <row r="1671" spans="2:4" x14ac:dyDescent="0.2">
      <c r="B1671" s="11">
        <v>1</v>
      </c>
      <c r="D1671" s="11">
        <v>28</v>
      </c>
    </row>
    <row r="1672" spans="2:4" x14ac:dyDescent="0.2">
      <c r="D1672" s="11">
        <v>28</v>
      </c>
    </row>
    <row r="1673" spans="2:4" x14ac:dyDescent="0.2">
      <c r="D1673" s="11">
        <v>28</v>
      </c>
    </row>
    <row r="1674" spans="2:4" x14ac:dyDescent="0.2">
      <c r="D1674" s="11">
        <v>28</v>
      </c>
    </row>
    <row r="1675" spans="2:4" x14ac:dyDescent="0.2">
      <c r="D1675" s="11">
        <v>28</v>
      </c>
    </row>
    <row r="1676" spans="2:4" x14ac:dyDescent="0.2">
      <c r="D1676" s="11">
        <v>28</v>
      </c>
    </row>
    <row r="1677" spans="2:4" x14ac:dyDescent="0.2">
      <c r="D1677" s="11">
        <v>28</v>
      </c>
    </row>
    <row r="1678" spans="2:4" x14ac:dyDescent="0.2">
      <c r="D1678" s="11">
        <v>28</v>
      </c>
    </row>
    <row r="1679" spans="2:4" x14ac:dyDescent="0.2">
      <c r="D1679" s="11">
        <v>28</v>
      </c>
    </row>
    <row r="1680" spans="2:4" x14ac:dyDescent="0.2">
      <c r="D1680" s="11">
        <v>28</v>
      </c>
    </row>
    <row r="1681" spans="1:4" x14ac:dyDescent="0.2">
      <c r="D1681" s="11">
        <v>28</v>
      </c>
    </row>
    <row r="1682" spans="1:4" x14ac:dyDescent="0.2">
      <c r="D1682" s="11">
        <v>28</v>
      </c>
    </row>
    <row r="1683" spans="1:4" x14ac:dyDescent="0.2">
      <c r="D1683" s="11">
        <v>28</v>
      </c>
    </row>
    <row r="1684" spans="1:4" x14ac:dyDescent="0.2">
      <c r="A1684" s="11">
        <v>0</v>
      </c>
      <c r="B1684" s="11">
        <v>16</v>
      </c>
      <c r="D1684" s="11">
        <v>27</v>
      </c>
    </row>
    <row r="1685" spans="1:4" x14ac:dyDescent="0.2">
      <c r="A1685" s="11">
        <v>0</v>
      </c>
      <c r="B1685" s="11">
        <v>0</v>
      </c>
      <c r="D1685" s="11">
        <v>27</v>
      </c>
    </row>
    <row r="1686" spans="1:4" x14ac:dyDescent="0.2">
      <c r="A1686" s="11">
        <v>0</v>
      </c>
      <c r="B1686" s="11">
        <v>11</v>
      </c>
      <c r="D1686" s="11">
        <v>27</v>
      </c>
    </row>
    <row r="1687" spans="1:4" x14ac:dyDescent="0.2">
      <c r="A1687" s="11">
        <v>0</v>
      </c>
      <c r="B1687" s="11">
        <v>1</v>
      </c>
      <c r="D1687" s="11">
        <v>27</v>
      </c>
    </row>
    <row r="1688" spans="1:4" x14ac:dyDescent="0.2">
      <c r="B1688" s="11">
        <v>0</v>
      </c>
      <c r="D1688" s="11">
        <v>27</v>
      </c>
    </row>
    <row r="1689" spans="1:4" x14ac:dyDescent="0.2">
      <c r="B1689" s="11">
        <v>24</v>
      </c>
      <c r="D1689" s="11">
        <v>27</v>
      </c>
    </row>
    <row r="1690" spans="1:4" x14ac:dyDescent="0.2">
      <c r="B1690" s="11">
        <v>167</v>
      </c>
      <c r="D1690" s="11">
        <v>27</v>
      </c>
    </row>
    <row r="1691" spans="1:4" x14ac:dyDescent="0.2">
      <c r="B1691" s="11">
        <v>4</v>
      </c>
      <c r="D1691" s="11">
        <v>27</v>
      </c>
    </row>
    <row r="1692" spans="1:4" x14ac:dyDescent="0.2">
      <c r="B1692" s="11">
        <v>0</v>
      </c>
      <c r="D1692" s="11">
        <v>27</v>
      </c>
    </row>
    <row r="1693" spans="1:4" x14ac:dyDescent="0.2">
      <c r="B1693" s="11">
        <v>13</v>
      </c>
      <c r="D1693" s="11">
        <v>27</v>
      </c>
    </row>
    <row r="1694" spans="1:4" x14ac:dyDescent="0.2">
      <c r="B1694" s="11">
        <v>2</v>
      </c>
      <c r="D1694" s="11">
        <v>27</v>
      </c>
    </row>
    <row r="1695" spans="1:4" x14ac:dyDescent="0.2">
      <c r="B1695" s="11">
        <v>4</v>
      </c>
      <c r="D1695" s="11">
        <v>27</v>
      </c>
    </row>
    <row r="1696" spans="1:4" x14ac:dyDescent="0.2">
      <c r="B1696" s="11">
        <v>10</v>
      </c>
      <c r="D1696" s="11">
        <v>27</v>
      </c>
    </row>
    <row r="1697" spans="2:4" x14ac:dyDescent="0.2">
      <c r="B1697" s="11">
        <v>5</v>
      </c>
      <c r="D1697" s="11">
        <v>27</v>
      </c>
    </row>
    <row r="1698" spans="2:4" x14ac:dyDescent="0.2">
      <c r="B1698" s="11">
        <v>4</v>
      </c>
      <c r="D1698" s="11">
        <v>27</v>
      </c>
    </row>
    <row r="1699" spans="2:4" x14ac:dyDescent="0.2">
      <c r="B1699" s="11">
        <v>23</v>
      </c>
      <c r="D1699" s="11">
        <v>27</v>
      </c>
    </row>
    <row r="1700" spans="2:4" x14ac:dyDescent="0.2">
      <c r="B1700" s="11">
        <v>13</v>
      </c>
      <c r="D1700" s="11">
        <v>27</v>
      </c>
    </row>
    <row r="1701" spans="2:4" x14ac:dyDescent="0.2">
      <c r="B1701" s="11">
        <v>8</v>
      </c>
      <c r="D1701" s="11">
        <v>27</v>
      </c>
    </row>
    <row r="1702" spans="2:4" x14ac:dyDescent="0.2">
      <c r="D1702" s="11">
        <v>27</v>
      </c>
    </row>
    <row r="1703" spans="2:4" x14ac:dyDescent="0.2">
      <c r="D1703" s="11">
        <v>27</v>
      </c>
    </row>
    <row r="1704" spans="2:4" x14ac:dyDescent="0.2">
      <c r="D1704" s="11">
        <v>27</v>
      </c>
    </row>
    <row r="1705" spans="2:4" x14ac:dyDescent="0.2">
      <c r="D1705" s="11">
        <v>27</v>
      </c>
    </row>
    <row r="1706" spans="2:4" x14ac:dyDescent="0.2">
      <c r="D1706" s="11">
        <v>27</v>
      </c>
    </row>
    <row r="1707" spans="2:4" x14ac:dyDescent="0.2">
      <c r="D1707" s="11">
        <v>27</v>
      </c>
    </row>
    <row r="1708" spans="2:4" x14ac:dyDescent="0.2">
      <c r="D1708" s="11">
        <v>27</v>
      </c>
    </row>
    <row r="1709" spans="2:4" x14ac:dyDescent="0.2">
      <c r="D1709" s="11">
        <v>27</v>
      </c>
    </row>
    <row r="1710" spans="2:4" x14ac:dyDescent="0.2">
      <c r="D1710" s="11">
        <v>27</v>
      </c>
    </row>
    <row r="1711" spans="2:4" x14ac:dyDescent="0.2">
      <c r="D1711" s="11">
        <v>27</v>
      </c>
    </row>
    <row r="1712" spans="2:4" x14ac:dyDescent="0.2">
      <c r="D1712" s="11">
        <v>27</v>
      </c>
    </row>
    <row r="1713" spans="1:4" x14ac:dyDescent="0.2">
      <c r="D1713" s="11">
        <v>27</v>
      </c>
    </row>
    <row r="1714" spans="1:4" x14ac:dyDescent="0.2">
      <c r="D1714" s="11">
        <v>27</v>
      </c>
    </row>
    <row r="1715" spans="1:4" x14ac:dyDescent="0.2">
      <c r="D1715" s="11">
        <v>27</v>
      </c>
    </row>
    <row r="1716" spans="1:4" x14ac:dyDescent="0.2">
      <c r="D1716" s="11">
        <v>27</v>
      </c>
    </row>
    <row r="1717" spans="1:4" x14ac:dyDescent="0.2">
      <c r="D1717" s="11">
        <v>27</v>
      </c>
    </row>
    <row r="1718" spans="1:4" x14ac:dyDescent="0.2">
      <c r="D1718" s="11">
        <v>27</v>
      </c>
    </row>
    <row r="1719" spans="1:4" x14ac:dyDescent="0.2">
      <c r="D1719" s="11">
        <v>27</v>
      </c>
    </row>
    <row r="1720" spans="1:4" x14ac:dyDescent="0.2">
      <c r="D1720" s="11">
        <v>27</v>
      </c>
    </row>
    <row r="1721" spans="1:4" x14ac:dyDescent="0.2">
      <c r="A1721" s="11">
        <v>39</v>
      </c>
      <c r="B1721" s="11">
        <v>2</v>
      </c>
      <c r="D1721" s="11">
        <v>26</v>
      </c>
    </row>
    <row r="1722" spans="1:4" x14ac:dyDescent="0.2">
      <c r="A1722" s="11">
        <v>0</v>
      </c>
      <c r="B1722" s="11">
        <v>1</v>
      </c>
      <c r="D1722" s="11">
        <v>26</v>
      </c>
    </row>
    <row r="1723" spans="1:4" x14ac:dyDescent="0.2">
      <c r="A1723" s="11">
        <v>1</v>
      </c>
      <c r="B1723" s="11">
        <v>1</v>
      </c>
      <c r="D1723" s="11">
        <v>26</v>
      </c>
    </row>
    <row r="1724" spans="1:4" x14ac:dyDescent="0.2">
      <c r="A1724" s="11">
        <v>0</v>
      </c>
      <c r="B1724" s="11">
        <v>7</v>
      </c>
      <c r="D1724" s="11">
        <v>26</v>
      </c>
    </row>
    <row r="1725" spans="1:4" x14ac:dyDescent="0.2">
      <c r="A1725" s="11">
        <v>4</v>
      </c>
      <c r="B1725" s="11">
        <v>7</v>
      </c>
      <c r="D1725" s="11">
        <v>26</v>
      </c>
    </row>
    <row r="1726" spans="1:4" x14ac:dyDescent="0.2">
      <c r="B1726" s="11">
        <v>24</v>
      </c>
      <c r="D1726" s="11">
        <v>26</v>
      </c>
    </row>
    <row r="1727" spans="1:4" x14ac:dyDescent="0.2">
      <c r="B1727" s="11">
        <v>6</v>
      </c>
      <c r="D1727" s="11">
        <v>26</v>
      </c>
    </row>
    <row r="1728" spans="1:4" x14ac:dyDescent="0.2">
      <c r="B1728" s="11">
        <v>16</v>
      </c>
      <c r="D1728" s="11">
        <v>26</v>
      </c>
    </row>
    <row r="1729" spans="2:4" x14ac:dyDescent="0.2">
      <c r="B1729" s="11">
        <v>10</v>
      </c>
      <c r="D1729" s="11">
        <v>26</v>
      </c>
    </row>
    <row r="1730" spans="2:4" x14ac:dyDescent="0.2">
      <c r="B1730" s="11">
        <v>5</v>
      </c>
      <c r="D1730" s="11">
        <v>26</v>
      </c>
    </row>
    <row r="1731" spans="2:4" x14ac:dyDescent="0.2">
      <c r="B1731" s="11">
        <v>5</v>
      </c>
      <c r="D1731" s="11">
        <v>26</v>
      </c>
    </row>
    <row r="1732" spans="2:4" x14ac:dyDescent="0.2">
      <c r="B1732" s="11">
        <v>3</v>
      </c>
      <c r="D1732" s="11">
        <v>26</v>
      </c>
    </row>
    <row r="1733" spans="2:4" x14ac:dyDescent="0.2">
      <c r="B1733" s="11">
        <v>0</v>
      </c>
      <c r="D1733" s="11">
        <v>26</v>
      </c>
    </row>
    <row r="1734" spans="2:4" x14ac:dyDescent="0.2">
      <c r="B1734" s="11">
        <v>3</v>
      </c>
      <c r="D1734" s="11">
        <v>26</v>
      </c>
    </row>
    <row r="1735" spans="2:4" x14ac:dyDescent="0.2">
      <c r="B1735" s="11">
        <v>19</v>
      </c>
      <c r="D1735" s="11">
        <v>26</v>
      </c>
    </row>
    <row r="1736" spans="2:4" x14ac:dyDescent="0.2">
      <c r="B1736" s="11">
        <v>10</v>
      </c>
      <c r="D1736" s="11">
        <v>26</v>
      </c>
    </row>
    <row r="1737" spans="2:4" x14ac:dyDescent="0.2">
      <c r="B1737" s="11">
        <v>1</v>
      </c>
      <c r="D1737" s="11">
        <v>26</v>
      </c>
    </row>
    <row r="1738" spans="2:4" x14ac:dyDescent="0.2">
      <c r="D1738" s="11">
        <v>26</v>
      </c>
    </row>
    <row r="1739" spans="2:4" x14ac:dyDescent="0.2">
      <c r="D1739" s="11">
        <v>26</v>
      </c>
    </row>
    <row r="1740" spans="2:4" x14ac:dyDescent="0.2">
      <c r="D1740" s="11">
        <v>26</v>
      </c>
    </row>
    <row r="1741" spans="2:4" x14ac:dyDescent="0.2">
      <c r="D1741" s="11">
        <v>26</v>
      </c>
    </row>
    <row r="1742" spans="2:4" x14ac:dyDescent="0.2">
      <c r="D1742" s="11">
        <v>26</v>
      </c>
    </row>
    <row r="1743" spans="2:4" x14ac:dyDescent="0.2">
      <c r="D1743" s="11">
        <v>26</v>
      </c>
    </row>
    <row r="1744" spans="2:4" x14ac:dyDescent="0.2">
      <c r="D1744" s="11">
        <v>26</v>
      </c>
    </row>
    <row r="1745" spans="1:4" x14ac:dyDescent="0.2">
      <c r="D1745" s="11">
        <v>26</v>
      </c>
    </row>
    <row r="1746" spans="1:4" x14ac:dyDescent="0.2">
      <c r="D1746" s="11">
        <v>26</v>
      </c>
    </row>
    <row r="1747" spans="1:4" x14ac:dyDescent="0.2">
      <c r="D1747" s="11">
        <v>26</v>
      </c>
    </row>
    <row r="1748" spans="1:4" x14ac:dyDescent="0.2">
      <c r="D1748" s="11">
        <v>26</v>
      </c>
    </row>
    <row r="1749" spans="1:4" x14ac:dyDescent="0.2">
      <c r="A1749" s="11">
        <v>0</v>
      </c>
      <c r="B1749" s="11">
        <v>13</v>
      </c>
      <c r="C1749" s="11">
        <v>64</v>
      </c>
      <c r="D1749" s="11">
        <v>25</v>
      </c>
    </row>
    <row r="1750" spans="1:4" x14ac:dyDescent="0.2">
      <c r="A1750" s="11">
        <v>76</v>
      </c>
      <c r="B1750" s="11">
        <v>0</v>
      </c>
      <c r="D1750" s="11">
        <v>25</v>
      </c>
    </row>
    <row r="1751" spans="1:4" x14ac:dyDescent="0.2">
      <c r="A1751" s="11">
        <v>23</v>
      </c>
      <c r="B1751" s="11">
        <v>16</v>
      </c>
      <c r="D1751" s="11">
        <v>25</v>
      </c>
    </row>
    <row r="1752" spans="1:4" x14ac:dyDescent="0.2">
      <c r="B1752" s="11">
        <v>20</v>
      </c>
      <c r="D1752" s="11">
        <v>25</v>
      </c>
    </row>
    <row r="1753" spans="1:4" x14ac:dyDescent="0.2">
      <c r="B1753" s="11">
        <v>3</v>
      </c>
      <c r="D1753" s="11">
        <v>25</v>
      </c>
    </row>
    <row r="1754" spans="1:4" x14ac:dyDescent="0.2">
      <c r="B1754" s="11">
        <v>16</v>
      </c>
      <c r="D1754" s="11">
        <v>25</v>
      </c>
    </row>
    <row r="1755" spans="1:4" x14ac:dyDescent="0.2">
      <c r="B1755" s="11">
        <v>2</v>
      </c>
      <c r="D1755" s="11">
        <v>25</v>
      </c>
    </row>
    <row r="1756" spans="1:4" x14ac:dyDescent="0.2">
      <c r="B1756" s="11">
        <v>0</v>
      </c>
      <c r="D1756" s="11">
        <v>25</v>
      </c>
    </row>
    <row r="1757" spans="1:4" x14ac:dyDescent="0.2">
      <c r="B1757" s="11">
        <v>15</v>
      </c>
      <c r="D1757" s="11">
        <v>25</v>
      </c>
    </row>
    <row r="1758" spans="1:4" x14ac:dyDescent="0.2">
      <c r="B1758" s="11">
        <v>6</v>
      </c>
      <c r="D1758" s="11">
        <v>25</v>
      </c>
    </row>
    <row r="1759" spans="1:4" x14ac:dyDescent="0.2">
      <c r="B1759" s="11">
        <v>0</v>
      </c>
      <c r="D1759" s="11">
        <v>25</v>
      </c>
    </row>
    <row r="1760" spans="1:4" x14ac:dyDescent="0.2">
      <c r="B1760" s="11">
        <v>42</v>
      </c>
      <c r="D1760" s="11">
        <v>25</v>
      </c>
    </row>
    <row r="1761" spans="2:4" x14ac:dyDescent="0.2">
      <c r="B1761" s="11">
        <v>2</v>
      </c>
      <c r="D1761" s="11">
        <v>25</v>
      </c>
    </row>
    <row r="1762" spans="2:4" x14ac:dyDescent="0.2">
      <c r="B1762" s="11">
        <v>8</v>
      </c>
      <c r="D1762" s="11">
        <v>25</v>
      </c>
    </row>
    <row r="1763" spans="2:4" x14ac:dyDescent="0.2">
      <c r="B1763" s="11">
        <v>6</v>
      </c>
      <c r="D1763" s="11">
        <v>25</v>
      </c>
    </row>
    <row r="1764" spans="2:4" x14ac:dyDescent="0.2">
      <c r="B1764" s="11">
        <v>1</v>
      </c>
      <c r="D1764" s="11">
        <v>25</v>
      </c>
    </row>
    <row r="1765" spans="2:4" x14ac:dyDescent="0.2">
      <c r="B1765" s="11">
        <v>1</v>
      </c>
      <c r="D1765" s="11">
        <v>25</v>
      </c>
    </row>
    <row r="1766" spans="2:4" x14ac:dyDescent="0.2">
      <c r="B1766" s="11">
        <v>4</v>
      </c>
      <c r="D1766" s="11">
        <v>25</v>
      </c>
    </row>
    <row r="1767" spans="2:4" x14ac:dyDescent="0.2">
      <c r="B1767" s="11">
        <v>2</v>
      </c>
      <c r="D1767" s="11">
        <v>25</v>
      </c>
    </row>
    <row r="1768" spans="2:4" x14ac:dyDescent="0.2">
      <c r="B1768" s="11">
        <v>12</v>
      </c>
      <c r="D1768" s="11">
        <v>25</v>
      </c>
    </row>
    <row r="1769" spans="2:4" x14ac:dyDescent="0.2">
      <c r="B1769" s="11">
        <v>9</v>
      </c>
      <c r="D1769" s="11">
        <v>25</v>
      </c>
    </row>
    <row r="1770" spans="2:4" x14ac:dyDescent="0.2">
      <c r="D1770" s="11">
        <v>25</v>
      </c>
    </row>
    <row r="1771" spans="2:4" x14ac:dyDescent="0.2">
      <c r="D1771" s="11">
        <v>25</v>
      </c>
    </row>
    <row r="1772" spans="2:4" x14ac:dyDescent="0.2">
      <c r="D1772" s="11">
        <v>25</v>
      </c>
    </row>
    <row r="1773" spans="2:4" x14ac:dyDescent="0.2">
      <c r="D1773" s="11">
        <v>25</v>
      </c>
    </row>
    <row r="1774" spans="2:4" x14ac:dyDescent="0.2">
      <c r="D1774" s="11">
        <v>25</v>
      </c>
    </row>
    <row r="1775" spans="2:4" x14ac:dyDescent="0.2">
      <c r="D1775" s="11">
        <v>25</v>
      </c>
    </row>
    <row r="1776" spans="2:4" x14ac:dyDescent="0.2">
      <c r="D1776" s="11">
        <v>25</v>
      </c>
    </row>
    <row r="1777" spans="1:4" x14ac:dyDescent="0.2">
      <c r="D1777" s="11">
        <v>25</v>
      </c>
    </row>
    <row r="1778" spans="1:4" x14ac:dyDescent="0.2">
      <c r="D1778" s="11">
        <v>25</v>
      </c>
    </row>
    <row r="1779" spans="1:4" x14ac:dyDescent="0.2">
      <c r="D1779" s="11">
        <v>25</v>
      </c>
    </row>
    <row r="1780" spans="1:4" x14ac:dyDescent="0.2">
      <c r="D1780" s="11">
        <v>25</v>
      </c>
    </row>
    <row r="1781" spans="1:4" x14ac:dyDescent="0.2">
      <c r="A1781" s="11">
        <v>0</v>
      </c>
      <c r="B1781" s="11">
        <v>0</v>
      </c>
      <c r="D1781" s="11">
        <v>24</v>
      </c>
    </row>
    <row r="1782" spans="1:4" x14ac:dyDescent="0.2">
      <c r="B1782" s="11">
        <v>8</v>
      </c>
      <c r="D1782" s="11">
        <v>24</v>
      </c>
    </row>
    <row r="1783" spans="1:4" x14ac:dyDescent="0.2">
      <c r="B1783" s="11">
        <v>85</v>
      </c>
      <c r="D1783" s="11">
        <v>24</v>
      </c>
    </row>
    <row r="1784" spans="1:4" x14ac:dyDescent="0.2">
      <c r="B1784" s="11">
        <v>28</v>
      </c>
      <c r="D1784" s="11">
        <v>24</v>
      </c>
    </row>
    <row r="1785" spans="1:4" x14ac:dyDescent="0.2">
      <c r="B1785" s="11">
        <v>0</v>
      </c>
      <c r="D1785" s="11">
        <v>24</v>
      </c>
    </row>
    <row r="1786" spans="1:4" x14ac:dyDescent="0.2">
      <c r="B1786" s="11">
        <v>7</v>
      </c>
      <c r="D1786" s="11">
        <v>24</v>
      </c>
    </row>
    <row r="1787" spans="1:4" x14ac:dyDescent="0.2">
      <c r="B1787" s="11">
        <v>1</v>
      </c>
      <c r="D1787" s="11">
        <v>24</v>
      </c>
    </row>
    <row r="1788" spans="1:4" x14ac:dyDescent="0.2">
      <c r="B1788" s="11">
        <v>17</v>
      </c>
      <c r="D1788" s="11">
        <v>24</v>
      </c>
    </row>
    <row r="1789" spans="1:4" x14ac:dyDescent="0.2">
      <c r="B1789" s="11">
        <v>13</v>
      </c>
      <c r="D1789" s="11">
        <v>24</v>
      </c>
    </row>
    <row r="1790" spans="1:4" x14ac:dyDescent="0.2">
      <c r="B1790" s="11">
        <v>1</v>
      </c>
      <c r="D1790" s="11">
        <v>24</v>
      </c>
    </row>
    <row r="1791" spans="1:4" x14ac:dyDescent="0.2">
      <c r="D1791" s="11">
        <v>24</v>
      </c>
    </row>
    <row r="1792" spans="1:4" x14ac:dyDescent="0.2">
      <c r="D1792" s="11">
        <v>24</v>
      </c>
    </row>
    <row r="1793" spans="1:4" x14ac:dyDescent="0.2">
      <c r="D1793" s="11">
        <v>24</v>
      </c>
    </row>
    <row r="1794" spans="1:4" x14ac:dyDescent="0.2">
      <c r="D1794" s="11">
        <v>24</v>
      </c>
    </row>
    <row r="1795" spans="1:4" x14ac:dyDescent="0.2">
      <c r="D1795" s="11">
        <v>24</v>
      </c>
    </row>
    <row r="1796" spans="1:4" x14ac:dyDescent="0.2">
      <c r="D1796" s="11">
        <v>24</v>
      </c>
    </row>
    <row r="1797" spans="1:4" x14ac:dyDescent="0.2">
      <c r="D1797" s="11">
        <v>24</v>
      </c>
    </row>
    <row r="1798" spans="1:4" x14ac:dyDescent="0.2">
      <c r="D1798" s="11">
        <v>24</v>
      </c>
    </row>
    <row r="1799" spans="1:4" x14ac:dyDescent="0.2">
      <c r="D1799" s="11">
        <v>24</v>
      </c>
    </row>
    <row r="1800" spans="1:4" x14ac:dyDescent="0.2">
      <c r="A1800" s="11">
        <v>0</v>
      </c>
      <c r="B1800" s="11">
        <v>12</v>
      </c>
      <c r="C1800" s="11">
        <v>61</v>
      </c>
      <c r="D1800" s="11">
        <v>23</v>
      </c>
    </row>
    <row r="1801" spans="1:4" x14ac:dyDescent="0.2">
      <c r="A1801" s="11">
        <v>3</v>
      </c>
      <c r="B1801" s="11">
        <v>0</v>
      </c>
      <c r="D1801" s="11">
        <v>23</v>
      </c>
    </row>
    <row r="1802" spans="1:4" x14ac:dyDescent="0.2">
      <c r="A1802" s="11">
        <v>43</v>
      </c>
      <c r="B1802" s="11">
        <v>0</v>
      </c>
      <c r="D1802" s="11">
        <v>23</v>
      </c>
    </row>
    <row r="1803" spans="1:4" x14ac:dyDescent="0.2">
      <c r="B1803" s="11">
        <v>3</v>
      </c>
      <c r="D1803" s="11">
        <v>23</v>
      </c>
    </row>
    <row r="1804" spans="1:4" x14ac:dyDescent="0.2">
      <c r="B1804" s="11">
        <v>7</v>
      </c>
      <c r="D1804" s="11">
        <v>23</v>
      </c>
    </row>
    <row r="1805" spans="1:4" x14ac:dyDescent="0.2">
      <c r="B1805" s="11">
        <v>1</v>
      </c>
      <c r="D1805" s="11">
        <v>23</v>
      </c>
    </row>
    <row r="1806" spans="1:4" x14ac:dyDescent="0.2">
      <c r="B1806" s="11">
        <v>0</v>
      </c>
      <c r="D1806" s="11">
        <v>23</v>
      </c>
    </row>
    <row r="1807" spans="1:4" x14ac:dyDescent="0.2">
      <c r="B1807" s="11">
        <v>0</v>
      </c>
      <c r="D1807" s="11">
        <v>23</v>
      </c>
    </row>
    <row r="1808" spans="1:4" x14ac:dyDescent="0.2">
      <c r="B1808" s="11">
        <v>8</v>
      </c>
      <c r="D1808" s="11">
        <v>23</v>
      </c>
    </row>
    <row r="1809" spans="1:4" x14ac:dyDescent="0.2">
      <c r="B1809" s="11">
        <v>16</v>
      </c>
      <c r="D1809" s="11">
        <v>23</v>
      </c>
    </row>
    <row r="1810" spans="1:4" x14ac:dyDescent="0.2">
      <c r="B1810" s="11">
        <v>2</v>
      </c>
      <c r="D1810" s="11">
        <v>23</v>
      </c>
    </row>
    <row r="1811" spans="1:4" x14ac:dyDescent="0.2">
      <c r="B1811" s="11">
        <v>37</v>
      </c>
      <c r="D1811" s="11">
        <v>23</v>
      </c>
    </row>
    <row r="1812" spans="1:4" x14ac:dyDescent="0.2">
      <c r="B1812" s="11">
        <v>4</v>
      </c>
      <c r="D1812" s="11">
        <v>23</v>
      </c>
    </row>
    <row r="1813" spans="1:4" x14ac:dyDescent="0.2">
      <c r="B1813" s="11">
        <v>0</v>
      </c>
      <c r="D1813" s="11">
        <v>23</v>
      </c>
    </row>
    <row r="1814" spans="1:4" x14ac:dyDescent="0.2">
      <c r="D1814" s="11">
        <v>23</v>
      </c>
    </row>
    <row r="1815" spans="1:4" x14ac:dyDescent="0.2">
      <c r="D1815" s="11">
        <v>23</v>
      </c>
    </row>
    <row r="1816" spans="1:4" x14ac:dyDescent="0.2">
      <c r="D1816" s="11">
        <v>23</v>
      </c>
    </row>
    <row r="1817" spans="1:4" x14ac:dyDescent="0.2">
      <c r="D1817" s="11">
        <v>23</v>
      </c>
    </row>
    <row r="1818" spans="1:4" x14ac:dyDescent="0.2">
      <c r="D1818" s="11">
        <v>23</v>
      </c>
    </row>
    <row r="1819" spans="1:4" x14ac:dyDescent="0.2">
      <c r="D1819" s="11">
        <v>23</v>
      </c>
    </row>
    <row r="1820" spans="1:4" x14ac:dyDescent="0.2">
      <c r="D1820" s="11">
        <v>23</v>
      </c>
    </row>
    <row r="1821" spans="1:4" x14ac:dyDescent="0.2">
      <c r="D1821" s="11">
        <v>23</v>
      </c>
    </row>
    <row r="1822" spans="1:4" x14ac:dyDescent="0.2">
      <c r="D1822" s="11">
        <v>23</v>
      </c>
    </row>
    <row r="1823" spans="1:4" x14ac:dyDescent="0.2">
      <c r="D1823" s="11">
        <v>23</v>
      </c>
    </row>
    <row r="1824" spans="1:4" x14ac:dyDescent="0.2">
      <c r="A1824" s="11">
        <v>1</v>
      </c>
      <c r="B1824" s="11">
        <v>2</v>
      </c>
      <c r="C1824" s="11">
        <v>79</v>
      </c>
      <c r="D1824" s="11">
        <v>22</v>
      </c>
    </row>
    <row r="1825" spans="1:4" x14ac:dyDescent="0.2">
      <c r="A1825" s="11">
        <v>0</v>
      </c>
      <c r="B1825" s="11">
        <v>33</v>
      </c>
      <c r="D1825" s="11">
        <v>22</v>
      </c>
    </row>
    <row r="1826" spans="1:4" x14ac:dyDescent="0.2">
      <c r="A1826" s="11">
        <v>0</v>
      </c>
      <c r="B1826" s="11">
        <v>2</v>
      </c>
      <c r="D1826" s="11">
        <v>22</v>
      </c>
    </row>
    <row r="1827" spans="1:4" x14ac:dyDescent="0.2">
      <c r="A1827" s="11">
        <v>1</v>
      </c>
      <c r="B1827" s="11">
        <v>4</v>
      </c>
      <c r="D1827" s="11">
        <v>22</v>
      </c>
    </row>
    <row r="1828" spans="1:4" x14ac:dyDescent="0.2">
      <c r="A1828" s="11">
        <v>0</v>
      </c>
      <c r="B1828" s="11">
        <v>456</v>
      </c>
      <c r="D1828" s="11">
        <v>22</v>
      </c>
    </row>
    <row r="1829" spans="1:4" x14ac:dyDescent="0.2">
      <c r="B1829" s="11">
        <v>0</v>
      </c>
      <c r="D1829" s="11">
        <v>22</v>
      </c>
    </row>
    <row r="1830" spans="1:4" x14ac:dyDescent="0.2">
      <c r="B1830" s="11">
        <v>0</v>
      </c>
      <c r="D1830" s="11">
        <v>22</v>
      </c>
    </row>
    <row r="1831" spans="1:4" x14ac:dyDescent="0.2">
      <c r="B1831" s="11">
        <v>19</v>
      </c>
      <c r="D1831" s="11">
        <v>22</v>
      </c>
    </row>
    <row r="1832" spans="1:4" x14ac:dyDescent="0.2">
      <c r="B1832" s="11">
        <v>0</v>
      </c>
      <c r="D1832" s="11">
        <v>22</v>
      </c>
    </row>
    <row r="1833" spans="1:4" x14ac:dyDescent="0.2">
      <c r="B1833" s="11">
        <v>4</v>
      </c>
      <c r="D1833" s="11">
        <v>22</v>
      </c>
    </row>
    <row r="1834" spans="1:4" x14ac:dyDescent="0.2">
      <c r="B1834" s="11">
        <v>39</v>
      </c>
      <c r="D1834" s="11">
        <v>22</v>
      </c>
    </row>
    <row r="1835" spans="1:4" x14ac:dyDescent="0.2">
      <c r="B1835" s="11">
        <v>0</v>
      </c>
      <c r="D1835" s="11">
        <v>22</v>
      </c>
    </row>
    <row r="1836" spans="1:4" x14ac:dyDescent="0.2">
      <c r="B1836" s="11">
        <v>0</v>
      </c>
      <c r="D1836" s="11">
        <v>22</v>
      </c>
    </row>
    <row r="1837" spans="1:4" x14ac:dyDescent="0.2">
      <c r="D1837" s="11">
        <v>22</v>
      </c>
    </row>
    <row r="1838" spans="1:4" x14ac:dyDescent="0.2">
      <c r="D1838" s="11">
        <v>22</v>
      </c>
    </row>
    <row r="1839" spans="1:4" x14ac:dyDescent="0.2">
      <c r="D1839" s="11">
        <v>22</v>
      </c>
    </row>
    <row r="1840" spans="1:4" x14ac:dyDescent="0.2">
      <c r="D1840" s="11">
        <v>22</v>
      </c>
    </row>
    <row r="1841" spans="1:4" x14ac:dyDescent="0.2">
      <c r="D1841" s="11">
        <v>22</v>
      </c>
    </row>
    <row r="1842" spans="1:4" x14ac:dyDescent="0.2">
      <c r="A1842" s="11">
        <v>161</v>
      </c>
      <c r="B1842" s="11">
        <v>2</v>
      </c>
      <c r="D1842" s="11">
        <v>21</v>
      </c>
    </row>
    <row r="1843" spans="1:4" x14ac:dyDescent="0.2">
      <c r="A1843" s="11">
        <v>6</v>
      </c>
      <c r="B1843" s="11">
        <v>3</v>
      </c>
      <c r="D1843" s="11">
        <v>21</v>
      </c>
    </row>
    <row r="1844" spans="1:4" x14ac:dyDescent="0.2">
      <c r="A1844" s="11">
        <v>52</v>
      </c>
      <c r="B1844" s="11">
        <v>12</v>
      </c>
      <c r="D1844" s="11">
        <v>21</v>
      </c>
    </row>
    <row r="1845" spans="1:4" x14ac:dyDescent="0.2">
      <c r="A1845" s="11">
        <v>1</v>
      </c>
      <c r="B1845" s="11">
        <v>30</v>
      </c>
      <c r="D1845" s="11">
        <v>21</v>
      </c>
    </row>
    <row r="1846" spans="1:4" x14ac:dyDescent="0.2">
      <c r="B1846" s="11">
        <v>4</v>
      </c>
      <c r="D1846" s="11">
        <v>21</v>
      </c>
    </row>
    <row r="1847" spans="1:4" x14ac:dyDescent="0.2">
      <c r="B1847" s="11">
        <v>12</v>
      </c>
      <c r="D1847" s="11">
        <v>21</v>
      </c>
    </row>
    <row r="1848" spans="1:4" x14ac:dyDescent="0.2">
      <c r="B1848" s="11">
        <v>534</v>
      </c>
      <c r="D1848" s="11">
        <v>21</v>
      </c>
    </row>
    <row r="1849" spans="1:4" x14ac:dyDescent="0.2">
      <c r="B1849" s="11">
        <v>0</v>
      </c>
      <c r="D1849" s="11">
        <v>21</v>
      </c>
    </row>
    <row r="1850" spans="1:4" x14ac:dyDescent="0.2">
      <c r="B1850" s="11">
        <v>5</v>
      </c>
      <c r="D1850" s="11">
        <v>21</v>
      </c>
    </row>
    <row r="1851" spans="1:4" x14ac:dyDescent="0.2">
      <c r="B1851" s="11">
        <v>7</v>
      </c>
      <c r="D1851" s="11">
        <v>21</v>
      </c>
    </row>
    <row r="1852" spans="1:4" x14ac:dyDescent="0.2">
      <c r="B1852" s="11">
        <v>1</v>
      </c>
      <c r="D1852" s="11">
        <v>21</v>
      </c>
    </row>
    <row r="1853" spans="1:4" x14ac:dyDescent="0.2">
      <c r="B1853" s="11">
        <v>2</v>
      </c>
      <c r="D1853" s="11">
        <v>21</v>
      </c>
    </row>
    <row r="1854" spans="1:4" x14ac:dyDescent="0.2">
      <c r="B1854" s="11">
        <v>4</v>
      </c>
      <c r="D1854" s="11">
        <v>21</v>
      </c>
    </row>
    <row r="1855" spans="1:4" x14ac:dyDescent="0.2">
      <c r="B1855" s="11">
        <v>2</v>
      </c>
      <c r="D1855" s="11">
        <v>21</v>
      </c>
    </row>
    <row r="1856" spans="1:4" x14ac:dyDescent="0.2">
      <c r="B1856" s="11">
        <v>0</v>
      </c>
      <c r="D1856" s="11">
        <v>21</v>
      </c>
    </row>
    <row r="1857" spans="1:4" x14ac:dyDescent="0.2">
      <c r="D1857" s="11">
        <v>21</v>
      </c>
    </row>
    <row r="1858" spans="1:4" x14ac:dyDescent="0.2">
      <c r="D1858" s="11">
        <v>21</v>
      </c>
    </row>
    <row r="1859" spans="1:4" x14ac:dyDescent="0.2">
      <c r="D1859" s="11">
        <v>21</v>
      </c>
    </row>
    <row r="1860" spans="1:4" x14ac:dyDescent="0.2">
      <c r="D1860" s="11">
        <v>21</v>
      </c>
    </row>
    <row r="1861" spans="1:4" x14ac:dyDescent="0.2">
      <c r="D1861" s="11">
        <v>21</v>
      </c>
    </row>
    <row r="1862" spans="1:4" x14ac:dyDescent="0.2">
      <c r="D1862" s="11">
        <v>21</v>
      </c>
    </row>
    <row r="1863" spans="1:4" x14ac:dyDescent="0.2">
      <c r="D1863" s="11">
        <v>21</v>
      </c>
    </row>
    <row r="1864" spans="1:4" x14ac:dyDescent="0.2">
      <c r="D1864" s="11">
        <v>21</v>
      </c>
    </row>
    <row r="1865" spans="1:4" x14ac:dyDescent="0.2">
      <c r="D1865" s="11">
        <v>21</v>
      </c>
    </row>
    <row r="1866" spans="1:4" x14ac:dyDescent="0.2">
      <c r="D1866" s="11">
        <v>21</v>
      </c>
    </row>
    <row r="1867" spans="1:4" x14ac:dyDescent="0.2">
      <c r="D1867" s="11">
        <v>21</v>
      </c>
    </row>
    <row r="1868" spans="1:4" x14ac:dyDescent="0.2">
      <c r="D1868" s="11">
        <v>21</v>
      </c>
    </row>
    <row r="1869" spans="1:4" x14ac:dyDescent="0.2">
      <c r="D1869" s="11">
        <v>21</v>
      </c>
    </row>
    <row r="1870" spans="1:4" x14ac:dyDescent="0.2">
      <c r="A1870" s="11">
        <v>0</v>
      </c>
      <c r="B1870" s="11">
        <v>10</v>
      </c>
      <c r="C1870" s="11">
        <v>11</v>
      </c>
      <c r="D1870" s="11">
        <v>20</v>
      </c>
    </row>
    <row r="1871" spans="1:4" x14ac:dyDescent="0.2">
      <c r="A1871" s="11">
        <v>1</v>
      </c>
      <c r="B1871" s="11">
        <v>0</v>
      </c>
      <c r="D1871" s="11">
        <v>20</v>
      </c>
    </row>
    <row r="1872" spans="1:4" x14ac:dyDescent="0.2">
      <c r="A1872" s="11">
        <v>0</v>
      </c>
      <c r="B1872" s="11">
        <v>6</v>
      </c>
      <c r="D1872" s="11">
        <v>20</v>
      </c>
    </row>
    <row r="1873" spans="2:4" x14ac:dyDescent="0.2">
      <c r="B1873" s="11">
        <v>5</v>
      </c>
      <c r="D1873" s="11">
        <v>20</v>
      </c>
    </row>
    <row r="1874" spans="2:4" x14ac:dyDescent="0.2">
      <c r="B1874" s="11">
        <v>8</v>
      </c>
      <c r="D1874" s="11">
        <v>20</v>
      </c>
    </row>
    <row r="1875" spans="2:4" x14ac:dyDescent="0.2">
      <c r="B1875" s="11">
        <v>5</v>
      </c>
      <c r="D1875" s="11">
        <v>20</v>
      </c>
    </row>
    <row r="1876" spans="2:4" x14ac:dyDescent="0.2">
      <c r="B1876" s="11">
        <v>24</v>
      </c>
      <c r="D1876" s="11">
        <v>20</v>
      </c>
    </row>
    <row r="1877" spans="2:4" x14ac:dyDescent="0.2">
      <c r="B1877" s="11">
        <v>1</v>
      </c>
      <c r="D1877" s="11">
        <v>20</v>
      </c>
    </row>
    <row r="1878" spans="2:4" x14ac:dyDescent="0.2">
      <c r="B1878" s="11">
        <v>16</v>
      </c>
      <c r="D1878" s="11">
        <v>20</v>
      </c>
    </row>
    <row r="1879" spans="2:4" x14ac:dyDescent="0.2">
      <c r="B1879" s="11">
        <v>3</v>
      </c>
      <c r="D1879" s="11">
        <v>20</v>
      </c>
    </row>
    <row r="1880" spans="2:4" x14ac:dyDescent="0.2">
      <c r="B1880" s="11">
        <v>2</v>
      </c>
      <c r="D1880" s="11">
        <v>20</v>
      </c>
    </row>
    <row r="1881" spans="2:4" x14ac:dyDescent="0.2">
      <c r="B1881" s="11">
        <v>9</v>
      </c>
      <c r="D1881" s="11">
        <v>20</v>
      </c>
    </row>
    <row r="1882" spans="2:4" x14ac:dyDescent="0.2">
      <c r="B1882" s="11">
        <v>14</v>
      </c>
      <c r="D1882" s="11">
        <v>20</v>
      </c>
    </row>
    <row r="1883" spans="2:4" x14ac:dyDescent="0.2">
      <c r="B1883" s="11">
        <v>1</v>
      </c>
      <c r="D1883" s="11">
        <v>20</v>
      </c>
    </row>
    <row r="1884" spans="2:4" x14ac:dyDescent="0.2">
      <c r="B1884" s="11">
        <v>1</v>
      </c>
      <c r="D1884" s="11">
        <v>20</v>
      </c>
    </row>
    <row r="1885" spans="2:4" x14ac:dyDescent="0.2">
      <c r="B1885" s="11">
        <v>6</v>
      </c>
      <c r="D1885" s="11">
        <v>20</v>
      </c>
    </row>
    <row r="1886" spans="2:4" x14ac:dyDescent="0.2">
      <c r="B1886" s="11">
        <v>6</v>
      </c>
      <c r="D1886" s="11">
        <v>20</v>
      </c>
    </row>
    <row r="1887" spans="2:4" x14ac:dyDescent="0.2">
      <c r="D1887" s="11">
        <v>20</v>
      </c>
    </row>
    <row r="1888" spans="2:4" x14ac:dyDescent="0.2">
      <c r="D1888" s="11">
        <v>20</v>
      </c>
    </row>
    <row r="1889" spans="4:4" x14ac:dyDescent="0.2">
      <c r="D1889" s="11">
        <v>20</v>
      </c>
    </row>
    <row r="1890" spans="4:4" x14ac:dyDescent="0.2">
      <c r="D1890" s="11">
        <v>20</v>
      </c>
    </row>
    <row r="1891" spans="4:4" x14ac:dyDescent="0.2">
      <c r="D1891" s="11">
        <v>20</v>
      </c>
    </row>
    <row r="1892" spans="4:4" x14ac:dyDescent="0.2">
      <c r="D1892" s="11">
        <v>20</v>
      </c>
    </row>
    <row r="1893" spans="4:4" x14ac:dyDescent="0.2">
      <c r="D1893" s="11">
        <v>20</v>
      </c>
    </row>
    <row r="1894" spans="4:4" x14ac:dyDescent="0.2">
      <c r="D1894" s="11">
        <v>20</v>
      </c>
    </row>
    <row r="1895" spans="4:4" x14ac:dyDescent="0.2">
      <c r="D1895" s="11">
        <v>20</v>
      </c>
    </row>
    <row r="1896" spans="4:4" x14ac:dyDescent="0.2">
      <c r="D1896" s="11">
        <v>20</v>
      </c>
    </row>
    <row r="1897" spans="4:4" x14ac:dyDescent="0.2">
      <c r="D1897" s="11">
        <v>20</v>
      </c>
    </row>
    <row r="1898" spans="4:4" x14ac:dyDescent="0.2">
      <c r="D1898" s="11">
        <v>20</v>
      </c>
    </row>
    <row r="1899" spans="4:4" x14ac:dyDescent="0.2">
      <c r="D1899" s="11">
        <v>20</v>
      </c>
    </row>
    <row r="1900" spans="4:4" x14ac:dyDescent="0.2">
      <c r="D1900" s="11">
        <v>20</v>
      </c>
    </row>
    <row r="1901" spans="4:4" x14ac:dyDescent="0.2">
      <c r="D1901" s="11">
        <v>20</v>
      </c>
    </row>
    <row r="1902" spans="4:4" x14ac:dyDescent="0.2">
      <c r="D1902" s="11">
        <v>20</v>
      </c>
    </row>
    <row r="1903" spans="4:4" x14ac:dyDescent="0.2">
      <c r="D1903" s="11">
        <v>20</v>
      </c>
    </row>
    <row r="1904" spans="4:4" x14ac:dyDescent="0.2">
      <c r="D1904" s="11">
        <v>20</v>
      </c>
    </row>
    <row r="1905" spans="1:4" x14ac:dyDescent="0.2">
      <c r="A1905" s="11">
        <v>0</v>
      </c>
      <c r="B1905" s="11">
        <v>10</v>
      </c>
      <c r="C1905" s="11">
        <v>38</v>
      </c>
      <c r="D1905" s="11">
        <v>19</v>
      </c>
    </row>
    <row r="1906" spans="1:4" x14ac:dyDescent="0.2">
      <c r="A1906" s="11">
        <v>3</v>
      </c>
      <c r="B1906" s="11">
        <v>0</v>
      </c>
      <c r="C1906" s="11">
        <v>46</v>
      </c>
      <c r="D1906" s="11">
        <v>19</v>
      </c>
    </row>
    <row r="1907" spans="1:4" x14ac:dyDescent="0.2">
      <c r="A1907" s="11">
        <v>6</v>
      </c>
      <c r="B1907" s="11">
        <v>7</v>
      </c>
      <c r="C1907" s="11">
        <v>0</v>
      </c>
      <c r="D1907" s="11">
        <v>19</v>
      </c>
    </row>
    <row r="1908" spans="1:4" x14ac:dyDescent="0.2">
      <c r="B1908" s="11">
        <v>2</v>
      </c>
      <c r="D1908" s="11">
        <v>19</v>
      </c>
    </row>
    <row r="1909" spans="1:4" x14ac:dyDescent="0.2">
      <c r="B1909" s="11">
        <v>10</v>
      </c>
      <c r="D1909" s="11">
        <v>19</v>
      </c>
    </row>
    <row r="1910" spans="1:4" x14ac:dyDescent="0.2">
      <c r="B1910" s="11">
        <v>17</v>
      </c>
      <c r="D1910" s="11">
        <v>19</v>
      </c>
    </row>
    <row r="1911" spans="1:4" x14ac:dyDescent="0.2">
      <c r="B1911" s="11">
        <v>10</v>
      </c>
      <c r="D1911" s="11">
        <v>19</v>
      </c>
    </row>
    <row r="1912" spans="1:4" x14ac:dyDescent="0.2">
      <c r="B1912" s="11">
        <v>1</v>
      </c>
      <c r="D1912" s="11">
        <v>19</v>
      </c>
    </row>
    <row r="1913" spans="1:4" x14ac:dyDescent="0.2">
      <c r="B1913" s="11">
        <v>124</v>
      </c>
      <c r="D1913" s="11">
        <v>19</v>
      </c>
    </row>
    <row r="1914" spans="1:4" x14ac:dyDescent="0.2">
      <c r="B1914" s="11">
        <v>7</v>
      </c>
      <c r="D1914" s="11">
        <v>19</v>
      </c>
    </row>
    <row r="1915" spans="1:4" x14ac:dyDescent="0.2">
      <c r="B1915" s="11">
        <v>7</v>
      </c>
      <c r="D1915" s="11">
        <v>19</v>
      </c>
    </row>
    <row r="1916" spans="1:4" x14ac:dyDescent="0.2">
      <c r="B1916" s="11">
        <v>6</v>
      </c>
      <c r="D1916" s="11">
        <v>19</v>
      </c>
    </row>
    <row r="1917" spans="1:4" x14ac:dyDescent="0.2">
      <c r="B1917" s="11">
        <v>17</v>
      </c>
      <c r="D1917" s="11">
        <v>19</v>
      </c>
    </row>
    <row r="1918" spans="1:4" x14ac:dyDescent="0.2">
      <c r="B1918" s="11">
        <v>2</v>
      </c>
      <c r="D1918" s="11">
        <v>19</v>
      </c>
    </row>
    <row r="1919" spans="1:4" x14ac:dyDescent="0.2">
      <c r="B1919" s="11">
        <v>0</v>
      </c>
      <c r="D1919" s="11">
        <v>19</v>
      </c>
    </row>
    <row r="1920" spans="1:4" x14ac:dyDescent="0.2">
      <c r="B1920" s="11">
        <v>6</v>
      </c>
      <c r="D1920" s="11">
        <v>19</v>
      </c>
    </row>
    <row r="1921" spans="1:4" x14ac:dyDescent="0.2">
      <c r="D1921" s="11">
        <v>19</v>
      </c>
    </row>
    <row r="1922" spans="1:4" x14ac:dyDescent="0.2">
      <c r="D1922" s="11">
        <v>19</v>
      </c>
    </row>
    <row r="1923" spans="1:4" x14ac:dyDescent="0.2">
      <c r="D1923" s="11">
        <v>19</v>
      </c>
    </row>
    <row r="1924" spans="1:4" x14ac:dyDescent="0.2">
      <c r="D1924" s="11">
        <v>19</v>
      </c>
    </row>
    <row r="1925" spans="1:4" x14ac:dyDescent="0.2">
      <c r="D1925" s="11">
        <v>19</v>
      </c>
    </row>
    <row r="1926" spans="1:4" x14ac:dyDescent="0.2">
      <c r="D1926" s="11">
        <v>19</v>
      </c>
    </row>
    <row r="1927" spans="1:4" x14ac:dyDescent="0.2">
      <c r="D1927" s="11">
        <v>19</v>
      </c>
    </row>
    <row r="1928" spans="1:4" x14ac:dyDescent="0.2">
      <c r="D1928" s="11">
        <v>19</v>
      </c>
    </row>
    <row r="1929" spans="1:4" x14ac:dyDescent="0.2">
      <c r="D1929" s="11">
        <v>19</v>
      </c>
    </row>
    <row r="1930" spans="1:4" x14ac:dyDescent="0.2">
      <c r="A1930" s="11">
        <v>25</v>
      </c>
      <c r="B1930" s="11">
        <v>0</v>
      </c>
      <c r="D1930" s="11">
        <v>18</v>
      </c>
    </row>
    <row r="1931" spans="1:4" x14ac:dyDescent="0.2">
      <c r="A1931" s="11">
        <v>4</v>
      </c>
      <c r="B1931" s="11">
        <v>52</v>
      </c>
      <c r="D1931" s="11">
        <v>18</v>
      </c>
    </row>
    <row r="1932" spans="1:4" x14ac:dyDescent="0.2">
      <c r="B1932" s="11">
        <v>1</v>
      </c>
      <c r="D1932" s="11">
        <v>18</v>
      </c>
    </row>
    <row r="1933" spans="1:4" x14ac:dyDescent="0.2">
      <c r="B1933" s="11">
        <v>96</v>
      </c>
      <c r="D1933" s="11">
        <v>18</v>
      </c>
    </row>
    <row r="1934" spans="1:4" x14ac:dyDescent="0.2">
      <c r="B1934" s="11">
        <v>1</v>
      </c>
      <c r="D1934" s="11">
        <v>18</v>
      </c>
    </row>
    <row r="1935" spans="1:4" x14ac:dyDescent="0.2">
      <c r="B1935" s="11">
        <v>0</v>
      </c>
      <c r="D1935" s="11">
        <v>18</v>
      </c>
    </row>
    <row r="1936" spans="1:4" x14ac:dyDescent="0.2">
      <c r="B1936" s="11">
        <v>16</v>
      </c>
      <c r="D1936" s="11">
        <v>18</v>
      </c>
    </row>
    <row r="1937" spans="1:4" x14ac:dyDescent="0.2">
      <c r="B1937" s="11">
        <v>2</v>
      </c>
      <c r="D1937" s="11">
        <v>18</v>
      </c>
    </row>
    <row r="1938" spans="1:4" x14ac:dyDescent="0.2">
      <c r="B1938" s="11">
        <v>13</v>
      </c>
      <c r="D1938" s="11">
        <v>18</v>
      </c>
    </row>
    <row r="1939" spans="1:4" x14ac:dyDescent="0.2">
      <c r="B1939" s="11">
        <v>3</v>
      </c>
      <c r="D1939" s="11">
        <v>18</v>
      </c>
    </row>
    <row r="1940" spans="1:4" x14ac:dyDescent="0.2">
      <c r="D1940" s="11">
        <v>18</v>
      </c>
    </row>
    <row r="1941" spans="1:4" x14ac:dyDescent="0.2">
      <c r="D1941" s="11">
        <v>18</v>
      </c>
    </row>
    <row r="1942" spans="1:4" x14ac:dyDescent="0.2">
      <c r="D1942" s="11">
        <v>18</v>
      </c>
    </row>
    <row r="1943" spans="1:4" x14ac:dyDescent="0.2">
      <c r="D1943" s="11">
        <v>18</v>
      </c>
    </row>
    <row r="1944" spans="1:4" x14ac:dyDescent="0.2">
      <c r="D1944" s="11">
        <v>18</v>
      </c>
    </row>
    <row r="1945" spans="1:4" x14ac:dyDescent="0.2">
      <c r="D1945" s="11">
        <v>18</v>
      </c>
    </row>
    <row r="1946" spans="1:4" x14ac:dyDescent="0.2">
      <c r="D1946" s="11">
        <v>18</v>
      </c>
    </row>
    <row r="1947" spans="1:4" x14ac:dyDescent="0.2">
      <c r="D1947" s="11">
        <v>18</v>
      </c>
    </row>
    <row r="1948" spans="1:4" x14ac:dyDescent="0.2">
      <c r="D1948" s="11">
        <v>18</v>
      </c>
    </row>
    <row r="1949" spans="1:4" x14ac:dyDescent="0.2">
      <c r="D1949" s="11">
        <v>18</v>
      </c>
    </row>
    <row r="1950" spans="1:4" x14ac:dyDescent="0.2">
      <c r="D1950" s="11">
        <v>18</v>
      </c>
    </row>
    <row r="1951" spans="1:4" x14ac:dyDescent="0.2">
      <c r="A1951" s="11">
        <v>1</v>
      </c>
      <c r="B1951" s="11">
        <v>2</v>
      </c>
      <c r="D1951" s="11">
        <v>17</v>
      </c>
    </row>
    <row r="1952" spans="1:4" x14ac:dyDescent="0.2">
      <c r="A1952" s="11">
        <v>8</v>
      </c>
      <c r="B1952" s="11">
        <v>8</v>
      </c>
      <c r="D1952" s="11">
        <v>17</v>
      </c>
    </row>
    <row r="1953" spans="1:4" x14ac:dyDescent="0.2">
      <c r="A1953" s="11">
        <v>8</v>
      </c>
      <c r="B1953" s="11">
        <v>2</v>
      </c>
      <c r="D1953" s="11">
        <v>17</v>
      </c>
    </row>
    <row r="1954" spans="1:4" x14ac:dyDescent="0.2">
      <c r="A1954" s="11">
        <v>17</v>
      </c>
      <c r="B1954" s="11">
        <v>11</v>
      </c>
      <c r="D1954" s="11">
        <v>17</v>
      </c>
    </row>
    <row r="1955" spans="1:4" x14ac:dyDescent="0.2">
      <c r="B1955" s="11">
        <v>0</v>
      </c>
      <c r="D1955" s="11">
        <v>17</v>
      </c>
    </row>
    <row r="1956" spans="1:4" x14ac:dyDescent="0.2">
      <c r="B1956" s="11">
        <v>0</v>
      </c>
      <c r="D1956" s="11">
        <v>17</v>
      </c>
    </row>
    <row r="1957" spans="1:4" x14ac:dyDescent="0.2">
      <c r="B1957" s="11">
        <v>0</v>
      </c>
      <c r="D1957" s="11">
        <v>17</v>
      </c>
    </row>
    <row r="1958" spans="1:4" x14ac:dyDescent="0.2">
      <c r="B1958" s="11">
        <v>0</v>
      </c>
      <c r="D1958" s="11">
        <v>17</v>
      </c>
    </row>
    <row r="1959" spans="1:4" x14ac:dyDescent="0.2">
      <c r="B1959" s="11">
        <v>4</v>
      </c>
      <c r="D1959" s="11">
        <v>17</v>
      </c>
    </row>
    <row r="1960" spans="1:4" x14ac:dyDescent="0.2">
      <c r="B1960" s="11">
        <v>5</v>
      </c>
      <c r="D1960" s="11">
        <v>17</v>
      </c>
    </row>
    <row r="1961" spans="1:4" x14ac:dyDescent="0.2">
      <c r="B1961" s="11">
        <v>1</v>
      </c>
      <c r="D1961" s="11">
        <v>17</v>
      </c>
    </row>
    <row r="1962" spans="1:4" x14ac:dyDescent="0.2">
      <c r="B1962" s="11">
        <v>117</v>
      </c>
      <c r="D1962" s="11">
        <v>17</v>
      </c>
    </row>
    <row r="1963" spans="1:4" x14ac:dyDescent="0.2">
      <c r="B1963" s="11">
        <v>6</v>
      </c>
      <c r="D1963" s="11">
        <v>17</v>
      </c>
    </row>
    <row r="1964" spans="1:4" x14ac:dyDescent="0.2">
      <c r="B1964" s="11">
        <v>10</v>
      </c>
      <c r="D1964" s="11">
        <v>17</v>
      </c>
    </row>
    <row r="1965" spans="1:4" x14ac:dyDescent="0.2">
      <c r="B1965" s="11">
        <v>2</v>
      </c>
      <c r="D1965" s="11">
        <v>17</v>
      </c>
    </row>
    <row r="1966" spans="1:4" x14ac:dyDescent="0.2">
      <c r="B1966" s="11">
        <v>0</v>
      </c>
      <c r="D1966" s="11">
        <v>17</v>
      </c>
    </row>
    <row r="1967" spans="1:4" x14ac:dyDescent="0.2">
      <c r="B1967" s="11">
        <v>4</v>
      </c>
      <c r="D1967" s="11">
        <v>17</v>
      </c>
    </row>
    <row r="1968" spans="1:4" x14ac:dyDescent="0.2">
      <c r="D1968" s="11">
        <v>17</v>
      </c>
    </row>
    <row r="1969" spans="4:4" x14ac:dyDescent="0.2">
      <c r="D1969" s="11">
        <v>17</v>
      </c>
    </row>
    <row r="1970" spans="4:4" x14ac:dyDescent="0.2">
      <c r="D1970" s="11">
        <v>17</v>
      </c>
    </row>
    <row r="1971" spans="4:4" x14ac:dyDescent="0.2">
      <c r="D1971" s="11">
        <v>17</v>
      </c>
    </row>
    <row r="1972" spans="4:4" x14ac:dyDescent="0.2">
      <c r="D1972" s="11">
        <v>17</v>
      </c>
    </row>
    <row r="1973" spans="4:4" x14ac:dyDescent="0.2">
      <c r="D1973" s="11">
        <v>17</v>
      </c>
    </row>
    <row r="1974" spans="4:4" x14ac:dyDescent="0.2">
      <c r="D1974" s="11">
        <v>17</v>
      </c>
    </row>
    <row r="1975" spans="4:4" x14ac:dyDescent="0.2">
      <c r="D1975" s="11">
        <v>17</v>
      </c>
    </row>
    <row r="1976" spans="4:4" x14ac:dyDescent="0.2">
      <c r="D1976" s="11">
        <v>17</v>
      </c>
    </row>
    <row r="1977" spans="4:4" x14ac:dyDescent="0.2">
      <c r="D1977" s="11">
        <v>17</v>
      </c>
    </row>
    <row r="1978" spans="4:4" x14ac:dyDescent="0.2">
      <c r="D1978" s="11">
        <v>17</v>
      </c>
    </row>
    <row r="1979" spans="4:4" x14ac:dyDescent="0.2">
      <c r="D1979" s="11">
        <v>17</v>
      </c>
    </row>
    <row r="1980" spans="4:4" x14ac:dyDescent="0.2">
      <c r="D1980" s="11">
        <v>17</v>
      </c>
    </row>
    <row r="1981" spans="4:4" x14ac:dyDescent="0.2">
      <c r="D1981" s="11">
        <v>17</v>
      </c>
    </row>
    <row r="1982" spans="4:4" x14ac:dyDescent="0.2">
      <c r="D1982" s="11">
        <v>17</v>
      </c>
    </row>
    <row r="1983" spans="4:4" x14ac:dyDescent="0.2">
      <c r="D1983" s="11">
        <v>17</v>
      </c>
    </row>
    <row r="1984" spans="4:4" x14ac:dyDescent="0.2">
      <c r="D1984" s="11">
        <v>17</v>
      </c>
    </row>
    <row r="1985" spans="1:4" x14ac:dyDescent="0.2">
      <c r="A1985" s="11">
        <v>1</v>
      </c>
      <c r="B1985" s="11">
        <v>18</v>
      </c>
      <c r="C1985" s="11">
        <v>1</v>
      </c>
      <c r="D1985" s="11">
        <v>16</v>
      </c>
    </row>
    <row r="1986" spans="1:4" x14ac:dyDescent="0.2">
      <c r="A1986" s="11">
        <v>4</v>
      </c>
      <c r="B1986" s="11">
        <v>5</v>
      </c>
      <c r="D1986" s="11">
        <v>16</v>
      </c>
    </row>
    <row r="1987" spans="1:4" x14ac:dyDescent="0.2">
      <c r="B1987" s="11">
        <v>11</v>
      </c>
      <c r="D1987" s="11">
        <v>16</v>
      </c>
    </row>
    <row r="1988" spans="1:4" x14ac:dyDescent="0.2">
      <c r="B1988" s="11">
        <v>0</v>
      </c>
      <c r="D1988" s="11">
        <v>16</v>
      </c>
    </row>
    <row r="1989" spans="1:4" x14ac:dyDescent="0.2">
      <c r="B1989" s="11">
        <v>0</v>
      </c>
      <c r="D1989" s="11">
        <v>16</v>
      </c>
    </row>
    <row r="1990" spans="1:4" x14ac:dyDescent="0.2">
      <c r="B1990" s="11">
        <v>2</v>
      </c>
      <c r="D1990" s="11">
        <v>16</v>
      </c>
    </row>
    <row r="1991" spans="1:4" x14ac:dyDescent="0.2">
      <c r="B1991" s="11">
        <v>1</v>
      </c>
      <c r="D1991" s="11">
        <v>16</v>
      </c>
    </row>
    <row r="1992" spans="1:4" x14ac:dyDescent="0.2">
      <c r="B1992" s="11">
        <v>37</v>
      </c>
      <c r="D1992" s="11">
        <v>16</v>
      </c>
    </row>
    <row r="1993" spans="1:4" x14ac:dyDescent="0.2">
      <c r="B1993" s="11">
        <v>2</v>
      </c>
      <c r="D1993" s="11">
        <v>16</v>
      </c>
    </row>
    <row r="1994" spans="1:4" x14ac:dyDescent="0.2">
      <c r="D1994" s="11">
        <v>16</v>
      </c>
    </row>
    <row r="1995" spans="1:4" x14ac:dyDescent="0.2">
      <c r="D1995" s="11">
        <v>16</v>
      </c>
    </row>
    <row r="1996" spans="1:4" x14ac:dyDescent="0.2">
      <c r="D1996" s="11">
        <v>16</v>
      </c>
    </row>
    <row r="1997" spans="1:4" x14ac:dyDescent="0.2">
      <c r="D1997" s="11">
        <v>16</v>
      </c>
    </row>
    <row r="1998" spans="1:4" x14ac:dyDescent="0.2">
      <c r="A1998" s="11">
        <v>0</v>
      </c>
      <c r="B1998" s="11">
        <v>1293</v>
      </c>
      <c r="C1998" s="11">
        <v>8</v>
      </c>
      <c r="D1998" s="11">
        <v>15</v>
      </c>
    </row>
    <row r="1999" spans="1:4" x14ac:dyDescent="0.2">
      <c r="A1999" s="11">
        <v>1</v>
      </c>
      <c r="B1999" s="11">
        <v>0</v>
      </c>
      <c r="D1999" s="11">
        <v>15</v>
      </c>
    </row>
    <row r="2000" spans="1:4" x14ac:dyDescent="0.2">
      <c r="A2000" s="11">
        <v>90</v>
      </c>
      <c r="B2000" s="11">
        <v>0</v>
      </c>
      <c r="D2000" s="11">
        <v>15</v>
      </c>
    </row>
    <row r="2001" spans="1:4" x14ac:dyDescent="0.2">
      <c r="A2001" s="11">
        <v>0</v>
      </c>
      <c r="B2001" s="11">
        <v>2</v>
      </c>
      <c r="D2001" s="11">
        <v>15</v>
      </c>
    </row>
    <row r="2002" spans="1:4" x14ac:dyDescent="0.2">
      <c r="B2002" s="11">
        <v>4</v>
      </c>
      <c r="D2002" s="11">
        <v>15</v>
      </c>
    </row>
    <row r="2003" spans="1:4" x14ac:dyDescent="0.2">
      <c r="B2003" s="11">
        <v>7</v>
      </c>
      <c r="D2003" s="11">
        <v>15</v>
      </c>
    </row>
    <row r="2004" spans="1:4" x14ac:dyDescent="0.2">
      <c r="B2004" s="11">
        <v>19</v>
      </c>
      <c r="D2004" s="11">
        <v>15</v>
      </c>
    </row>
    <row r="2005" spans="1:4" x14ac:dyDescent="0.2">
      <c r="B2005" s="11">
        <v>4</v>
      </c>
      <c r="D2005" s="11">
        <v>15</v>
      </c>
    </row>
    <row r="2006" spans="1:4" x14ac:dyDescent="0.2">
      <c r="B2006" s="11">
        <v>1</v>
      </c>
      <c r="D2006" s="11">
        <v>15</v>
      </c>
    </row>
    <row r="2007" spans="1:4" x14ac:dyDescent="0.2">
      <c r="B2007" s="11">
        <v>5</v>
      </c>
      <c r="D2007" s="11">
        <v>15</v>
      </c>
    </row>
    <row r="2008" spans="1:4" x14ac:dyDescent="0.2">
      <c r="B2008" s="11">
        <v>11</v>
      </c>
      <c r="D2008" s="11">
        <v>15</v>
      </c>
    </row>
    <row r="2009" spans="1:4" x14ac:dyDescent="0.2">
      <c r="D2009" s="11">
        <v>15</v>
      </c>
    </row>
    <row r="2010" spans="1:4" x14ac:dyDescent="0.2">
      <c r="D2010" s="11">
        <v>15</v>
      </c>
    </row>
    <row r="2011" spans="1:4" x14ac:dyDescent="0.2">
      <c r="D2011" s="11">
        <v>15</v>
      </c>
    </row>
    <row r="2012" spans="1:4" x14ac:dyDescent="0.2">
      <c r="D2012" s="11">
        <v>15</v>
      </c>
    </row>
    <row r="2013" spans="1:4" x14ac:dyDescent="0.2">
      <c r="D2013" s="11">
        <v>15</v>
      </c>
    </row>
    <row r="2014" spans="1:4" x14ac:dyDescent="0.2">
      <c r="D2014" s="11">
        <v>15</v>
      </c>
    </row>
    <row r="2015" spans="1:4" x14ac:dyDescent="0.2">
      <c r="D2015" s="11">
        <v>15</v>
      </c>
    </row>
    <row r="2016" spans="1:4" x14ac:dyDescent="0.2">
      <c r="D2016" s="11">
        <v>15</v>
      </c>
    </row>
    <row r="2017" spans="1:4" x14ac:dyDescent="0.2">
      <c r="D2017" s="11">
        <v>15</v>
      </c>
    </row>
    <row r="2018" spans="1:4" x14ac:dyDescent="0.2">
      <c r="D2018" s="11">
        <v>15</v>
      </c>
    </row>
    <row r="2019" spans="1:4" x14ac:dyDescent="0.2">
      <c r="D2019" s="11">
        <v>15</v>
      </c>
    </row>
    <row r="2020" spans="1:4" x14ac:dyDescent="0.2">
      <c r="D2020" s="11">
        <v>15</v>
      </c>
    </row>
    <row r="2021" spans="1:4" x14ac:dyDescent="0.2">
      <c r="D2021" s="11">
        <v>15</v>
      </c>
    </row>
    <row r="2022" spans="1:4" x14ac:dyDescent="0.2">
      <c r="D2022" s="11">
        <v>15</v>
      </c>
    </row>
    <row r="2023" spans="1:4" x14ac:dyDescent="0.2">
      <c r="D2023" s="11">
        <v>15</v>
      </c>
    </row>
    <row r="2024" spans="1:4" x14ac:dyDescent="0.2">
      <c r="A2024" s="11">
        <v>9</v>
      </c>
      <c r="B2024" s="11">
        <v>10</v>
      </c>
      <c r="C2024" s="11">
        <v>1</v>
      </c>
      <c r="D2024" s="11">
        <v>14</v>
      </c>
    </row>
    <row r="2025" spans="1:4" x14ac:dyDescent="0.2">
      <c r="A2025" s="11">
        <v>2</v>
      </c>
      <c r="B2025" s="11">
        <v>26</v>
      </c>
      <c r="D2025" s="11">
        <v>14</v>
      </c>
    </row>
    <row r="2026" spans="1:4" x14ac:dyDescent="0.2">
      <c r="A2026" s="11">
        <v>0</v>
      </c>
      <c r="B2026" s="11">
        <v>34</v>
      </c>
      <c r="D2026" s="11">
        <v>14</v>
      </c>
    </row>
    <row r="2027" spans="1:4" x14ac:dyDescent="0.2">
      <c r="B2027" s="11">
        <v>30</v>
      </c>
      <c r="D2027" s="11">
        <v>14</v>
      </c>
    </row>
    <row r="2028" spans="1:4" x14ac:dyDescent="0.2">
      <c r="B2028" s="11">
        <v>0</v>
      </c>
      <c r="D2028" s="11">
        <v>14</v>
      </c>
    </row>
    <row r="2029" spans="1:4" x14ac:dyDescent="0.2">
      <c r="B2029" s="11">
        <v>171</v>
      </c>
      <c r="D2029" s="11">
        <v>14</v>
      </c>
    </row>
    <row r="2030" spans="1:4" x14ac:dyDescent="0.2">
      <c r="B2030" s="11">
        <v>0</v>
      </c>
      <c r="D2030" s="11">
        <v>14</v>
      </c>
    </row>
    <row r="2031" spans="1:4" x14ac:dyDescent="0.2">
      <c r="B2031" s="11">
        <v>2</v>
      </c>
      <c r="D2031" s="11">
        <v>14</v>
      </c>
    </row>
    <row r="2032" spans="1:4" x14ac:dyDescent="0.2">
      <c r="B2032" s="11">
        <v>285</v>
      </c>
      <c r="D2032" s="11">
        <v>14</v>
      </c>
    </row>
    <row r="2033" spans="2:4" x14ac:dyDescent="0.2">
      <c r="B2033" s="11">
        <v>2</v>
      </c>
      <c r="D2033" s="11">
        <v>14</v>
      </c>
    </row>
    <row r="2034" spans="2:4" x14ac:dyDescent="0.2">
      <c r="B2034" s="11">
        <v>1</v>
      </c>
      <c r="D2034" s="11">
        <v>14</v>
      </c>
    </row>
    <row r="2035" spans="2:4" x14ac:dyDescent="0.2">
      <c r="B2035" s="11">
        <v>1</v>
      </c>
      <c r="D2035" s="11">
        <v>14</v>
      </c>
    </row>
    <row r="2036" spans="2:4" x14ac:dyDescent="0.2">
      <c r="B2036" s="11">
        <v>21</v>
      </c>
      <c r="D2036" s="11">
        <v>14</v>
      </c>
    </row>
    <row r="2037" spans="2:4" x14ac:dyDescent="0.2">
      <c r="B2037" s="11">
        <v>31</v>
      </c>
      <c r="D2037" s="11">
        <v>14</v>
      </c>
    </row>
    <row r="2038" spans="2:4" x14ac:dyDescent="0.2">
      <c r="B2038" s="11">
        <v>20</v>
      </c>
      <c r="D2038" s="11">
        <v>14</v>
      </c>
    </row>
    <row r="2039" spans="2:4" x14ac:dyDescent="0.2">
      <c r="B2039" s="11">
        <v>5</v>
      </c>
      <c r="D2039" s="11">
        <v>14</v>
      </c>
    </row>
    <row r="2040" spans="2:4" x14ac:dyDescent="0.2">
      <c r="B2040" s="11">
        <v>4</v>
      </c>
      <c r="D2040" s="11">
        <v>14</v>
      </c>
    </row>
    <row r="2041" spans="2:4" x14ac:dyDescent="0.2">
      <c r="B2041" s="11">
        <v>7</v>
      </c>
      <c r="D2041" s="11">
        <v>14</v>
      </c>
    </row>
    <row r="2042" spans="2:4" x14ac:dyDescent="0.2">
      <c r="B2042" s="11">
        <v>0</v>
      </c>
      <c r="D2042" s="11">
        <v>14</v>
      </c>
    </row>
    <row r="2043" spans="2:4" x14ac:dyDescent="0.2">
      <c r="D2043" s="11">
        <v>14</v>
      </c>
    </row>
    <row r="2044" spans="2:4" x14ac:dyDescent="0.2">
      <c r="D2044" s="11">
        <v>14</v>
      </c>
    </row>
    <row r="2045" spans="2:4" x14ac:dyDescent="0.2">
      <c r="D2045" s="11">
        <v>14</v>
      </c>
    </row>
    <row r="2046" spans="2:4" x14ac:dyDescent="0.2">
      <c r="D2046" s="11">
        <v>14</v>
      </c>
    </row>
    <row r="2047" spans="2:4" x14ac:dyDescent="0.2">
      <c r="D2047" s="11">
        <v>14</v>
      </c>
    </row>
    <row r="2048" spans="2:4" x14ac:dyDescent="0.2">
      <c r="D2048" s="11">
        <v>14</v>
      </c>
    </row>
    <row r="2049" spans="1:4" x14ac:dyDescent="0.2">
      <c r="D2049" s="11">
        <v>14</v>
      </c>
    </row>
    <row r="2050" spans="1:4" x14ac:dyDescent="0.2">
      <c r="D2050" s="11">
        <v>14</v>
      </c>
    </row>
    <row r="2051" spans="1:4" x14ac:dyDescent="0.2">
      <c r="D2051" s="11">
        <v>14</v>
      </c>
    </row>
    <row r="2052" spans="1:4" x14ac:dyDescent="0.2">
      <c r="D2052" s="11">
        <v>14</v>
      </c>
    </row>
    <row r="2053" spans="1:4" x14ac:dyDescent="0.2">
      <c r="D2053" s="11">
        <v>14</v>
      </c>
    </row>
    <row r="2054" spans="1:4" x14ac:dyDescent="0.2">
      <c r="D2054" s="11">
        <v>14</v>
      </c>
    </row>
    <row r="2055" spans="1:4" x14ac:dyDescent="0.2">
      <c r="A2055" s="11">
        <v>15</v>
      </c>
      <c r="B2055" s="11">
        <v>13</v>
      </c>
      <c r="D2055" s="11">
        <v>13</v>
      </c>
    </row>
    <row r="2056" spans="1:4" x14ac:dyDescent="0.2">
      <c r="A2056" s="11">
        <v>1</v>
      </c>
      <c r="B2056" s="11">
        <v>0</v>
      </c>
      <c r="D2056" s="11">
        <v>13</v>
      </c>
    </row>
    <row r="2057" spans="1:4" x14ac:dyDescent="0.2">
      <c r="B2057" s="11">
        <v>17</v>
      </c>
      <c r="D2057" s="11">
        <v>13</v>
      </c>
    </row>
    <row r="2058" spans="1:4" x14ac:dyDescent="0.2">
      <c r="B2058" s="11">
        <v>1</v>
      </c>
      <c r="D2058" s="11">
        <v>13</v>
      </c>
    </row>
    <row r="2059" spans="1:4" x14ac:dyDescent="0.2">
      <c r="B2059" s="11">
        <v>6</v>
      </c>
      <c r="D2059" s="11">
        <v>13</v>
      </c>
    </row>
    <row r="2060" spans="1:4" x14ac:dyDescent="0.2">
      <c r="B2060" s="11">
        <v>8</v>
      </c>
      <c r="D2060" s="11">
        <v>13</v>
      </c>
    </row>
    <row r="2061" spans="1:4" x14ac:dyDescent="0.2">
      <c r="B2061" s="11">
        <v>22</v>
      </c>
      <c r="D2061" s="11">
        <v>13</v>
      </c>
    </row>
    <row r="2062" spans="1:4" x14ac:dyDescent="0.2">
      <c r="B2062" s="11">
        <v>12</v>
      </c>
      <c r="D2062" s="11">
        <v>13</v>
      </c>
    </row>
    <row r="2063" spans="1:4" x14ac:dyDescent="0.2">
      <c r="B2063" s="11">
        <v>0</v>
      </c>
      <c r="D2063" s="11">
        <v>13</v>
      </c>
    </row>
    <row r="2064" spans="1:4" x14ac:dyDescent="0.2">
      <c r="B2064" s="11">
        <v>0</v>
      </c>
      <c r="D2064" s="11">
        <v>13</v>
      </c>
    </row>
    <row r="2065" spans="1:4" x14ac:dyDescent="0.2">
      <c r="B2065" s="11">
        <v>1</v>
      </c>
      <c r="D2065" s="11">
        <v>13</v>
      </c>
    </row>
    <row r="2066" spans="1:4" x14ac:dyDescent="0.2">
      <c r="B2066" s="11">
        <v>0</v>
      </c>
      <c r="D2066" s="11">
        <v>13</v>
      </c>
    </row>
    <row r="2067" spans="1:4" x14ac:dyDescent="0.2">
      <c r="B2067" s="11">
        <v>2</v>
      </c>
      <c r="D2067" s="11">
        <v>13</v>
      </c>
    </row>
    <row r="2068" spans="1:4" x14ac:dyDescent="0.2">
      <c r="D2068" s="11">
        <v>13</v>
      </c>
    </row>
    <row r="2069" spans="1:4" x14ac:dyDescent="0.2">
      <c r="D2069" s="11">
        <v>13</v>
      </c>
    </row>
    <row r="2070" spans="1:4" x14ac:dyDescent="0.2">
      <c r="D2070" s="11">
        <v>13</v>
      </c>
    </row>
    <row r="2071" spans="1:4" x14ac:dyDescent="0.2">
      <c r="D2071" s="11">
        <v>13</v>
      </c>
    </row>
    <row r="2072" spans="1:4" x14ac:dyDescent="0.2">
      <c r="D2072" s="11">
        <v>13</v>
      </c>
    </row>
    <row r="2073" spans="1:4" x14ac:dyDescent="0.2">
      <c r="D2073" s="11">
        <v>13</v>
      </c>
    </row>
    <row r="2074" spans="1:4" x14ac:dyDescent="0.2">
      <c r="D2074" s="11">
        <v>13</v>
      </c>
    </row>
    <row r="2075" spans="1:4" x14ac:dyDescent="0.2">
      <c r="D2075" s="11">
        <v>13</v>
      </c>
    </row>
    <row r="2076" spans="1:4" x14ac:dyDescent="0.2">
      <c r="D2076" s="11">
        <v>13</v>
      </c>
    </row>
    <row r="2077" spans="1:4" x14ac:dyDescent="0.2">
      <c r="D2077" s="11">
        <v>13</v>
      </c>
    </row>
    <row r="2078" spans="1:4" x14ac:dyDescent="0.2">
      <c r="A2078" s="11">
        <v>6</v>
      </c>
      <c r="B2078" s="11">
        <v>3</v>
      </c>
      <c r="C2078" s="11">
        <v>14</v>
      </c>
      <c r="D2078" s="11">
        <v>12</v>
      </c>
    </row>
    <row r="2079" spans="1:4" x14ac:dyDescent="0.2">
      <c r="A2079" s="11">
        <v>16</v>
      </c>
      <c r="B2079" s="11">
        <v>2</v>
      </c>
      <c r="D2079" s="11">
        <v>12</v>
      </c>
    </row>
    <row r="2080" spans="1:4" x14ac:dyDescent="0.2">
      <c r="A2080" s="11">
        <v>6</v>
      </c>
      <c r="B2080" s="11">
        <v>44</v>
      </c>
      <c r="D2080" s="11">
        <v>12</v>
      </c>
    </row>
    <row r="2081" spans="2:4" x14ac:dyDescent="0.2">
      <c r="B2081" s="11">
        <v>121</v>
      </c>
      <c r="D2081" s="11">
        <v>12</v>
      </c>
    </row>
    <row r="2082" spans="2:4" x14ac:dyDescent="0.2">
      <c r="B2082" s="11">
        <v>3</v>
      </c>
      <c r="D2082" s="11">
        <v>12</v>
      </c>
    </row>
    <row r="2083" spans="2:4" x14ac:dyDescent="0.2">
      <c r="D2083" s="11">
        <v>12</v>
      </c>
    </row>
    <row r="2084" spans="2:4" x14ac:dyDescent="0.2">
      <c r="D2084" s="11">
        <v>12</v>
      </c>
    </row>
    <row r="2085" spans="2:4" x14ac:dyDescent="0.2">
      <c r="D2085" s="11">
        <v>12</v>
      </c>
    </row>
    <row r="2086" spans="2:4" x14ac:dyDescent="0.2">
      <c r="D2086" s="11">
        <v>12</v>
      </c>
    </row>
    <row r="2087" spans="2:4" x14ac:dyDescent="0.2">
      <c r="D2087" s="11">
        <v>12</v>
      </c>
    </row>
    <row r="2088" spans="2:4" x14ac:dyDescent="0.2">
      <c r="D2088" s="11">
        <v>12</v>
      </c>
    </row>
    <row r="2089" spans="2:4" x14ac:dyDescent="0.2">
      <c r="B2089" s="11">
        <v>81</v>
      </c>
      <c r="D2089" s="11">
        <v>11</v>
      </c>
    </row>
    <row r="2090" spans="2:4" x14ac:dyDescent="0.2">
      <c r="B2090" s="11">
        <v>9</v>
      </c>
      <c r="D2090" s="11">
        <v>11</v>
      </c>
    </row>
    <row r="2091" spans="2:4" x14ac:dyDescent="0.2">
      <c r="B2091" s="11">
        <v>25</v>
      </c>
      <c r="D2091" s="11">
        <v>11</v>
      </c>
    </row>
    <row r="2092" spans="2:4" x14ac:dyDescent="0.2">
      <c r="B2092" s="11">
        <v>2</v>
      </c>
      <c r="D2092" s="11">
        <v>11</v>
      </c>
    </row>
    <row r="2093" spans="2:4" x14ac:dyDescent="0.2">
      <c r="B2093" s="11">
        <v>1</v>
      </c>
      <c r="D2093" s="11">
        <v>11</v>
      </c>
    </row>
    <row r="2094" spans="2:4" x14ac:dyDescent="0.2">
      <c r="B2094" s="11">
        <v>15</v>
      </c>
      <c r="D2094" s="11">
        <v>11</v>
      </c>
    </row>
    <row r="2095" spans="2:4" x14ac:dyDescent="0.2">
      <c r="B2095" s="11">
        <v>2</v>
      </c>
      <c r="D2095" s="11">
        <v>11</v>
      </c>
    </row>
    <row r="2096" spans="2:4" x14ac:dyDescent="0.2">
      <c r="B2096" s="11">
        <v>4</v>
      </c>
      <c r="D2096" s="11">
        <v>11</v>
      </c>
    </row>
    <row r="2097" spans="1:4" x14ac:dyDescent="0.2">
      <c r="B2097" s="11">
        <v>32</v>
      </c>
      <c r="D2097" s="11">
        <v>11</v>
      </c>
    </row>
    <row r="2098" spans="1:4" x14ac:dyDescent="0.2">
      <c r="B2098" s="11">
        <v>2</v>
      </c>
      <c r="D2098" s="11">
        <v>11</v>
      </c>
    </row>
    <row r="2099" spans="1:4" x14ac:dyDescent="0.2">
      <c r="B2099" s="11">
        <v>2</v>
      </c>
      <c r="D2099" s="11">
        <v>11</v>
      </c>
    </row>
    <row r="2100" spans="1:4" x14ac:dyDescent="0.2">
      <c r="D2100" s="11">
        <v>11</v>
      </c>
    </row>
    <row r="2101" spans="1:4" x14ac:dyDescent="0.2">
      <c r="D2101" s="11">
        <v>11</v>
      </c>
    </row>
    <row r="2102" spans="1:4" x14ac:dyDescent="0.2">
      <c r="D2102" s="11">
        <v>11</v>
      </c>
    </row>
    <row r="2103" spans="1:4" x14ac:dyDescent="0.2">
      <c r="D2103" s="11">
        <v>11</v>
      </c>
    </row>
    <row r="2104" spans="1:4" x14ac:dyDescent="0.2">
      <c r="A2104" s="11">
        <v>2</v>
      </c>
      <c r="B2104" s="11">
        <v>1</v>
      </c>
      <c r="D2104" s="11">
        <v>10</v>
      </c>
    </row>
    <row r="2105" spans="1:4" x14ac:dyDescent="0.2">
      <c r="B2105" s="11">
        <v>15</v>
      </c>
      <c r="D2105" s="11">
        <v>10</v>
      </c>
    </row>
    <row r="2106" spans="1:4" x14ac:dyDescent="0.2">
      <c r="B2106" s="11">
        <v>196</v>
      </c>
      <c r="D2106" s="11">
        <v>10</v>
      </c>
    </row>
    <row r="2107" spans="1:4" x14ac:dyDescent="0.2">
      <c r="B2107" s="11">
        <v>24</v>
      </c>
      <c r="D2107" s="11">
        <v>10</v>
      </c>
    </row>
    <row r="2108" spans="1:4" x14ac:dyDescent="0.2">
      <c r="B2108" s="11">
        <v>3</v>
      </c>
      <c r="D2108" s="11">
        <v>10</v>
      </c>
    </row>
    <row r="2109" spans="1:4" x14ac:dyDescent="0.2">
      <c r="B2109" s="11">
        <v>5</v>
      </c>
      <c r="D2109" s="11">
        <v>10</v>
      </c>
    </row>
    <row r="2110" spans="1:4" x14ac:dyDescent="0.2">
      <c r="B2110" s="11">
        <v>40</v>
      </c>
      <c r="D2110" s="11">
        <v>10</v>
      </c>
    </row>
    <row r="2111" spans="1:4" x14ac:dyDescent="0.2">
      <c r="B2111" s="11">
        <v>4</v>
      </c>
      <c r="D2111" s="11">
        <v>10</v>
      </c>
    </row>
    <row r="2112" spans="1:4" x14ac:dyDescent="0.2">
      <c r="D2112" s="11">
        <v>10</v>
      </c>
    </row>
    <row r="2113" spans="1:4" x14ac:dyDescent="0.2">
      <c r="D2113" s="11">
        <v>10</v>
      </c>
    </row>
    <row r="2114" spans="1:4" x14ac:dyDescent="0.2">
      <c r="D2114" s="11">
        <v>10</v>
      </c>
    </row>
    <row r="2115" spans="1:4" x14ac:dyDescent="0.2">
      <c r="D2115" s="11">
        <v>10</v>
      </c>
    </row>
    <row r="2116" spans="1:4" x14ac:dyDescent="0.2">
      <c r="D2116" s="11">
        <v>10</v>
      </c>
    </row>
    <row r="2117" spans="1:4" x14ac:dyDescent="0.2">
      <c r="D2117" s="11">
        <v>10</v>
      </c>
    </row>
    <row r="2118" spans="1:4" x14ac:dyDescent="0.2">
      <c r="D2118" s="11">
        <v>10</v>
      </c>
    </row>
    <row r="2119" spans="1:4" x14ac:dyDescent="0.2">
      <c r="A2119" s="11">
        <v>0</v>
      </c>
      <c r="B2119" s="11">
        <v>215</v>
      </c>
      <c r="D2119" s="11">
        <v>9</v>
      </c>
    </row>
    <row r="2120" spans="1:4" x14ac:dyDescent="0.2">
      <c r="B2120" s="11">
        <v>1</v>
      </c>
      <c r="D2120" s="11">
        <v>9</v>
      </c>
    </row>
    <row r="2121" spans="1:4" x14ac:dyDescent="0.2">
      <c r="B2121" s="11">
        <v>4</v>
      </c>
      <c r="D2121" s="11">
        <v>9</v>
      </c>
    </row>
    <row r="2122" spans="1:4" x14ac:dyDescent="0.2">
      <c r="B2122" s="11">
        <v>10</v>
      </c>
      <c r="D2122" s="11">
        <v>9</v>
      </c>
    </row>
    <row r="2123" spans="1:4" x14ac:dyDescent="0.2">
      <c r="B2123" s="11">
        <v>21</v>
      </c>
      <c r="D2123" s="11">
        <v>9</v>
      </c>
    </row>
    <row r="2124" spans="1:4" x14ac:dyDescent="0.2">
      <c r="D2124" s="11">
        <v>9</v>
      </c>
    </row>
    <row r="2125" spans="1:4" x14ac:dyDescent="0.2">
      <c r="D2125" s="11">
        <v>9</v>
      </c>
    </row>
    <row r="2126" spans="1:4" x14ac:dyDescent="0.2">
      <c r="D2126" s="11">
        <v>9</v>
      </c>
    </row>
    <row r="2127" spans="1:4" x14ac:dyDescent="0.2">
      <c r="D2127" s="11">
        <v>9</v>
      </c>
    </row>
    <row r="2128" spans="1:4" x14ac:dyDescent="0.2">
      <c r="D2128" s="11">
        <v>9</v>
      </c>
    </row>
    <row r="2129" spans="1:4" x14ac:dyDescent="0.2">
      <c r="D2129" s="11">
        <v>9</v>
      </c>
    </row>
    <row r="2130" spans="1:4" x14ac:dyDescent="0.2">
      <c r="D2130" s="11">
        <v>9</v>
      </c>
    </row>
    <row r="2131" spans="1:4" x14ac:dyDescent="0.2">
      <c r="D2131" s="11">
        <v>9</v>
      </c>
    </row>
    <row r="2132" spans="1:4" x14ac:dyDescent="0.2">
      <c r="D2132" s="11">
        <v>9</v>
      </c>
    </row>
    <row r="2133" spans="1:4" x14ac:dyDescent="0.2">
      <c r="D2133" s="11">
        <v>9</v>
      </c>
    </row>
    <row r="2134" spans="1:4" x14ac:dyDescent="0.2">
      <c r="D2134" s="11">
        <v>9</v>
      </c>
    </row>
    <row r="2135" spans="1:4" x14ac:dyDescent="0.2">
      <c r="A2135" s="11">
        <v>1</v>
      </c>
      <c r="B2135" s="11">
        <v>0</v>
      </c>
      <c r="C2135" s="11">
        <v>4</v>
      </c>
      <c r="D2135" s="11">
        <v>8</v>
      </c>
    </row>
    <row r="2136" spans="1:4" x14ac:dyDescent="0.2">
      <c r="A2136" s="11">
        <v>355</v>
      </c>
      <c r="B2136" s="11">
        <v>0</v>
      </c>
      <c r="D2136" s="11">
        <v>8</v>
      </c>
    </row>
    <row r="2137" spans="1:4" x14ac:dyDescent="0.2">
      <c r="B2137" s="11">
        <v>1</v>
      </c>
      <c r="D2137" s="11">
        <v>8</v>
      </c>
    </row>
    <row r="2138" spans="1:4" x14ac:dyDescent="0.2">
      <c r="B2138" s="11">
        <v>2</v>
      </c>
      <c r="D2138" s="11">
        <v>8</v>
      </c>
    </row>
    <row r="2139" spans="1:4" x14ac:dyDescent="0.2">
      <c r="B2139" s="11">
        <v>0</v>
      </c>
      <c r="D2139" s="11">
        <v>8</v>
      </c>
    </row>
    <row r="2140" spans="1:4" x14ac:dyDescent="0.2">
      <c r="B2140" s="11">
        <v>1</v>
      </c>
      <c r="D2140" s="11">
        <v>8</v>
      </c>
    </row>
    <row r="2141" spans="1:4" x14ac:dyDescent="0.2">
      <c r="B2141" s="11">
        <v>14</v>
      </c>
      <c r="D2141" s="11">
        <v>8</v>
      </c>
    </row>
    <row r="2142" spans="1:4" x14ac:dyDescent="0.2">
      <c r="D2142" s="11">
        <v>8</v>
      </c>
    </row>
    <row r="2143" spans="1:4" x14ac:dyDescent="0.2">
      <c r="D2143" s="11">
        <v>8</v>
      </c>
    </row>
    <row r="2144" spans="1:4" x14ac:dyDescent="0.2">
      <c r="D2144" s="11">
        <v>8</v>
      </c>
    </row>
    <row r="2145" spans="1:4" x14ac:dyDescent="0.2">
      <c r="D2145" s="11">
        <v>8</v>
      </c>
    </row>
    <row r="2146" spans="1:4" x14ac:dyDescent="0.2">
      <c r="D2146" s="11">
        <v>8</v>
      </c>
    </row>
    <row r="2147" spans="1:4" x14ac:dyDescent="0.2">
      <c r="D2147" s="11">
        <v>8</v>
      </c>
    </row>
    <row r="2148" spans="1:4" x14ac:dyDescent="0.2">
      <c r="D2148" s="11">
        <v>8</v>
      </c>
    </row>
    <row r="2149" spans="1:4" x14ac:dyDescent="0.2">
      <c r="D2149" s="11">
        <v>8</v>
      </c>
    </row>
    <row r="2150" spans="1:4" x14ac:dyDescent="0.2">
      <c r="A2150" s="11">
        <v>95</v>
      </c>
      <c r="B2150" s="11">
        <v>5</v>
      </c>
      <c r="D2150" s="11">
        <v>7</v>
      </c>
    </row>
    <row r="2151" spans="1:4" x14ac:dyDescent="0.2">
      <c r="A2151" s="11">
        <v>6</v>
      </c>
      <c r="B2151" s="11">
        <v>14</v>
      </c>
      <c r="D2151" s="11">
        <v>7</v>
      </c>
    </row>
    <row r="2152" spans="1:4" x14ac:dyDescent="0.2">
      <c r="A2152" s="11">
        <v>0</v>
      </c>
      <c r="B2152" s="11">
        <v>0</v>
      </c>
      <c r="D2152" s="11">
        <v>7</v>
      </c>
    </row>
    <row r="2153" spans="1:4" x14ac:dyDescent="0.2">
      <c r="B2153" s="11">
        <v>17</v>
      </c>
      <c r="D2153" s="11">
        <v>7</v>
      </c>
    </row>
    <row r="2154" spans="1:4" x14ac:dyDescent="0.2">
      <c r="B2154" s="11">
        <v>5</v>
      </c>
      <c r="D2154" s="11">
        <v>7</v>
      </c>
    </row>
    <row r="2155" spans="1:4" x14ac:dyDescent="0.2">
      <c r="B2155" s="11">
        <v>2</v>
      </c>
      <c r="D2155" s="11">
        <v>7</v>
      </c>
    </row>
    <row r="2156" spans="1:4" x14ac:dyDescent="0.2">
      <c r="B2156" s="11">
        <v>4</v>
      </c>
      <c r="D2156" s="11">
        <v>7</v>
      </c>
    </row>
    <row r="2157" spans="1:4" x14ac:dyDescent="0.2">
      <c r="D2157" s="11">
        <v>7</v>
      </c>
    </row>
    <row r="2158" spans="1:4" x14ac:dyDescent="0.2">
      <c r="D2158" s="11">
        <v>7</v>
      </c>
    </row>
    <row r="2159" spans="1:4" x14ac:dyDescent="0.2">
      <c r="D2159" s="11">
        <v>7</v>
      </c>
    </row>
    <row r="2160" spans="1:4" x14ac:dyDescent="0.2">
      <c r="B2160" s="11">
        <v>1</v>
      </c>
      <c r="D2160" s="11">
        <v>6</v>
      </c>
    </row>
    <row r="2161" spans="2:4" x14ac:dyDescent="0.2">
      <c r="B2161" s="11">
        <v>12</v>
      </c>
      <c r="D2161" s="11">
        <v>6</v>
      </c>
    </row>
    <row r="2162" spans="2:4" x14ac:dyDescent="0.2">
      <c r="D2162" s="11">
        <v>6</v>
      </c>
    </row>
    <row r="2163" spans="2:4" x14ac:dyDescent="0.2">
      <c r="D2163" s="11">
        <v>6</v>
      </c>
    </row>
    <row r="2164" spans="2:4" x14ac:dyDescent="0.2">
      <c r="D2164" s="11">
        <v>6</v>
      </c>
    </row>
    <row r="2165" spans="2:4" x14ac:dyDescent="0.2">
      <c r="B2165" s="11">
        <v>1</v>
      </c>
      <c r="D2165" s="11">
        <v>5</v>
      </c>
    </row>
    <row r="2166" spans="2:4" x14ac:dyDescent="0.2">
      <c r="B2166" s="11">
        <v>1</v>
      </c>
      <c r="D2166" s="11">
        <v>5</v>
      </c>
    </row>
    <row r="2167" spans="2:4" x14ac:dyDescent="0.2">
      <c r="D2167" s="11">
        <v>5</v>
      </c>
    </row>
    <row r="2168" spans="2:4" x14ac:dyDescent="0.2">
      <c r="B2168" s="11">
        <v>1</v>
      </c>
      <c r="D2168" s="11">
        <v>4</v>
      </c>
    </row>
    <row r="2169" spans="2:4" x14ac:dyDescent="0.2">
      <c r="B2169" s="11">
        <v>95</v>
      </c>
      <c r="D2169" s="11">
        <v>4</v>
      </c>
    </row>
    <row r="2170" spans="2:4" x14ac:dyDescent="0.2">
      <c r="B2170" s="11">
        <v>1</v>
      </c>
      <c r="D2170" s="11">
        <v>4</v>
      </c>
    </row>
    <row r="2171" spans="2:4" x14ac:dyDescent="0.2">
      <c r="D2171" s="11">
        <v>4</v>
      </c>
    </row>
    <row r="2172" spans="2:4" x14ac:dyDescent="0.2">
      <c r="D2172" s="11">
        <v>4</v>
      </c>
    </row>
    <row r="2173" spans="2:4" x14ac:dyDescent="0.2">
      <c r="B2173" s="11">
        <v>0</v>
      </c>
      <c r="D2173" s="11">
        <v>3</v>
      </c>
    </row>
    <row r="2174" spans="2:4" x14ac:dyDescent="0.2">
      <c r="B2174" s="11">
        <v>4</v>
      </c>
      <c r="D2174" s="11">
        <v>3</v>
      </c>
    </row>
    <row r="2175" spans="2:4" x14ac:dyDescent="0.2">
      <c r="B2175" s="11">
        <v>12</v>
      </c>
      <c r="D2175" s="11">
        <v>3</v>
      </c>
    </row>
    <row r="2176" spans="2:4" x14ac:dyDescent="0.2">
      <c r="B2176" s="11">
        <v>1</v>
      </c>
      <c r="D2176" s="11">
        <v>3</v>
      </c>
    </row>
    <row r="2177" spans="1:4" x14ac:dyDescent="0.2">
      <c r="D2177" s="11">
        <v>3</v>
      </c>
    </row>
    <row r="2178" spans="1:4" x14ac:dyDescent="0.2">
      <c r="D2178" s="11">
        <v>3</v>
      </c>
    </row>
    <row r="2179" spans="1:4" x14ac:dyDescent="0.2">
      <c r="D2179" s="11">
        <v>3</v>
      </c>
    </row>
    <row r="2180" spans="1:4" x14ac:dyDescent="0.2">
      <c r="D2180" s="11">
        <v>3</v>
      </c>
    </row>
    <row r="2181" spans="1:4" x14ac:dyDescent="0.2">
      <c r="D2181" s="11">
        <v>3</v>
      </c>
    </row>
    <row r="2182" spans="1:4" x14ac:dyDescent="0.2">
      <c r="D2182" s="11">
        <v>3</v>
      </c>
    </row>
    <row r="2183" spans="1:4" x14ac:dyDescent="0.2">
      <c r="A2183" s="11">
        <v>0</v>
      </c>
      <c r="B2183" s="11">
        <v>48</v>
      </c>
      <c r="D2183" s="11">
        <v>2</v>
      </c>
    </row>
    <row r="2184" spans="1:4" x14ac:dyDescent="0.2">
      <c r="A2184" s="11">
        <v>5</v>
      </c>
      <c r="B2184" s="11">
        <v>3</v>
      </c>
      <c r="C2184" s="11">
        <v>117</v>
      </c>
      <c r="D2184" s="11">
        <v>1</v>
      </c>
    </row>
    <row r="2185" spans="1:4" x14ac:dyDescent="0.2">
      <c r="B2185" s="11">
        <v>41</v>
      </c>
      <c r="D2185" s="11">
        <v>1</v>
      </c>
    </row>
    <row r="2186" spans="1:4" x14ac:dyDescent="0.2">
      <c r="B2186" s="11">
        <v>0</v>
      </c>
      <c r="D2186" s="11">
        <v>1</v>
      </c>
    </row>
  </sheetData>
  <autoFilter ref="A1:D2186" xr:uid="{ED60EAC4-0081-4B4A-9DD1-12B22BDE5163}">
    <sortState xmlns:xlrd2="http://schemas.microsoft.com/office/spreadsheetml/2017/richdata2" ref="A2:D2186">
      <sortCondition descending="1" ref="D1:D218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By date created</vt:lpstr>
      <vt:lpstr>By category</vt:lpstr>
      <vt:lpstr>By sub-category</vt:lpstr>
      <vt:lpstr>Bonus - status by goal</vt:lpstr>
      <vt:lpstr>Bonus -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 Hur</cp:lastModifiedBy>
  <dcterms:created xsi:type="dcterms:W3CDTF">2017-04-20T15:17:24Z</dcterms:created>
  <dcterms:modified xsi:type="dcterms:W3CDTF">2020-04-02T03:09:35Z</dcterms:modified>
</cp:coreProperties>
</file>