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"/>
    </mc:Choice>
  </mc:AlternateContent>
  <xr:revisionPtr revIDLastSave="0" documentId="13_ncr:1_{C6E84CBE-4CAA-4944-B882-2542516940BC}" xr6:coauthVersionLast="47" xr6:coauthVersionMax="47" xr10:uidLastSave="{00000000-0000-0000-0000-000000000000}"/>
  <bookViews>
    <workbookView xWindow="-120" yWindow="-120" windowWidth="29040" windowHeight="1584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33" l="1"/>
  <c r="C11" i="133"/>
  <c r="D11" i="133"/>
  <c r="D8" i="133"/>
  <c r="B8" i="133"/>
  <c r="C8" i="133"/>
  <c r="D10" i="133"/>
  <c r="D9" i="133"/>
  <c r="D7" i="133"/>
  <c r="C7" i="133"/>
  <c r="C9" i="133"/>
  <c r="C10" i="133"/>
  <c r="B10" i="133"/>
  <c r="B9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<sst xmlns="http://schemas.openxmlformats.org/spreadsheetml/2006/main" count="138" uniqueCount="105">
  <si>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</si>
  <si>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</si>
  <si>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</si>
  <si>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</si>
  <si>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</si>
  <si>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</si>
  <si>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</si>
  <si>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</si>
  <si>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</si>
  <si>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</si>
  <si>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</si>
  <si>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</si>
  <si>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</si>
  <si>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</si>
  <si>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</si>
  <si>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</si>
  <si>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</si>
  <si>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</si>
  <si>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</si>
  <si>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</si>
  <si>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</si>
  <si>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</si>
  <si>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</si>
  <si>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</si>
  <si>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</si>
  <si>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</si>
  <si>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NAT_GAS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</si>
  <si>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</si>
  <si>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</si>
  <si>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</si>
  <si>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</si>
  <si>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</si>
  <si>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</si>
  <si>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</si>
  <si>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</si>
  <si>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</si>
  <si>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</si>
  <si>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</si>
  <si>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</si>
  <si>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</si>
  <si>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</si>
  <si>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</si>
  <si>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</si>
  <si>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</si>
  <si>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</si>
  <si>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</si>
  <si>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</si>
  <si>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</si>
  <si>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</si>
  <si>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</si>
  <si>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</si>
  <si>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</si>
  <si>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</si>
  <si>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</si>
  <si>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</si>
  <si>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</si>
  <si>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</si>
  <si>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</si>
  <si>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</si>
  <si>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</si>
  <si>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</si>
  <si>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MIN</t>
  </si>
  <si>
    <t>IMP</t>
  </si>
  <si>
    <t>IMP_NAT_GAS</t>
  </si>
  <si>
    <t>Natural Gas Imports</t>
  </si>
  <si>
    <t>MIN_SOLAR</t>
  </si>
  <si>
    <t>Solar</t>
  </si>
  <si>
    <t>DAYNITE</t>
  </si>
  <si>
    <t>MIN_WIND_ON</t>
  </si>
  <si>
    <t xml:space="preserve">Wind Onshore 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</si>
  <si>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</si>
  <si>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</si>
  <si>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</si>
  <si>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</si>
  <si>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</si>
  <si>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</si>
  <si>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</si>
  <si>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</si>
  <si>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</si>
  <si>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</si>
  <si>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</si>
  <si>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</si>
  <si>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</si>
  <si>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</si>
  <si>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</si>
  <si>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</si>
  <si>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</si>
  <si>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</si>
  <si>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</si>
  <si>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</si>
  <si>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</si>
  <si>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</si>
  <si>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</si>
  <si>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</si>
  <si>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\I: Technology Name</t>
  </si>
  <si>
    <t>Output Commodity</t>
  </si>
  <si>
    <t>Extraction Cost [EUR/GJ]</t>
  </si>
  <si>
    <t>ELC</t>
  </si>
  <si>
    <t>Electricity</t>
  </si>
  <si>
    <t>NL</t>
  </si>
  <si>
    <t>IMP_ELC</t>
  </si>
  <si>
    <t>Electricicty import</t>
  </si>
  <si>
    <t>WIND_OFF</t>
  </si>
  <si>
    <t>MIN_WIND_OFF</t>
  </si>
  <si>
    <t>Offshore Wind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</si>
</sst>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3" fillId="29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4" fillId="27" borderId="0" xfId="0" applyNumberFormat="1" applyFont="1" applyFill="1"/>
    <xf numFmtId="165" fontId="56" fillId="27" borderId="0" xfId="0" applyNumberFormat="1" applyFont="1" applyFill="1"/>
    <xf numFmtId="165" fontId="55" fillId="30" borderId="15" xfId="0" applyNumberFormat="1" applyFont="1" applyFill="1" applyBorder="1" applyAlignment="1">
      <alignment horizontal="center" vertical="center" wrapText="1"/>
    </xf>
    <xf numFmtId="165" fontId="54" fillId="31" borderId="16" xfId="274" applyNumberFormat="1" applyFont="1" applyFill="1" applyBorder="1" applyAlignment="1">
      <alignment horizontal="center" vertical="center" wrapText="1"/>
    </xf>
    <xf numFmtId="165" fontId="54" fillId="31" borderId="15" xfId="274" applyNumberFormat="1" applyFont="1" applyFill="1" applyBorder="1" applyAlignment="1">
      <alignment horizontal="center" vertical="center" wrapText="1"/>
    </xf>
    <xf numFmtId="165" fontId="54" fillId="28" borderId="0" xfId="0" applyNumberFormat="1" applyFont="1" applyFill="1"/>
    <xf numFmtId="165" fontId="1" fillId="28" borderId="0" xfId="0" applyNumberFormat="1" applyFont="1" applyFill="1"/>
    <xf numFmtId="165" fontId="1" fillId="27" borderId="0" xfId="0" applyNumberFormat="1" applyFont="1" applyFill="1"/>
    <xf numFmtId="1" fontId="5" fillId="28" borderId="0" xfId="0" applyNumberFormat="1" applyFont="1" applyFill="1" applyAlignment="1">
      <alignment horizontal="left" vertical="center"/>
    </xf>
    <xf numFmtId="2" fontId="5" fillId="28" borderId="0" xfId="0" applyNumberFormat="1" applyFont="1" applyFill="1" applyAlignment="1">
      <alignment horizontal="right" vertical="center"/>
    </xf>
    <xf numFmtId="1" fontId="5" fillId="27" borderId="0" xfId="0" applyNumberFormat="1" applyFont="1" applyFill="1" applyAlignment="1">
      <alignment horizontal="left" vertical="center"/>
    </xf>
    <xf numFmtId="2" fontId="5" fillId="27" borderId="0" xfId="0" applyNumberFormat="1" applyFont="1" applyFill="1" applyAlignment="1">
      <alignment horizontal="right" vertical="center"/>
    </xf>
    <xf numFmtId="0" fontId="52" fillId="0" borderId="0" xfId="0" applyFont="1" applyAlignment="1">
      <alignment horizontal="center" vertical="center" wrapText="1"/>
    </xf>
    <xf numFmtId="0" fontId="53" fillId="26" borderId="11" xfId="0" applyFont="1" applyFill="1" applyBorder="1" applyAlignment="1">
      <alignment horizontal="center"/>
    </xf>
    <xf numFmtId="0" fontId="53" fillId="26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zoomScale="90" zoomScaleNormal="90" workbookViewId="0">
      <selection activeCell="D18" sqref="D18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27" t="s">
        <v>24</v>
      </c>
      <c r="C8" s="27" t="s">
        <v>26</v>
      </c>
      <c r="D8" s="27" t="s">
        <v>27</v>
      </c>
      <c r="E8" s="27" t="s">
        <v>25</v>
      </c>
      <c r="F8" s="27"/>
      <c r="G8" s="27"/>
      <c r="H8" s="27"/>
      <c r="I8" s="27"/>
    </row>
    <row r="9" spans="2:9" ht="18.75" customHeight="1">
      <c r="B9" s="27" t="s">
        <v>24</v>
      </c>
      <c r="C9" s="27" t="s">
        <v>28</v>
      </c>
      <c r="D9" s="27" t="s">
        <v>29</v>
      </c>
      <c r="E9" s="27" t="s">
        <v>25</v>
      </c>
      <c r="F9" s="27"/>
      <c r="G9" s="27"/>
      <c r="H9" s="27"/>
      <c r="I9" s="27"/>
    </row>
    <row r="10" spans="2:9" ht="18.75" customHeight="1">
      <c r="B10" s="32" t="s">
        <v>24</v>
      </c>
      <c r="C10" s="32" t="s">
        <v>30</v>
      </c>
      <c r="D10" s="32" t="s">
        <v>31</v>
      </c>
      <c r="E10" s="32" t="s">
        <v>25</v>
      </c>
      <c r="F10" s="32"/>
      <c r="G10" s="32"/>
      <c r="H10" s="32"/>
      <c r="I10" s="32"/>
    </row>
    <row r="11" spans="2:9" ht="18.75" customHeight="1">
      <c r="B11" s="32" t="s">
        <v>24</v>
      </c>
      <c r="C11" s="32" t="s">
        <v>102</v>
      </c>
      <c r="D11" s="32" t="s">
        <v>104</v>
      </c>
      <c r="E11" s="32" t="s">
        <v>25</v>
      </c>
      <c r="F11" s="32"/>
      <c r="G11" s="32"/>
      <c r="H11" s="32"/>
      <c r="I11" s="32"/>
    </row>
    <row r="12" spans="2:9">
      <c r="B12" s="32" t="s">
        <v>24</v>
      </c>
      <c r="C12" s="32" t="s">
        <v>97</v>
      </c>
      <c r="D12" s="32" t="s">
        <v>98</v>
      </c>
      <c r="E12" s="32" t="s">
        <v>25</v>
      </c>
      <c r="F12" s="19"/>
    </row>
    <row r="13" spans="2:9">
      <c r="B13" s="24"/>
      <c r="C13" s="24"/>
      <c r="E13" s="24"/>
      <c r="F13" s="19"/>
    </row>
    <row r="14" spans="2:9"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6">
      <c r="B17" s="24"/>
      <c r="C17" s="24"/>
      <c r="E17" s="24"/>
      <c r="F17" s="19"/>
    </row>
    <row r="18" spans="2:6">
      <c r="B18" s="24"/>
      <c r="C18" s="24"/>
      <c r="E18" s="24"/>
    </row>
    <row r="19" spans="2:6">
      <c r="B19" s="24"/>
      <c r="C19" s="24"/>
      <c r="E19" s="24"/>
    </row>
    <row r="20" spans="2:6">
      <c r="B20" s="24"/>
      <c r="C20" s="24"/>
      <c r="E20" s="24"/>
    </row>
    <row r="21" spans="2:6">
      <c r="B21" s="24"/>
      <c r="C21" s="24"/>
      <c r="E21" s="24"/>
    </row>
    <row r="23" spans="2:6">
      <c r="B23" s="24"/>
      <c r="C23" s="24"/>
      <c r="E23" s="24"/>
    </row>
    <row r="25" spans="2:6" ht="13.5" thickBot="1">
      <c r="B25" s="40" t="s">
        <v>32</v>
      </c>
      <c r="C25" s="40"/>
    </row>
    <row r="26" spans="2:6">
      <c r="B26" s="20" t="s">
        <v>24</v>
      </c>
      <c r="C26" s="20" t="s">
        <v>33</v>
      </c>
    </row>
    <row r="27" spans="2:6">
      <c r="B27" s="21" t="s">
        <v>34</v>
      </c>
      <c r="C27" s="21" t="s">
        <v>35</v>
      </c>
    </row>
    <row r="28" spans="2:6">
      <c r="B28" s="22" t="s">
        <v>36</v>
      </c>
      <c r="C28" s="22" t="s">
        <v>37</v>
      </c>
    </row>
    <row r="29" spans="2:6">
      <c r="B29" s="21" t="s">
        <v>38</v>
      </c>
      <c r="C29" s="21" t="s">
        <v>39</v>
      </c>
    </row>
    <row r="30" spans="2:6" ht="13.5" thickBot="1">
      <c r="B30" s="23" t="s">
        <v>40</v>
      </c>
      <c r="C30" s="23" t="s">
        <v>41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zoomScale="110" zoomScaleNormal="110" workbookViewId="0">
      <selection activeCell="D12" sqref="D12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42</v>
      </c>
      <c r="C2" s="1"/>
      <c r="D2" s="1"/>
    </row>
    <row r="3" spans="1:10" ht="12.75" customHeight="1"/>
    <row r="4" spans="1:10" ht="15.75" customHeight="1">
      <c r="B4" s="18" t="s">
        <v>43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  <c r="I5" s="25" t="s">
        <v>51</v>
      </c>
      <c r="J5" s="25" t="s">
        <v>52</v>
      </c>
    </row>
    <row r="6" spans="1:10" ht="47.25" customHeight="1">
      <c r="B6" s="26" t="s">
        <v>53</v>
      </c>
      <c r="C6" s="26" t="s">
        <v>54</v>
      </c>
      <c r="D6" s="26" t="s">
        <v>55</v>
      </c>
      <c r="E6" s="26" t="s">
        <v>56</v>
      </c>
      <c r="F6" s="26" t="s">
        <v>57</v>
      </c>
      <c r="G6" s="26" t="s">
        <v>58</v>
      </c>
      <c r="H6" s="26" t="s">
        <v>14</v>
      </c>
      <c r="I6" s="26" t="s">
        <v>59</v>
      </c>
      <c r="J6" s="26" t="s">
        <v>60</v>
      </c>
    </row>
    <row r="7" spans="1:10" ht="15.75" customHeight="1">
      <c r="B7" s="33" t="s">
        <v>62</v>
      </c>
      <c r="C7" s="33" t="s">
        <v>99</v>
      </c>
      <c r="D7" s="33" t="s">
        <v>63</v>
      </c>
      <c r="E7" s="33" t="s">
        <v>64</v>
      </c>
      <c r="F7" s="33" t="s">
        <v>25</v>
      </c>
      <c r="G7" s="33"/>
      <c r="H7" s="33"/>
      <c r="I7" s="33"/>
      <c r="J7" s="33"/>
    </row>
    <row r="8" spans="1:10" ht="15.75" customHeight="1">
      <c r="B8" s="33" t="s">
        <v>62</v>
      </c>
      <c r="C8" s="33" t="s">
        <v>99</v>
      </c>
      <c r="D8" s="33" t="s">
        <v>100</v>
      </c>
      <c r="E8" s="33" t="s">
        <v>101</v>
      </c>
      <c r="F8" s="33" t="s">
        <v>25</v>
      </c>
      <c r="G8" s="33"/>
      <c r="H8" s="33" t="s">
        <v>67</v>
      </c>
      <c r="I8" s="33"/>
      <c r="J8" s="33"/>
    </row>
    <row r="9" spans="1:10">
      <c r="B9" s="33" t="s">
        <v>61</v>
      </c>
      <c r="C9" s="33" t="s">
        <v>99</v>
      </c>
      <c r="D9" s="33" t="s">
        <v>65</v>
      </c>
      <c r="E9" s="33" t="s">
        <v>66</v>
      </c>
      <c r="F9" s="33" t="s">
        <v>25</v>
      </c>
      <c r="G9" s="33"/>
      <c r="H9" s="33" t="s">
        <v>67</v>
      </c>
      <c r="I9" s="33"/>
      <c r="J9" s="33"/>
    </row>
    <row r="10" spans="1:10" ht="14.25" customHeight="1">
      <c r="B10" s="34" t="s">
        <v>61</v>
      </c>
      <c r="C10" s="33" t="s">
        <v>99</v>
      </c>
      <c r="D10" s="34" t="s">
        <v>68</v>
      </c>
      <c r="E10" s="34" t="s">
        <v>69</v>
      </c>
      <c r="F10" s="34" t="s">
        <v>25</v>
      </c>
      <c r="G10" s="34"/>
      <c r="H10" s="34" t="s">
        <v>67</v>
      </c>
      <c r="I10" s="34"/>
      <c r="J10" s="34"/>
    </row>
    <row r="11" spans="1:10">
      <c r="B11" s="34" t="s">
        <v>61</v>
      </c>
      <c r="C11" s="33" t="s">
        <v>99</v>
      </c>
      <c r="D11" s="34" t="s">
        <v>103</v>
      </c>
      <c r="E11" s="34" t="s">
        <v>69</v>
      </c>
      <c r="F11" s="34" t="s">
        <v>25</v>
      </c>
      <c r="G11" s="34"/>
      <c r="H11" s="34" t="s">
        <v>67</v>
      </c>
    </row>
    <row r="12" spans="1:10">
      <c r="B12" s="24"/>
      <c r="C12" s="24"/>
      <c r="F12" s="19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41" t="s">
        <v>70</v>
      </c>
      <c r="C22" s="41"/>
      <c r="D22" s="41"/>
    </row>
    <row r="23" spans="2:6">
      <c r="B23" s="22" t="s">
        <v>71</v>
      </c>
      <c r="C23" s="22" t="s">
        <v>72</v>
      </c>
      <c r="D23" s="22"/>
    </row>
    <row r="24" spans="2:6">
      <c r="B24" s="21" t="s">
        <v>73</v>
      </c>
      <c r="C24" s="21" t="s">
        <v>74</v>
      </c>
      <c r="D24" s="21"/>
    </row>
    <row r="25" spans="2:6">
      <c r="B25" s="22" t="s">
        <v>75</v>
      </c>
      <c r="C25" s="22" t="s">
        <v>76</v>
      </c>
      <c r="D25" s="22"/>
    </row>
    <row r="26" spans="2:6">
      <c r="B26" s="21" t="s">
        <v>77</v>
      </c>
      <c r="C26" s="21" t="s">
        <v>78</v>
      </c>
      <c r="D26" s="21"/>
    </row>
    <row r="27" spans="2:6">
      <c r="B27" s="22" t="s">
        <v>79</v>
      </c>
      <c r="C27" s="22" t="s">
        <v>80</v>
      </c>
      <c r="D27" s="22"/>
    </row>
    <row r="28" spans="2:6">
      <c r="B28" s="21" t="s">
        <v>62</v>
      </c>
      <c r="C28" s="21" t="s">
        <v>81</v>
      </c>
      <c r="D28" s="21" t="s">
        <v>82</v>
      </c>
    </row>
    <row r="29" spans="2:6">
      <c r="B29" s="22" t="s">
        <v>83</v>
      </c>
      <c r="C29" s="22" t="s">
        <v>84</v>
      </c>
      <c r="D29" s="22" t="s">
        <v>85</v>
      </c>
    </row>
    <row r="30" spans="2:6">
      <c r="B30" s="21" t="s">
        <v>61</v>
      </c>
      <c r="C30" s="21" t="s">
        <v>86</v>
      </c>
      <c r="D30" s="21" t="s">
        <v>82</v>
      </c>
    </row>
    <row r="31" spans="2:6" ht="13.5" thickBot="1">
      <c r="B31" s="23" t="s">
        <v>87</v>
      </c>
      <c r="C31" s="23" t="s">
        <v>88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"/>
  <sheetViews>
    <sheetView tabSelected="1" zoomScale="130" zoomScaleNormal="130" workbookViewId="0">
      <selection activeCell="E11" sqref="E11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11" width="15.7109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>
      <c r="A2" s="5"/>
      <c r="B2" s="10" t="s">
        <v>89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5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90</v>
      </c>
      <c r="E4" s="5"/>
      <c r="F4" s="5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5" t="s">
        <v>46</v>
      </c>
      <c r="C5" s="25" t="s">
        <v>91</v>
      </c>
      <c r="D5" s="25" t="s">
        <v>92</v>
      </c>
      <c r="E5" s="25" t="s">
        <v>93</v>
      </c>
      <c r="F5" s="5"/>
      <c r="G5" s="25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6" t="s">
        <v>94</v>
      </c>
      <c r="C6" s="26" t="s">
        <v>56</v>
      </c>
      <c r="D6" s="26" t="s">
        <v>95</v>
      </c>
      <c r="E6" s="26" t="s">
        <v>96</v>
      </c>
      <c r="F6" s="5"/>
      <c r="G6" s="26"/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>
      <c r="B7" s="35" t="str">
        <f>SEC_Processes!D7</f>
        <v>IMP_NAT_GAS</v>
      </c>
      <c r="C7" s="35" t="str">
        <f>SEC_Processes!E7</f>
        <v>Natural Gas Imports</v>
      </c>
      <c r="D7" s="35" t="str">
        <f>SEC_Comm!C8</f>
        <v>NAT_GAS</v>
      </c>
      <c r="E7" s="36">
        <v>10</v>
      </c>
      <c r="F7" s="5"/>
      <c r="G7" s="35"/>
      <c r="J7" s="42"/>
      <c r="K7" s="42"/>
      <c r="L7" s="42"/>
    </row>
    <row r="8" spans="1:21" ht="15.75" customHeight="1">
      <c r="B8" s="35" t="str">
        <f>SEC_Processes!D8</f>
        <v>IMP_ELC</v>
      </c>
      <c r="C8" s="35" t="str">
        <f>SEC_Processes!E8</f>
        <v>Electricicty import</v>
      </c>
      <c r="D8" s="35" t="str">
        <f>SEC_Comm!C12</f>
        <v>ELC</v>
      </c>
      <c r="E8" s="36">
        <v>50</v>
      </c>
      <c r="F8" s="5"/>
      <c r="G8" s="35"/>
      <c r="J8" s="39"/>
      <c r="K8" s="39"/>
      <c r="L8" s="39"/>
    </row>
    <row r="9" spans="1:21">
      <c r="B9" s="37" t="str">
        <f>SEC_Processes!D9</f>
        <v>MIN_SOLAR</v>
      </c>
      <c r="C9" s="37" t="str">
        <f>SEC_Processes!E9</f>
        <v>Solar</v>
      </c>
      <c r="D9" s="37" t="str">
        <f>SEC_Comm!C9</f>
        <v>SOLAR</v>
      </c>
      <c r="E9" s="38">
        <v>1E-3</v>
      </c>
      <c r="F9" s="5"/>
      <c r="G9" s="37"/>
    </row>
    <row r="10" spans="1:21">
      <c r="B10" s="37" t="str">
        <f>SEC_Processes!D10</f>
        <v>MIN_WIND_ON</v>
      </c>
      <c r="C10" s="37" t="str">
        <f>SEC_Processes!E10</f>
        <v xml:space="preserve">Wind Onshore </v>
      </c>
      <c r="D10" s="37" t="str">
        <f>SEC_Comm!C10</f>
        <v>WIND_ON</v>
      </c>
      <c r="E10" s="38">
        <v>1E-3</v>
      </c>
      <c r="F10" s="5"/>
      <c r="G10" s="37"/>
    </row>
    <row r="11" spans="1:21">
      <c r="B11" s="37" t="str">
        <f>SEC_Processes!D11</f>
        <v>MIN_WIND_OFF</v>
      </c>
      <c r="C11" s="37" t="str">
        <f>SEC_Processes!E11</f>
        <v xml:space="preserve">Wind Onshore </v>
      </c>
      <c r="D11" s="37" t="str">
        <f>SEC_Comm!C11</f>
        <v>WIND_OFF</v>
      </c>
      <c r="E11" s="38">
        <v>1E-3</v>
      </c>
      <c r="F11" s="5"/>
    </row>
    <row r="12" spans="1:21">
      <c r="F12" s="5"/>
    </row>
    <row r="13" spans="1:21">
      <c r="F13" s="5"/>
    </row>
    <row r="14" spans="1:21">
      <c r="F14" s="5"/>
    </row>
    <row r="15" spans="1:21">
      <c r="F15" s="5"/>
    </row>
    <row r="16" spans="1:21">
      <c r="F16" s="5"/>
    </row>
  </sheetData>
  <mergeCells count="1">
    <mergeCell ref="J7:L7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2025-04-12T09:23:11Z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