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\Downloads\"/>
    </mc:Choice>
  </mc:AlternateContent>
  <xr:revisionPtr revIDLastSave="0" documentId="8_{34EC3E36-C1E6-48D5-9658-77D4F37DAAA2}" xr6:coauthVersionLast="47" xr6:coauthVersionMax="47" xr10:uidLastSave="{00000000-0000-0000-0000-000000000000}"/>
  <bookViews>
    <workbookView xWindow="6015" yWindow="1170" windowWidth="24825" windowHeight="19410" xr2:uid="{00000000-000D-0000-FFFF-FFFF00000000}"/>
  </bookViews>
  <sheets>
    <sheet name="Overview" sheetId="71" r:id="rId1"/>
    <sheet name="Linear Reg" sheetId="72" r:id="rId2"/>
    <sheet name="Multi Reg" sheetId="73" r:id="rId3"/>
    <sheet name="Seasonality modeling" sheetId="74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Overview!#REF!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<sst xmlns="http://schemas.openxmlformats.org/spreadsheetml/2006/main" count="127" uniqueCount="43">
  <si>
    <t>month year</t>
  </si>
  <si>
    <t>10-Piece Set sold units</t>
  </si>
  <si>
    <t>Time in 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</si>
  <si>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</si>
  <si>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</si>
  <si>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</si>
  <si>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</si>
  <si>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</si>
  <si>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</si>
  <si>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</si>
  <si>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</si>
  <si>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</si>
  <si>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</si>
  <si>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</si>
  <si>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</si>
  <si>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</si>
  <si>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</si>
  <si>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</si>
  <si>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</si>
  <si>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</si>
  <si>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</si>
  <si>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</si>
  <si>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</si>
  <si>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</si>
  <si>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</si>
  <si>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</si>
  <si>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</si>
  <si>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</si>
  <si>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</si>
  <si>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10-Piece Set sold units</t>
  </si>
  <si>
    <t>Residuals</t>
  </si>
  <si>
    <t>10-Piece Set sale price</t>
  </si>
  <si>
    <t>Total Home sales (millions)</t>
  </si>
  <si>
    <t>Feb</t>
  </si>
  <si>
    <t>Mar</t>
  </si>
  <si>
    <t>Apr</t>
  </si>
  <si>
    <t>May</t>
  </si>
  <si>
    <t>Jun</t>
  </si>
  <si>
    <t>Jul</t>
  </si>
  <si>
    <t>Aug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</si>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</sst>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mmm\-yy;@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#,##0;\-#,##0;#,##0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/>
      <top style="medium">
        <color rgb="FFAEAEAE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D4D4D4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</cellStyleXfs>
  <cellXfs count="36">
    <xf numFmtId="0" fontId="0" fillId="0" borderId="0" xfId="0"/>
    <xf numFmtId="164" fontId="19" fillId="34" borderId="10" xfId="0" applyNumberFormat="1" applyFont="1" applyFill="1" applyBorder="1" applyAlignment="1">
      <alignment horizontal="center" vertical="center" wrapText="1"/>
    </xf>
    <xf numFmtId="164" fontId="18" fillId="34" borderId="1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2" fontId="20" fillId="35" borderId="1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20" fillId="33" borderId="11" xfId="0" applyNumberFormat="1" applyFont="1" applyFill="1" applyBorder="1" applyAlignment="1">
      <alignment horizontal="center" vertical="center" wrapText="1"/>
    </xf>
    <xf numFmtId="1" fontId="20" fillId="0" borderId="11" xfId="0" applyNumberFormat="1" applyFont="1" applyBorder="1" applyAlignment="1">
      <alignment horizontal="center" vertical="center" wrapText="1"/>
    </xf>
    <xf numFmtId="1" fontId="20" fillId="0" borderId="12" xfId="0" applyNumberFormat="1" applyFont="1" applyBorder="1" applyAlignment="1">
      <alignment horizontal="center" vertical="center" wrapText="1"/>
    </xf>
    <xf numFmtId="2" fontId="20" fillId="35" borderId="14" xfId="0" applyNumberFormat="1" applyFont="1" applyFill="1" applyBorder="1" applyAlignment="1">
      <alignment horizontal="center" vertical="center" wrapText="1"/>
    </xf>
    <xf numFmtId="1" fontId="20" fillId="33" borderId="14" xfId="0" applyNumberFormat="1" applyFont="1" applyFill="1" applyBorder="1" applyAlignment="1">
      <alignment horizontal="center" vertical="center" wrapText="1"/>
    </xf>
    <xf numFmtId="1" fontId="20" fillId="0" borderId="14" xfId="0" applyNumberFormat="1" applyFont="1" applyBorder="1" applyAlignment="1">
      <alignment horizontal="center" vertical="center" wrapText="1"/>
    </xf>
    <xf numFmtId="1" fontId="20" fillId="0" borderId="15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7" xfId="0" applyBorder="1"/>
    <xf numFmtId="0" fontId="21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Continuous"/>
    </xf>
    <xf numFmtId="0" fontId="0" fillId="0" borderId="13" xfId="0" applyBorder="1" applyAlignment="1">
      <alignment wrapText="1"/>
    </xf>
    <xf numFmtId="167" fontId="20" fillId="35" borderId="11" xfId="0" applyNumberFormat="1" applyFont="1" applyFill="1" applyBorder="1" applyAlignment="1">
      <alignment horizontal="right" vertical="center" wrapText="1"/>
    </xf>
    <xf numFmtId="167" fontId="19" fillId="36" borderId="23" xfId="0" applyNumberFormat="1" applyFont="1" applyFill="1" applyBorder="1" applyAlignment="1">
      <alignment horizontal="right" vertical="center" wrapText="1"/>
    </xf>
    <xf numFmtId="167" fontId="19" fillId="36" borderId="0" xfId="0" applyNumberFormat="1" applyFont="1" applyFill="1" applyAlignment="1">
      <alignment horizontal="right" vertical="center" wrapText="1"/>
    </xf>
    <xf numFmtId="0" fontId="0" fillId="0" borderId="21" xfId="0" applyBorder="1"/>
    <xf numFmtId="167" fontId="19" fillId="36" borderId="22" xfId="0" applyNumberFormat="1" applyFont="1" applyFill="1" applyBorder="1" applyAlignment="1">
      <alignment horizontal="right" vertical="center" wrapText="1"/>
    </xf>
    <xf numFmtId="0" fontId="18" fillId="36" borderId="13" xfId="0" applyFont="1" applyFill="1" applyBorder="1" applyAlignment="1">
      <alignment horizontal="center" vertical="center" wrapText="1"/>
    </xf>
    <xf numFmtId="1" fontId="22" fillId="36" borderId="0" xfId="0" applyNumberFormat="1" applyFont="1" applyFill="1" applyAlignment="1">
      <alignment horizontal="center" vertical="center"/>
    </xf>
    <xf numFmtId="167" fontId="19" fillId="36" borderId="17" xfId="0" applyNumberFormat="1" applyFont="1" applyFill="1" applyBorder="1" applyAlignment="1">
      <alignment horizontal="right" vertical="center" wrapText="1"/>
    </xf>
    <xf numFmtId="0" fontId="0" fillId="36" borderId="16" xfId="0" applyFill="1" applyBorder="1"/>
    <xf numFmtId="167" fontId="20" fillId="33" borderId="11" xfId="0" applyNumberFormat="1" applyFont="1" applyFill="1" applyBorder="1" applyAlignment="1">
      <alignment horizontal="right" vertical="center" wrapText="1"/>
    </xf>
    <xf numFmtId="167" fontId="20" fillId="35" borderId="12" xfId="0" applyNumberFormat="1" applyFont="1" applyFill="1" applyBorder="1" applyAlignment="1">
      <alignment horizontal="right" vertical="center" wrapText="1"/>
    </xf>
    <xf numFmtId="49" fontId="19" fillId="36" borderId="20" xfId="0" applyNumberFormat="1" applyFont="1" applyFill="1" applyBorder="1" applyAlignment="1">
      <alignment horizontal="center" vertical="center" wrapText="1"/>
    </xf>
    <xf numFmtId="49" fontId="20" fillId="35" borderId="11" xfId="0" applyNumberFormat="1" applyFont="1" applyFill="1" applyBorder="1" applyAlignment="1">
      <alignment horizontal="center" vertical="center" wrapText="1"/>
    </xf>
    <xf numFmtId="49" fontId="19" fillId="36" borderId="10" xfId="0" applyNumberFormat="1" applyFont="1" applyFill="1" applyBorder="1" applyAlignment="1">
      <alignment horizontal="center" vertical="center" wrapText="1"/>
    </xf>
    <xf numFmtId="0" fontId="18" fillId="36" borderId="16" xfId="0" applyFont="1" applyFill="1" applyBorder="1" applyAlignment="1">
      <alignment horizontal="center" vertical="center" wrapText="1"/>
    </xf>
    <xf numFmtId="165" fontId="19" fillId="36" borderId="10" xfId="42" applyNumberFormat="1" applyFont="1" applyFill="1" applyBorder="1" applyAlignment="1">
      <alignment horizontal="right" vertical="center" wrapText="1"/>
    </xf>
    <xf numFmtId="2" fontId="22" fillId="36" borderId="19" xfId="0" applyNumberFormat="1" applyFont="1" applyFill="1" applyBorder="1" applyAlignment="1">
      <alignment horizontal="center" vertical="center"/>
    </xf>
    <xf numFmtId="2" fontId="22" fillId="36" borderId="17" xfId="0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2" xr:uid="{6C455BEA-F8FF-4EA4-96E6-2AD7B0D3CBE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Overview!$B$1</c:f>
              <c:strCache>
                <c:ptCount val="1"/>
                <c:pt idx="0">
                  <c:v>10-Piece Set sold 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Overview!$A$2:$A$25</c:f>
              <c:numCache>
                <c:formatCode>[$-409]mmm\-yy;@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xVal>
          <c:yVal>
            <c:numRef>
              <c:f>Overview!$B$2:$B$25</c:f>
              <c:numCache>
                <c:formatCode>0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5-4181-B7C0-94F6D87D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087"/>
        <c:axId val="15845647"/>
      </c:scatterChart>
      <c:valAx>
        <c:axId val="1584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845647"/>
        <c:crosses val="autoZero"/>
        <c:crossBetween val="midCat"/>
      </c:valAx>
      <c:valAx>
        <c:axId val="158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84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Sold units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Overview!$B$2:$B$13</c:f>
              <c:numCache>
                <c:formatCode>0</c:formatCode>
                <c:ptCount val="12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2-47EC-95AD-FE3D8913DBA5}"/>
            </c:ext>
          </c:extLst>
        </c:ser>
        <c:ser>
          <c:idx val="1"/>
          <c:order val="1"/>
          <c:tx>
            <c:v>2025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Overview!$B$14:$B$25</c:f>
              <c:numCache>
                <c:formatCode>0</c:formatCode>
                <c:ptCount val="12"/>
                <c:pt idx="0">
                  <c:v>354</c:v>
                </c:pt>
                <c:pt idx="1">
                  <c:v>706</c:v>
                </c:pt>
                <c:pt idx="2">
                  <c:v>603</c:v>
                </c:pt>
                <c:pt idx="3">
                  <c:v>603</c:v>
                </c:pt>
                <c:pt idx="4">
                  <c:v>367</c:v>
                </c:pt>
                <c:pt idx="5">
                  <c:v>328</c:v>
                </c:pt>
                <c:pt idx="6">
                  <c:v>509</c:v>
                </c:pt>
                <c:pt idx="7">
                  <c:v>429</c:v>
                </c:pt>
                <c:pt idx="8">
                  <c:v>417</c:v>
                </c:pt>
                <c:pt idx="9">
                  <c:v>1553</c:v>
                </c:pt>
                <c:pt idx="10">
                  <c:v>1670</c:v>
                </c:pt>
                <c:pt idx="11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2-47EC-95AD-FE3D8913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70479"/>
        <c:axId val="396970959"/>
      </c:lineChart>
      <c:catAx>
        <c:axId val="39697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96970959"/>
        <c:crosses val="autoZero"/>
        <c:auto val="1"/>
        <c:lblAlgn val="ctr"/>
        <c:lblOffset val="100"/>
        <c:noMultiLvlLbl val="0"/>
      </c:catAx>
      <c:valAx>
        <c:axId val="3969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969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Time in 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'Linear Reg'!$C$2:$C$25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'Linear Reg'!$G$25:$G$48</c:f>
              <c:numCache>
                <c:formatCode>General</c:formatCode>
                <c:ptCount val="24"/>
                <c:pt idx="0">
                  <c:v>100.85333333333338</c:v>
                </c:pt>
                <c:pt idx="1">
                  <c:v>19.590724637681205</c:v>
                </c:pt>
                <c:pt idx="2">
                  <c:v>113.32811594202903</c:v>
                </c:pt>
                <c:pt idx="3">
                  <c:v>164.06550724637685</c:v>
                </c:pt>
                <c:pt idx="4">
                  <c:v>126.80289855072465</c:v>
                </c:pt>
                <c:pt idx="5">
                  <c:v>-173.4597101449275</c:v>
                </c:pt>
                <c:pt idx="6">
                  <c:v>-210.7223188405797</c:v>
                </c:pt>
                <c:pt idx="7">
                  <c:v>59.015072463768149</c:v>
                </c:pt>
                <c:pt idx="8">
                  <c:v>108.752463768116</c:v>
                </c:pt>
                <c:pt idx="9">
                  <c:v>159.4898550724638</c:v>
                </c:pt>
                <c:pt idx="10">
                  <c:v>166.22724637681159</c:v>
                </c:pt>
                <c:pt idx="11">
                  <c:v>-134.0353623188405</c:v>
                </c:pt>
                <c:pt idx="12">
                  <c:v>-211.29797101449276</c:v>
                </c:pt>
                <c:pt idx="13">
                  <c:v>103.43942028985498</c:v>
                </c:pt>
                <c:pt idx="14">
                  <c:v>-36.823188405797055</c:v>
                </c:pt>
                <c:pt idx="15">
                  <c:v>-74.085797101449316</c:v>
                </c:pt>
                <c:pt idx="16">
                  <c:v>-347.34840579710135</c:v>
                </c:pt>
                <c:pt idx="17">
                  <c:v>-423.61101449275361</c:v>
                </c:pt>
                <c:pt idx="18">
                  <c:v>-279.87362318840587</c:v>
                </c:pt>
                <c:pt idx="19">
                  <c:v>-397.13623188405791</c:v>
                </c:pt>
                <c:pt idx="20">
                  <c:v>-446.39884057971017</c:v>
                </c:pt>
                <c:pt idx="21">
                  <c:v>652.33855072463757</c:v>
                </c:pt>
                <c:pt idx="22">
                  <c:v>732.07594202898554</c:v>
                </c:pt>
                <c:pt idx="23">
                  <c:v>228.81333333333328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D-4E92-B6CB-60F6315C9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4895"/>
        <c:axId val="186605375"/>
      </c:scatterChart>
      <c:valAx>
        <c:axId val="18660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Time in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605375"/>
        <c:crosses val="autoZero"/>
        <c:crossBetween val="midCat"/>
      </c:valAx>
      <c:valAx>
        <c:axId val="186605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604895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Time in month Line Fit  Plot</a:t>
            </a:r>
          </a:p>
        </c:rich>
      </c:tx>
      <c:layout>
        <c:manualLayout>
          <c:xMode val="edge"/>
          <c:yMode val="edge"/>
          <c:x val="0.24661768918045537"/>
          <c:y val="1.490039475504384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98098034930229E-2"/>
          <c:y val="6.0321212581475103E-2"/>
          <c:w val="0.59088280581188124"/>
          <c:h val="0.7586495328620827"/>
        </c:manualLayout>
      </c:layout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'Linear Reg'!$C$2:$C$25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'Linear Reg'!$B$2:$B$25</c:f>
              <c:numCache>
                <c:formatCode>0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7-428A-9862-1F607CF80515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'Linear Reg'!$C$2:$C$25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'Linear Reg'!$F$25:$F$48</c:f>
              <c:numCache>
                <c:formatCode>General</c:formatCode>
                <c:ptCount val="24"/>
                <c:pt idx="0">
                  <c:v>118.14666666666662</c:v>
                </c:pt>
                <c:pt idx="1">
                  <c:v>155.40927536231879</c:v>
                </c:pt>
                <c:pt idx="2">
                  <c:v>192.67188405797097</c:v>
                </c:pt>
                <c:pt idx="3">
                  <c:v>229.93449275362315</c:v>
                </c:pt>
                <c:pt idx="4">
                  <c:v>267.19710144927535</c:v>
                </c:pt>
                <c:pt idx="5">
                  <c:v>304.4597101449275</c:v>
                </c:pt>
                <c:pt idx="6">
                  <c:v>341.7223188405797</c:v>
                </c:pt>
                <c:pt idx="7">
                  <c:v>378.98492753623185</c:v>
                </c:pt>
                <c:pt idx="8">
                  <c:v>416.247536231884</c:v>
                </c:pt>
                <c:pt idx="9">
                  <c:v>453.5101449275362</c:v>
                </c:pt>
                <c:pt idx="10">
                  <c:v>490.77275362318841</c:v>
                </c:pt>
                <c:pt idx="11">
                  <c:v>528.0353623188405</c:v>
                </c:pt>
                <c:pt idx="12">
                  <c:v>565.29797101449276</c:v>
                </c:pt>
                <c:pt idx="13">
                  <c:v>602.56057971014502</c:v>
                </c:pt>
                <c:pt idx="14">
                  <c:v>639.82318840579705</c:v>
                </c:pt>
                <c:pt idx="15">
                  <c:v>677.08579710144932</c:v>
                </c:pt>
                <c:pt idx="16">
                  <c:v>714.34840579710135</c:v>
                </c:pt>
                <c:pt idx="17">
                  <c:v>751.61101449275361</c:v>
                </c:pt>
                <c:pt idx="18">
                  <c:v>788.87362318840587</c:v>
                </c:pt>
                <c:pt idx="19">
                  <c:v>826.13623188405791</c:v>
                </c:pt>
                <c:pt idx="20">
                  <c:v>863.39884057971017</c:v>
                </c:pt>
                <c:pt idx="21">
                  <c:v>900.66144927536243</c:v>
                </c:pt>
                <c:pt idx="22">
                  <c:v>937.92405797101446</c:v>
                </c:pt>
                <c:pt idx="23">
                  <c:v>975.18666666666672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7-428A-9862-1F607CF8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2431"/>
        <c:axId val="500401951"/>
      </c:scatterChart>
      <c:valAx>
        <c:axId val="50040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Time in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1951"/>
        <c:crosses val="autoZero"/>
        <c:crossBetween val="midCat"/>
      </c:valAx>
      <c:valAx>
        <c:axId val="500401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10-Piece Set sold units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040243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Time in 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 Reg'!$C$2:$C$25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'Multi Reg'!$I$27:$I$50</c:f>
              <c:numCache>
                <c:formatCode>General</c:formatCode>
                <c:ptCount val="24"/>
                <c:pt idx="0">
                  <c:v>-9.7505129997260838</c:v>
                </c:pt>
                <c:pt idx="1">
                  <c:v>-99.594134307049444</c:v>
                </c:pt>
                <c:pt idx="2">
                  <c:v>-9.5727545566299455</c:v>
                </c:pt>
                <c:pt idx="3">
                  <c:v>47.178627309275328</c:v>
                </c:pt>
                <c:pt idx="4">
                  <c:v>31.220012499515462</c:v>
                </c:pt>
                <c:pt idx="5">
                  <c:v>-242.17860110139554</c:v>
                </c:pt>
                <c:pt idx="6">
                  <c:v>-263.69721712000444</c:v>
                </c:pt>
                <c:pt idx="7">
                  <c:v>55.839174265586848</c:v>
                </c:pt>
                <c:pt idx="8">
                  <c:v>121.3205582469779</c:v>
                </c:pt>
                <c:pt idx="9">
                  <c:v>199.61694479717312</c:v>
                </c:pt>
                <c:pt idx="10">
                  <c:v>236.69333195179286</c:v>
                </c:pt>
                <c:pt idx="11">
                  <c:v>-40.180282404648722</c:v>
                </c:pt>
                <c:pt idx="12">
                  <c:v>-83.628894494498354</c:v>
                </c:pt>
                <c:pt idx="13">
                  <c:v>256.58249160237847</c:v>
                </c:pt>
                <c:pt idx="14">
                  <c:v>136.92887664151243</c:v>
                </c:pt>
                <c:pt idx="15">
                  <c:v>129.31026364502605</c:v>
                </c:pt>
                <c:pt idx="16">
                  <c:v>-115.00334950256655</c:v>
                </c:pt>
                <c:pt idx="17">
                  <c:v>-178.99696627670608</c:v>
                </c:pt>
                <c:pt idx="18">
                  <c:v>2.7244225400809796</c:v>
                </c:pt>
                <c:pt idx="19">
                  <c:v>-73.079187887601222</c:v>
                </c:pt>
                <c:pt idx="20">
                  <c:v>-101.73280284846726</c:v>
                </c:pt>
                <c:pt idx="21">
                  <c:v>85.183613046856635</c:v>
                </c:pt>
                <c:pt idx="22">
                  <c:v>198.73500095700683</c:v>
                </c:pt>
                <c:pt idx="23">
                  <c:v>-283.91861400385915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E-4AA9-9AD2-270DA2AE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09599"/>
        <c:axId val="475611999"/>
      </c:scatterChart>
      <c:valAx>
        <c:axId val="47560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Time in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611999"/>
        <c:crosses val="autoZero"/>
        <c:crossBetween val="midCat"/>
      </c:valAx>
      <c:valAx>
        <c:axId val="475611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60959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800" b="1"/>
              <a:t>Predicted vs Actual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 Reg'!$H$27:$H$50</c:f>
              <c:numCache>
                <c:formatCode>General</c:formatCode>
                <c:ptCount val="24"/>
                <c:pt idx="0">
                  <c:v>228.75051299972608</c:v>
                </c:pt>
                <c:pt idx="1">
                  <c:v>274.59413430704944</c:v>
                </c:pt>
                <c:pt idx="2">
                  <c:v>315.57275455662995</c:v>
                </c:pt>
                <c:pt idx="3">
                  <c:v>346.82137269072467</c:v>
                </c:pt>
                <c:pt idx="4">
                  <c:v>362.77998750048454</c:v>
                </c:pt>
                <c:pt idx="5">
                  <c:v>373.17860110139554</c:v>
                </c:pt>
                <c:pt idx="6">
                  <c:v>394.69721712000444</c:v>
                </c:pt>
                <c:pt idx="7">
                  <c:v>382.16082573441315</c:v>
                </c:pt>
                <c:pt idx="8">
                  <c:v>403.6794417530221</c:v>
                </c:pt>
                <c:pt idx="9">
                  <c:v>413.38305520282688</c:v>
                </c:pt>
                <c:pt idx="10">
                  <c:v>420.30666804820714</c:v>
                </c:pt>
                <c:pt idx="11">
                  <c:v>434.18028240464872</c:v>
                </c:pt>
                <c:pt idx="12">
                  <c:v>437.62889449449835</c:v>
                </c:pt>
                <c:pt idx="13">
                  <c:v>449.41750839762153</c:v>
                </c:pt>
                <c:pt idx="14">
                  <c:v>466.07112335848757</c:v>
                </c:pt>
                <c:pt idx="15">
                  <c:v>473.68973635497395</c:v>
                </c:pt>
                <c:pt idx="16">
                  <c:v>482.00334950256655</c:v>
                </c:pt>
                <c:pt idx="17">
                  <c:v>506.99696627670608</c:v>
                </c:pt>
                <c:pt idx="18">
                  <c:v>506.27557745991902</c:v>
                </c:pt>
                <c:pt idx="19">
                  <c:v>502.07918788760122</c:v>
                </c:pt>
                <c:pt idx="20">
                  <c:v>518.73280284846726</c:v>
                </c:pt>
                <c:pt idx="21">
                  <c:v>1467.8163869531434</c:v>
                </c:pt>
                <c:pt idx="22">
                  <c:v>1471.2649990429932</c:v>
                </c:pt>
                <c:pt idx="23">
                  <c:v>1487.9186140038591</c:v>
                </c:pt>
              </c:numCache>
            </c:numRef>
          </c:xVal>
          <c:yVal>
            <c:numRef>
              <c:f>'Multi Reg'!$B$2:$B$25</c:f>
              <c:numCache>
                <c:formatCode>0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2-49FD-8DBE-9D4C2CC8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91791"/>
        <c:axId val="648392271"/>
      </c:scatterChart>
      <c:scatterChart>
        <c:scatterStyle val="smoothMarker"/>
        <c:varyColors val="0"/>
        <c:ser>
          <c:idx val="1"/>
          <c:order val="1"/>
          <c:tx>
            <c:v>45 degree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 Reg'!$B$2:$B$25</c:f>
              <c:numCache>
                <c:formatCode>0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xVal>
          <c:yVal>
            <c:numRef>
              <c:f>'Multi Reg'!$B$2:$B$25</c:f>
              <c:numCache>
                <c:formatCode>0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32-49FD-8DBE-9D4C2CC8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91791"/>
        <c:axId val="648392271"/>
      </c:scatterChart>
      <c:valAx>
        <c:axId val="6483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Predicted</a:t>
                </a:r>
                <a:r>
                  <a:rPr lang="fi-FI" baseline="0"/>
                  <a:t> sold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48392271"/>
        <c:crosses val="autoZero"/>
        <c:crossBetween val="midCat"/>
      </c:valAx>
      <c:valAx>
        <c:axId val="6483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Acrual sold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4839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Time in 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'Seasonality modeling'!$C$2:$C$25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'Seasonality modeling'!$R$36:$R$59</c:f>
              <c:numCache>
                <c:formatCode>General</c:formatCode>
                <c:ptCount val="24"/>
                <c:pt idx="0">
                  <c:v>-3.9353932584263021</c:v>
                </c:pt>
                <c:pt idx="1">
                  <c:v>-172.01123595505607</c:v>
                </c:pt>
                <c:pt idx="2">
                  <c:v>-55.011235955055554</c:v>
                </c:pt>
                <c:pt idx="3">
                  <c:v>-11.011235955056122</c:v>
                </c:pt>
                <c:pt idx="4">
                  <c:v>106.98876404494428</c:v>
                </c:pt>
                <c:pt idx="5">
                  <c:v>-5.0112359550562644</c:v>
                </c:pt>
                <c:pt idx="6">
                  <c:v>-95.511235955055895</c:v>
                </c:pt>
                <c:pt idx="7">
                  <c:v>97.988764044944503</c:v>
                </c:pt>
                <c:pt idx="8">
                  <c:v>177.41292134831474</c:v>
                </c:pt>
                <c:pt idx="9">
                  <c:v>-9.4999999999993179</c:v>
                </c:pt>
                <c:pt idx="10">
                  <c:v>-45.999999999999886</c:v>
                </c:pt>
                <c:pt idx="11">
                  <c:v>55.500000000000455</c:v>
                </c:pt>
                <c:pt idx="12">
                  <c:v>-55.91292134831474</c:v>
                </c:pt>
                <c:pt idx="13">
                  <c:v>172.01123595505646</c:v>
                </c:pt>
                <c:pt idx="14">
                  <c:v>55.011235955056918</c:v>
                </c:pt>
                <c:pt idx="15">
                  <c:v>11.01123595505635</c:v>
                </c:pt>
                <c:pt idx="16">
                  <c:v>-106.98876404494325</c:v>
                </c:pt>
                <c:pt idx="17">
                  <c:v>5.011235955056236</c:v>
                </c:pt>
                <c:pt idx="18">
                  <c:v>95.511235955056577</c:v>
                </c:pt>
                <c:pt idx="19">
                  <c:v>-97.988764044943991</c:v>
                </c:pt>
                <c:pt idx="20">
                  <c:v>-117.56460674157279</c:v>
                </c:pt>
                <c:pt idx="21">
                  <c:v>9.5000000000006821</c:v>
                </c:pt>
                <c:pt idx="22">
                  <c:v>46</c:v>
                </c:pt>
                <c:pt idx="23">
                  <c:v>-55.499999999999545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F-4AC1-825C-711CC36D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89119"/>
        <c:axId val="499789599"/>
      </c:scatterChart>
      <c:valAx>
        <c:axId val="49978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Time in month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99789599"/>
        <c:crosses val="autoZero"/>
        <c:crossBetween val="midCat"/>
      </c:valAx>
      <c:valAx>
        <c:axId val="499789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78911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Time in month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'Seasonality modeling'!$C$2:$C$25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'Seasonality modeling'!$B$2:$B$25</c:f>
              <c:numCache>
                <c:formatCode>#\ ##0;\-#\ ##0;#\ 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C-41A3-A26B-9F03408E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24799"/>
        <c:axId val="639125759"/>
      </c:scatterChart>
      <c:scatterChart>
        <c:scatterStyle val="smoothMarker"/>
        <c:varyColors val="0"/>
        <c:ser>
          <c:idx val="1"/>
          <c:order val="1"/>
          <c:tx>
            <c:v>Predicted 10-Piece Set sold units</c:v>
          </c:tx>
          <c:marker>
            <c:symbol val="none"/>
          </c:marker>
          <c:xVal>
            <c:numRef>
              <c:f>'Seasonality modeling'!$C$2:$C$25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'Seasonality modeling'!$Q$36:$Q$59</c:f>
              <c:numCache>
                <c:formatCode>General</c:formatCode>
                <c:ptCount val="24"/>
                <c:pt idx="0">
                  <c:v>222.9353932584263</c:v>
                </c:pt>
                <c:pt idx="1">
                  <c:v>347.01123595505607</c:v>
                </c:pt>
                <c:pt idx="2">
                  <c:v>361.01123595505555</c:v>
                </c:pt>
                <c:pt idx="3">
                  <c:v>405.01123595505612</c:v>
                </c:pt>
                <c:pt idx="4">
                  <c:v>287.01123595505572</c:v>
                </c:pt>
                <c:pt idx="5">
                  <c:v>136.01123595505626</c:v>
                </c:pt>
                <c:pt idx="6">
                  <c:v>226.51123595505589</c:v>
                </c:pt>
                <c:pt idx="7">
                  <c:v>340.0112359550555</c:v>
                </c:pt>
                <c:pt idx="8">
                  <c:v>347.58707865168526</c:v>
                </c:pt>
                <c:pt idx="9">
                  <c:v>622.49999999999932</c:v>
                </c:pt>
                <c:pt idx="10">
                  <c:v>702.99999999999989</c:v>
                </c:pt>
                <c:pt idx="11">
                  <c:v>338.49999999999955</c:v>
                </c:pt>
                <c:pt idx="12">
                  <c:v>409.91292134831474</c:v>
                </c:pt>
                <c:pt idx="13">
                  <c:v>533.98876404494354</c:v>
                </c:pt>
                <c:pt idx="14">
                  <c:v>547.98876404494308</c:v>
                </c:pt>
                <c:pt idx="15">
                  <c:v>591.98876404494365</c:v>
                </c:pt>
                <c:pt idx="16">
                  <c:v>473.98876404494325</c:v>
                </c:pt>
                <c:pt idx="17">
                  <c:v>322.98876404494376</c:v>
                </c:pt>
                <c:pt idx="18">
                  <c:v>413.48876404494342</c:v>
                </c:pt>
                <c:pt idx="19">
                  <c:v>526.98876404494399</c:v>
                </c:pt>
                <c:pt idx="20">
                  <c:v>534.56460674157279</c:v>
                </c:pt>
                <c:pt idx="21">
                  <c:v>1543.4999999999993</c:v>
                </c:pt>
                <c:pt idx="22">
                  <c:v>1624</c:v>
                </c:pt>
                <c:pt idx="23">
                  <c:v>1259.4999999999995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6C-41A3-A26B-9F03408E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24799"/>
        <c:axId val="639125759"/>
      </c:scatterChart>
      <c:valAx>
        <c:axId val="63912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Time in month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9125759"/>
        <c:crosses val="autoZero"/>
        <c:crossBetween val="midCat"/>
      </c:valAx>
      <c:valAx>
        <c:axId val="639125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10-Piece Set sold units</a:t>
                </a:r>
              </a:p>
            </c:rich>
          </c:tx>
          <c:overlay val="0"/>
        </c:title>
        <c:numFmt formatCode="#\ ##0;\-#\ ##0;#\ ##0;@" sourceLinked="1"/>
        <c:majorTickMark val="out"/>
        <c:minorTickMark val="none"/>
        <c:tickLblPos val="nextTo"/>
        <c:crossAx val="6391247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 b="1"/>
              <a:t>Predictedd</a:t>
            </a:r>
            <a:r>
              <a:rPr lang="fi-FI" sz="1600" b="1" baseline="0"/>
              <a:t> vs Actual sold units</a:t>
            </a:r>
            <a:endParaRPr lang="fi-FI" sz="1600" b="1"/>
          </a:p>
        </c:rich>
      </c:tx>
      <c:layout>
        <c:manualLayout>
          <c:xMode val="edge"/>
          <c:yMode val="edge"/>
          <c:x val="0.398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'Seasonality modeling'!$Q$36:$Q$59</c:f>
              <c:numCache>
                <c:formatCode>General</c:formatCode>
                <c:ptCount val="24"/>
                <c:pt idx="0">
                  <c:v>222.9353932584263</c:v>
                </c:pt>
                <c:pt idx="1">
                  <c:v>347.01123595505607</c:v>
                </c:pt>
                <c:pt idx="2">
                  <c:v>361.01123595505555</c:v>
                </c:pt>
                <c:pt idx="3">
                  <c:v>405.01123595505612</c:v>
                </c:pt>
                <c:pt idx="4">
                  <c:v>287.01123595505572</c:v>
                </c:pt>
                <c:pt idx="5">
                  <c:v>136.01123595505626</c:v>
                </c:pt>
                <c:pt idx="6">
                  <c:v>226.51123595505589</c:v>
                </c:pt>
                <c:pt idx="7">
                  <c:v>340.0112359550555</c:v>
                </c:pt>
                <c:pt idx="8">
                  <c:v>347.58707865168526</c:v>
                </c:pt>
                <c:pt idx="9">
                  <c:v>622.49999999999932</c:v>
                </c:pt>
                <c:pt idx="10">
                  <c:v>702.99999999999989</c:v>
                </c:pt>
                <c:pt idx="11">
                  <c:v>338.49999999999955</c:v>
                </c:pt>
                <c:pt idx="12">
                  <c:v>409.91292134831474</c:v>
                </c:pt>
                <c:pt idx="13">
                  <c:v>533.98876404494354</c:v>
                </c:pt>
                <c:pt idx="14">
                  <c:v>547.98876404494308</c:v>
                </c:pt>
                <c:pt idx="15">
                  <c:v>591.98876404494365</c:v>
                </c:pt>
                <c:pt idx="16">
                  <c:v>473.98876404494325</c:v>
                </c:pt>
                <c:pt idx="17">
                  <c:v>322.98876404494376</c:v>
                </c:pt>
                <c:pt idx="18">
                  <c:v>413.48876404494342</c:v>
                </c:pt>
                <c:pt idx="19">
                  <c:v>526.98876404494399</c:v>
                </c:pt>
                <c:pt idx="20">
                  <c:v>534.56460674157279</c:v>
                </c:pt>
                <c:pt idx="21">
                  <c:v>1543.4999999999993</c:v>
                </c:pt>
                <c:pt idx="22">
                  <c:v>1624</c:v>
                </c:pt>
                <c:pt idx="23">
                  <c:v>1259.4999999999995</c:v>
                </c:pt>
              </c:numCache>
            </c:numRef>
          </c:xVal>
          <c:yVal>
            <c:numRef>
              <c:f>'Seasonality modeling'!$B$2:$B$24</c:f>
              <c:numCache>
                <c:formatCode>#\ ##0;\-#\ ##0;#\ ##0;@</c:formatCode>
                <c:ptCount val="23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B-4AFE-AF27-69A6F35E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03887"/>
        <c:axId val="395904367"/>
      </c:scatterChart>
      <c:scatterChart>
        <c:scatterStyle val="smoothMarker"/>
        <c:varyColors val="0"/>
        <c:ser>
          <c:idx val="1"/>
          <c:order val="1"/>
          <c:tx>
            <c:v>45 degree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'Seasonality modeling'!$B$2:$B$24</c:f>
              <c:numCache>
                <c:formatCode>#\ ##0;\-#\ ##0;#\ ##0;@</c:formatCode>
                <c:ptCount val="23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</c:numCache>
            </c:numRef>
          </c:xVal>
          <c:yVal>
            <c:numRef>
              <c:f>'Seasonality modeling'!$B$2:$B$25</c:f>
              <c:numCache>
                <c:formatCode>#\ ##0;\-#\ ##0;#\ 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B-4AFE-AF27-69A6F35E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03887"/>
        <c:axId val="395904367"/>
      </c:scatterChart>
      <c:valAx>
        <c:axId val="3959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Predicted sold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95904367"/>
        <c:crosses val="autoZero"/>
        <c:crossBetween val="midCat"/>
      </c:valAx>
      <c:valAx>
        <c:axId val="3959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sold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#\ ##0;\-#\ ##0;#\ ##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9590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609770</xdr:colOff>
      <xdr:row>1</xdr:row>
      <xdr:rowOff>27383</xdr:rowOff>
    </xdr:from>
    <xdr:to>
      <xdr:col>15</xdr:col>
      <xdr:colOff>0</xdr:colOff>
      <xdr:row>15</xdr:row>
      <xdr:rowOff>110557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B8B7A-9BFA-F1C8-578E-0EA7A28B8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601264</xdr:colOff>
      <xdr:row>19</xdr:row>
      <xdr:rowOff>1870</xdr:rowOff>
    </xdr:from>
    <xdr:to>
      <xdr:col>15</xdr:col>
      <xdr:colOff>34017</xdr:colOff>
      <xdr:row>32</xdr:row>
      <xdr:rowOff>187097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60ECD-BA25-27CC-F164-C80561F5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21</xdr:row>
      <xdr:rowOff>9524</xdr:rowOff>
    </xdr:from>
    <xdr:to>
      <xdr:col>27</xdr:col>
      <xdr:colOff>47625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23C6E-BCED-9D1F-7204-6CAA0A458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0</xdr:row>
      <xdr:rowOff>561976</xdr:rowOff>
    </xdr:from>
    <xdr:to>
      <xdr:col>27</xdr:col>
      <xdr:colOff>9525</xdr:colOff>
      <xdr:row>18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7D99F-2339-74DB-FBAB-A0F2C039C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17</xdr:row>
      <xdr:rowOff>171450</xdr:rowOff>
    </xdr:from>
    <xdr:to>
      <xdr:col>29</xdr:col>
      <xdr:colOff>57150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17FBE-F7C9-A431-1BA6-13DED509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2</xdr:row>
      <xdr:rowOff>9525</xdr:rowOff>
    </xdr:from>
    <xdr:to>
      <xdr:col>29</xdr:col>
      <xdr:colOff>66675</xdr:colOff>
      <xdr:row>15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3BFAA-17C3-3652-A455-1B89961C4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29</xdr:row>
      <xdr:rowOff>0</xdr:rowOff>
    </xdr:from>
    <xdr:to>
      <xdr:col>37</xdr:col>
      <xdr:colOff>142875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9713A-8FB7-391D-384E-1DDE41BCF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9525</xdr:colOff>
      <xdr:row>14</xdr:row>
      <xdr:rowOff>190500</xdr:rowOff>
    </xdr:from>
    <xdr:to>
      <xdr:col>37</xdr:col>
      <xdr:colOff>257175</xdr:colOff>
      <xdr:row>27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6BCA81-73EE-1B1F-99A6-031B6A08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609599</xdr:colOff>
      <xdr:row>0</xdr:row>
      <xdr:rowOff>371475</xdr:rowOff>
    </xdr:from>
    <xdr:to>
      <xdr:col>37</xdr:col>
      <xdr:colOff>28574</xdr:colOff>
      <xdr:row>12</xdr:row>
      <xdr:rowOff>200025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5A571FA-0F2B-7E92-64BF-7CB38EA84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="112" zoomScaleNormal="112" workbookViewId="0">
      <selection activeCell="Q27" sqref="Q27"/>
    </sheetView>
  </sheetViews>
  <sheetFormatPr defaultRowHeight="15" x14ac:dyDescent="0.25"/>
  <cols>
    <col min="1" max="1" width="20.28515625" style="3" customWidth="1"/>
    <col min="2" max="2" width="11.42578125" style="5" customWidth="1"/>
  </cols>
  <sheetData>
    <row r="1" spans="1:2" ht="48" thickBot="1" x14ac:dyDescent="0.3">
      <c r="A1" s="2" t="s">
        <v>0</v>
      </c>
      <c r="B1" s="4" t="s">
        <v>1</v>
      </c>
    </row>
    <row r="2" spans="1:2" ht="16.5" thickBot="1" x14ac:dyDescent="0.3">
      <c r="A2" s="1">
        <v>45292</v>
      </c>
      <c r="B2" s="6">
        <v>219</v>
      </c>
    </row>
    <row r="3" spans="1:2" ht="16.5" thickBot="1" x14ac:dyDescent="0.3">
      <c r="A3" s="1">
        <v>45323</v>
      </c>
      <c r="B3" s="6">
        <v>175</v>
      </c>
    </row>
    <row r="4" spans="1:2" ht="16.5" thickBot="1" x14ac:dyDescent="0.3">
      <c r="A4" s="1">
        <v>45352</v>
      </c>
      <c r="B4" s="6">
        <v>306</v>
      </c>
    </row>
    <row r="5" spans="1:2" ht="16.5" thickBot="1" x14ac:dyDescent="0.3">
      <c r="A5" s="1">
        <v>45383</v>
      </c>
      <c r="B5" s="6">
        <v>394</v>
      </c>
    </row>
    <row r="6" spans="1:2" ht="16.5" thickBot="1" x14ac:dyDescent="0.3">
      <c r="A6" s="1">
        <v>45413</v>
      </c>
      <c r="B6" s="6">
        <v>394</v>
      </c>
    </row>
    <row r="7" spans="1:2" ht="16.5" thickBot="1" x14ac:dyDescent="0.3">
      <c r="A7" s="1">
        <v>45444</v>
      </c>
      <c r="B7" s="6">
        <v>131</v>
      </c>
    </row>
    <row r="8" spans="1:2" ht="16.5" thickBot="1" x14ac:dyDescent="0.3">
      <c r="A8" s="1">
        <v>45474</v>
      </c>
      <c r="B8" s="6">
        <v>131</v>
      </c>
    </row>
    <row r="9" spans="1:2" ht="16.5" thickBot="1" x14ac:dyDescent="0.3">
      <c r="A9" s="1">
        <v>45505</v>
      </c>
      <c r="B9" s="6">
        <v>438</v>
      </c>
    </row>
    <row r="10" spans="1:2" ht="16.5" thickBot="1" x14ac:dyDescent="0.3">
      <c r="A10" s="1">
        <v>45536</v>
      </c>
      <c r="B10" s="6">
        <v>525</v>
      </c>
    </row>
    <row r="11" spans="1:2" ht="16.5" thickBot="1" x14ac:dyDescent="0.3">
      <c r="A11" s="1">
        <v>45566</v>
      </c>
      <c r="B11" s="6">
        <v>613</v>
      </c>
    </row>
    <row r="12" spans="1:2" ht="16.5" thickBot="1" x14ac:dyDescent="0.3">
      <c r="A12" s="1">
        <v>45597</v>
      </c>
      <c r="B12" s="6">
        <v>657</v>
      </c>
    </row>
    <row r="13" spans="1:2" ht="16.5" thickBot="1" x14ac:dyDescent="0.3">
      <c r="A13" s="1">
        <v>45627</v>
      </c>
      <c r="B13" s="6">
        <v>394</v>
      </c>
    </row>
    <row r="14" spans="1:2" ht="16.5" thickBot="1" x14ac:dyDescent="0.3">
      <c r="A14" s="1">
        <v>45658</v>
      </c>
      <c r="B14" s="6">
        <v>354</v>
      </c>
    </row>
    <row r="15" spans="1:2" ht="16.5" thickBot="1" x14ac:dyDescent="0.3">
      <c r="A15" s="1">
        <v>45689</v>
      </c>
      <c r="B15" s="6">
        <v>706</v>
      </c>
    </row>
    <row r="16" spans="1:2" ht="16.5" thickBot="1" x14ac:dyDescent="0.3">
      <c r="A16" s="1">
        <v>45717</v>
      </c>
      <c r="B16" s="6">
        <v>603</v>
      </c>
    </row>
    <row r="17" spans="1:2" ht="16.5" thickBot="1" x14ac:dyDescent="0.3">
      <c r="A17" s="1">
        <v>45748</v>
      </c>
      <c r="B17" s="6">
        <v>603</v>
      </c>
    </row>
    <row r="18" spans="1:2" ht="16.5" thickBot="1" x14ac:dyDescent="0.3">
      <c r="A18" s="1">
        <v>45778</v>
      </c>
      <c r="B18" s="6">
        <v>367</v>
      </c>
    </row>
    <row r="19" spans="1:2" ht="16.5" thickBot="1" x14ac:dyDescent="0.3">
      <c r="A19" s="1">
        <v>45809</v>
      </c>
      <c r="B19" s="6">
        <v>328</v>
      </c>
    </row>
    <row r="20" spans="1:2" ht="16.5" thickBot="1" x14ac:dyDescent="0.3">
      <c r="A20" s="1">
        <v>45839</v>
      </c>
      <c r="B20" s="6">
        <v>509</v>
      </c>
    </row>
    <row r="21" spans="1:2" ht="16.5" thickBot="1" x14ac:dyDescent="0.3">
      <c r="A21" s="1">
        <v>45870</v>
      </c>
      <c r="B21" s="6">
        <v>429</v>
      </c>
    </row>
    <row r="22" spans="1:2" ht="16.5" thickBot="1" x14ac:dyDescent="0.3">
      <c r="A22" s="1">
        <v>45901</v>
      </c>
      <c r="B22" s="6">
        <v>417</v>
      </c>
    </row>
    <row r="23" spans="1:2" ht="16.5" thickBot="1" x14ac:dyDescent="0.3">
      <c r="A23" s="1">
        <v>45931</v>
      </c>
      <c r="B23" s="7">
        <v>1553</v>
      </c>
    </row>
    <row r="24" spans="1:2" ht="16.5" thickBot="1" x14ac:dyDescent="0.3">
      <c r="A24" s="1">
        <v>45962</v>
      </c>
      <c r="B24" s="7">
        <v>1670</v>
      </c>
    </row>
    <row r="25" spans="1:2" ht="16.5" thickBot="1" x14ac:dyDescent="0.3">
      <c r="A25" s="1">
        <v>45992</v>
      </c>
      <c r="B25" s="8">
        <v>1204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4527-0230-433C-885F-6BABC4D89334}">
  <dimension ref="A1:M48"/>
  <sheetViews>
    <sheetView topLeftCell="C1" workbookViewId="0">
      <selection activeCell="K30" sqref="K30"/>
    </sheetView>
  </sheetViews>
  <sheetFormatPr defaultRowHeight="15" x14ac:dyDescent="0.25"/>
  <cols>
    <col min="3" max="3" width="14" bestFit="1" customWidth="1"/>
    <col min="4" max="4" width="14" customWidth="1"/>
  </cols>
  <sheetData>
    <row r="1" spans="1:13" ht="48" thickBot="1" x14ac:dyDescent="0.3">
      <c r="A1" s="2" t="s">
        <v>0</v>
      </c>
      <c r="B1" s="9" t="s">
        <v>1</v>
      </c>
      <c r="C1" s="13" t="s">
        <v>2</v>
      </c>
      <c r="E1" t="s">
        <v>3</v>
      </c>
    </row>
    <row r="2" spans="1:13" ht="16.5" thickBot="1" x14ac:dyDescent="0.3">
      <c r="A2" s="1">
        <v>45292</v>
      </c>
      <c r="B2" s="10">
        <v>219</v>
      </c>
      <c r="C2" s="13">
        <v>1</v>
      </c>
    </row>
    <row r="3" spans="1:13" ht="16.5" thickBot="1" x14ac:dyDescent="0.3">
      <c r="A3" s="1">
        <v>45323</v>
      </c>
      <c r="B3" s="10">
        <v>175</v>
      </c>
      <c r="C3" s="13">
        <v>2</v>
      </c>
      <c r="D3" s="21"/>
      <c r="E3" s="16" t="s">
        <v>4</v>
      </c>
      <c r="F3" s="16"/>
    </row>
    <row r="4" spans="1:13" ht="16.5" thickBot="1" x14ac:dyDescent="0.3">
      <c r="A4" s="1">
        <v>45352</v>
      </c>
      <c r="B4" s="10">
        <v>306</v>
      </c>
      <c r="C4" s="13">
        <v>3</v>
      </c>
      <c r="E4" t="s">
        <v>5</v>
      </c>
      <c r="F4">
        <v>0.66273973294328625</v>
      </c>
    </row>
    <row r="5" spans="1:13" ht="16.5" thickBot="1" x14ac:dyDescent="0.3">
      <c r="A5" s="1">
        <v>45383</v>
      </c>
      <c r="B5" s="10">
        <v>394</v>
      </c>
      <c r="C5" s="13">
        <v>4</v>
      </c>
      <c r="E5" t="s">
        <v>6</v>
      </c>
      <c r="F5">
        <v>0.43922395362173844</v>
      </c>
    </row>
    <row r="6" spans="1:13" ht="16.5" thickBot="1" x14ac:dyDescent="0.3">
      <c r="A6" s="1">
        <v>45413</v>
      </c>
      <c r="B6" s="10">
        <v>394</v>
      </c>
      <c r="C6" s="13">
        <v>5</v>
      </c>
      <c r="E6" t="s">
        <v>7</v>
      </c>
      <c r="F6">
        <v>0.41373413333181747</v>
      </c>
    </row>
    <row r="7" spans="1:13" ht="16.5" thickBot="1" x14ac:dyDescent="0.3">
      <c r="A7" s="1">
        <v>45444</v>
      </c>
      <c r="B7" s="10">
        <v>131</v>
      </c>
      <c r="C7" s="13">
        <v>6</v>
      </c>
      <c r="E7" t="s">
        <v>8</v>
      </c>
      <c r="F7">
        <v>304.41255092295438</v>
      </c>
    </row>
    <row r="8" spans="1:13" ht="16.5" thickBot="1" x14ac:dyDescent="0.3">
      <c r="A8" s="1">
        <v>45474</v>
      </c>
      <c r="B8" s="10">
        <v>131</v>
      </c>
      <c r="C8" s="13">
        <v>7</v>
      </c>
      <c r="E8" s="14" t="s">
        <v>9</v>
      </c>
      <c r="F8" s="14">
        <v>24</v>
      </c>
    </row>
    <row r="9" spans="1:13" ht="16.5" thickBot="1" x14ac:dyDescent="0.3">
      <c r="A9" s="1">
        <v>45505</v>
      </c>
      <c r="B9" s="10">
        <v>438</v>
      </c>
      <c r="C9" s="13">
        <v>8</v>
      </c>
    </row>
    <row r="10" spans="1:13" ht="16.5" thickBot="1" x14ac:dyDescent="0.3">
      <c r="A10" s="1">
        <v>45536</v>
      </c>
      <c r="B10" s="10">
        <v>525</v>
      </c>
      <c r="C10" s="13">
        <v>9</v>
      </c>
      <c r="E10" t="s">
        <v>10</v>
      </c>
    </row>
    <row r="11" spans="1:13" ht="16.5" thickBot="1" x14ac:dyDescent="0.3">
      <c r="A11" s="1">
        <v>45566</v>
      </c>
      <c r="B11" s="10">
        <v>613</v>
      </c>
      <c r="C11" s="13">
        <v>10</v>
      </c>
      <c r="D11" s="21"/>
      <c r="E11" s="15"/>
      <c r="F11" s="15" t="s">
        <v>15</v>
      </c>
      <c r="G11" s="15" t="s">
        <v>16</v>
      </c>
      <c r="H11" s="15" t="s">
        <v>17</v>
      </c>
      <c r="I11" s="15" t="s">
        <v>18</v>
      </c>
      <c r="J11" s="15" t="s">
        <v>19</v>
      </c>
    </row>
    <row r="12" spans="1:13" ht="16.5" thickBot="1" x14ac:dyDescent="0.3">
      <c r="A12" s="1">
        <v>45597</v>
      </c>
      <c r="B12" s="10">
        <v>657</v>
      </c>
      <c r="C12" s="13">
        <v>11</v>
      </c>
      <c r="E12" t="s">
        <v>11</v>
      </c>
      <c r="F12">
        <v>1</v>
      </c>
      <c r="G12">
        <v>1596777.3078260873</v>
      </c>
      <c r="H12">
        <v>1596777.3078260873</v>
      </c>
      <c r="I12">
        <v>17.231347597825689</v>
      </c>
      <c r="J12">
        <v>4.1719802644011461E-4</v>
      </c>
    </row>
    <row r="13" spans="1:13" ht="16.5" thickBot="1" x14ac:dyDescent="0.3">
      <c r="A13" s="1">
        <v>45627</v>
      </c>
      <c r="B13" s="10">
        <v>394</v>
      </c>
      <c r="C13" s="13">
        <v>12</v>
      </c>
      <c r="E13" t="s">
        <v>12</v>
      </c>
      <c r="F13">
        <v>22</v>
      </c>
      <c r="G13">
        <v>2038674.0255072466</v>
      </c>
      <c r="H13">
        <v>92667.001159420295</v>
      </c>
    </row>
    <row r="14" spans="1:13" ht="16.5" thickBot="1" x14ac:dyDescent="0.3">
      <c r="A14" s="1">
        <v>45658</v>
      </c>
      <c r="B14" s="10">
        <v>354</v>
      </c>
      <c r="C14" s="13">
        <v>13</v>
      </c>
      <c r="E14" s="14" t="s">
        <v>13</v>
      </c>
      <c r="F14" s="14">
        <v>23</v>
      </c>
      <c r="G14" s="14">
        <v>3635451.333333334</v>
      </c>
      <c r="H14" s="14"/>
      <c r="I14" s="14"/>
      <c r="J14" s="14"/>
    </row>
    <row r="15" spans="1:13" ht="16.5" thickBot="1" x14ac:dyDescent="0.3">
      <c r="A15" s="1">
        <v>45689</v>
      </c>
      <c r="B15" s="10">
        <v>706</v>
      </c>
      <c r="C15" s="13">
        <v>14</v>
      </c>
    </row>
    <row r="16" spans="1:13" ht="16.5" thickBot="1" x14ac:dyDescent="0.3">
      <c r="A16" s="1">
        <v>45717</v>
      </c>
      <c r="B16" s="10">
        <v>603</v>
      </c>
      <c r="C16" s="13">
        <v>15</v>
      </c>
      <c r="D16" s="21"/>
      <c r="E16" s="15"/>
      <c r="F16" s="15" t="s">
        <v>20</v>
      </c>
      <c r="G16" s="15" t="s">
        <v>8</v>
      </c>
      <c r="H16" s="15" t="s">
        <v>21</v>
      </c>
      <c r="I16" s="15" t="s">
        <v>22</v>
      </c>
      <c r="J16" s="15" t="s">
        <v>23</v>
      </c>
      <c r="K16" s="15" t="s">
        <v>24</v>
      </c>
      <c r="L16" s="15" t="s">
        <v>25</v>
      </c>
      <c r="M16" s="15" t="s">
        <v>26</v>
      </c>
    </row>
    <row r="17" spans="1:13" ht="16.5" thickBot="1" x14ac:dyDescent="0.3">
      <c r="A17" s="1">
        <v>45748</v>
      </c>
      <c r="B17" s="10">
        <v>603</v>
      </c>
      <c r="C17" s="13">
        <v>16</v>
      </c>
      <c r="E17" t="s">
        <v>14</v>
      </c>
      <c r="F17">
        <v>80.884057971014443</v>
      </c>
      <c r="G17">
        <v>128.26437621506258</v>
      </c>
      <c r="H17">
        <v>0.63060422821840312</v>
      </c>
      <c r="I17">
        <v>0.53479581678990995</v>
      </c>
      <c r="J17">
        <v>-185.11997743291357</v>
      </c>
      <c r="K17">
        <v>346.88809337494246</v>
      </c>
      <c r="L17">
        <v>-185.11997743291357</v>
      </c>
      <c r="M17">
        <v>346.88809337494246</v>
      </c>
    </row>
    <row r="18" spans="1:13" ht="16.5" thickBot="1" x14ac:dyDescent="0.3">
      <c r="A18" s="1">
        <v>45778</v>
      </c>
      <c r="B18" s="10">
        <v>367</v>
      </c>
      <c r="C18" s="13">
        <v>17</v>
      </c>
      <c r="E18" s="14" t="s">
        <v>2</v>
      </c>
      <c r="F18" s="14">
        <v>37.262608695652176</v>
      </c>
      <c r="G18" s="14">
        <v>8.9766363972365255</v>
      </c>
      <c r="H18" s="14">
        <v>4.1510658387726993</v>
      </c>
      <c r="I18" s="14">
        <v>4.1719802644011461E-4</v>
      </c>
      <c r="J18" s="14">
        <v>18.64620423105632</v>
      </c>
      <c r="K18" s="14">
        <v>55.879013160248036</v>
      </c>
      <c r="L18" s="14">
        <v>18.64620423105632</v>
      </c>
      <c r="M18" s="14">
        <v>55.879013160248036</v>
      </c>
    </row>
    <row r="19" spans="1:13" ht="16.5" thickBot="1" x14ac:dyDescent="0.3">
      <c r="A19" s="1">
        <v>45809</v>
      </c>
      <c r="B19" s="10">
        <v>328</v>
      </c>
      <c r="C19" s="13">
        <v>18</v>
      </c>
    </row>
    <row r="20" spans="1:13" ht="16.5" thickBot="1" x14ac:dyDescent="0.3">
      <c r="A20" s="1">
        <v>45839</v>
      </c>
      <c r="B20" s="10">
        <v>509</v>
      </c>
      <c r="C20" s="13">
        <v>19</v>
      </c>
    </row>
    <row r="21" spans="1:13" ht="16.5" thickBot="1" x14ac:dyDescent="0.3">
      <c r="A21" s="1">
        <v>45870</v>
      </c>
      <c r="B21" s="10">
        <v>429</v>
      </c>
      <c r="C21" s="13">
        <v>20</v>
      </c>
    </row>
    <row r="22" spans="1:13" ht="16.5" thickBot="1" x14ac:dyDescent="0.3">
      <c r="A22" s="1">
        <v>45901</v>
      </c>
      <c r="B22" s="10">
        <v>417</v>
      </c>
      <c r="C22" s="13">
        <v>21</v>
      </c>
      <c r="E22" t="s">
        <v>27</v>
      </c>
    </row>
    <row r="23" spans="1:13" ht="16.5" thickBot="1" x14ac:dyDescent="0.3">
      <c r="A23" s="1">
        <v>45931</v>
      </c>
      <c r="B23" s="11">
        <v>1553</v>
      </c>
      <c r="C23" s="13">
        <v>22</v>
      </c>
    </row>
    <row r="24" spans="1:13" ht="16.5" thickBot="1" x14ac:dyDescent="0.3">
      <c r="A24" s="1">
        <v>45962</v>
      </c>
      <c r="B24" s="11">
        <v>1670</v>
      </c>
      <c r="C24" s="13">
        <v>23</v>
      </c>
      <c r="D24" s="21"/>
      <c r="E24" s="15" t="s">
        <v>28</v>
      </c>
      <c r="F24" s="15" t="s">
        <v>29</v>
      </c>
      <c r="G24" s="15" t="s">
        <v>30</v>
      </c>
    </row>
    <row r="25" spans="1:13" ht="16.5" thickBot="1" x14ac:dyDescent="0.3">
      <c r="A25" s="1">
        <v>45992</v>
      </c>
      <c r="B25" s="12">
        <v>1204</v>
      </c>
      <c r="C25" s="13">
        <v>24</v>
      </c>
      <c r="E25">
        <v>1</v>
      </c>
      <c r="F25">
        <v>118.14666666666662</v>
      </c>
      <c r="G25">
        <v>100.85333333333338</v>
      </c>
    </row>
    <row r="26" spans="1:13" x14ac:dyDescent="0.25">
      <c r="E26">
        <v>2</v>
      </c>
      <c r="F26">
        <v>155.40927536231879</v>
      </c>
      <c r="G26">
        <v>19.590724637681205</v>
      </c>
    </row>
    <row r="27" spans="1:13" x14ac:dyDescent="0.25">
      <c r="E27">
        <v>3</v>
      </c>
      <c r="F27">
        <v>192.67188405797097</v>
      </c>
      <c r="G27">
        <v>113.32811594202903</v>
      </c>
    </row>
    <row r="28" spans="1:13" x14ac:dyDescent="0.25">
      <c r="E28">
        <v>4</v>
      </c>
      <c r="F28">
        <v>229.93449275362315</v>
      </c>
      <c r="G28">
        <v>164.06550724637685</v>
      </c>
    </row>
    <row r="29" spans="1:13" x14ac:dyDescent="0.25">
      <c r="E29">
        <v>5</v>
      </c>
      <c r="F29">
        <v>267.19710144927535</v>
      </c>
      <c r="G29">
        <v>126.80289855072465</v>
      </c>
    </row>
    <row r="30" spans="1:13" x14ac:dyDescent="0.25">
      <c r="E30">
        <v>6</v>
      </c>
      <c r="F30">
        <v>304.4597101449275</v>
      </c>
      <c r="G30">
        <v>-173.4597101449275</v>
      </c>
    </row>
    <row r="31" spans="1:13" x14ac:dyDescent="0.25">
      <c r="E31">
        <v>7</v>
      </c>
      <c r="F31">
        <v>341.7223188405797</v>
      </c>
      <c r="G31">
        <v>-210.7223188405797</v>
      </c>
    </row>
    <row r="32" spans="1:13" x14ac:dyDescent="0.25">
      <c r="E32">
        <v>8</v>
      </c>
      <c r="F32">
        <v>378.98492753623185</v>
      </c>
      <c r="G32">
        <v>59.015072463768149</v>
      </c>
    </row>
    <row r="33" spans="5:7" x14ac:dyDescent="0.25">
      <c r="E33">
        <v>9</v>
      </c>
      <c r="F33">
        <v>416.247536231884</v>
      </c>
      <c r="G33">
        <v>108.752463768116</v>
      </c>
    </row>
    <row r="34" spans="5:7" x14ac:dyDescent="0.25">
      <c r="E34">
        <v>10</v>
      </c>
      <c r="F34">
        <v>453.5101449275362</v>
      </c>
      <c r="G34">
        <v>159.4898550724638</v>
      </c>
    </row>
    <row r="35" spans="5:7" x14ac:dyDescent="0.25">
      <c r="E35">
        <v>11</v>
      </c>
      <c r="F35">
        <v>490.77275362318841</v>
      </c>
      <c r="G35">
        <v>166.22724637681159</v>
      </c>
    </row>
    <row r="36" spans="5:7" x14ac:dyDescent="0.25">
      <c r="E36">
        <v>12</v>
      </c>
      <c r="F36">
        <v>528.0353623188405</v>
      </c>
      <c r="G36">
        <v>-134.0353623188405</v>
      </c>
    </row>
    <row r="37" spans="5:7" x14ac:dyDescent="0.25">
      <c r="E37">
        <v>13</v>
      </c>
      <c r="F37">
        <v>565.29797101449276</v>
      </c>
      <c r="G37">
        <v>-211.29797101449276</v>
      </c>
    </row>
    <row r="38" spans="5:7" x14ac:dyDescent="0.25">
      <c r="E38">
        <v>14</v>
      </c>
      <c r="F38">
        <v>602.56057971014502</v>
      </c>
      <c r="G38">
        <v>103.43942028985498</v>
      </c>
    </row>
    <row r="39" spans="5:7" x14ac:dyDescent="0.25">
      <c r="E39">
        <v>15</v>
      </c>
      <c r="F39">
        <v>639.82318840579705</v>
      </c>
      <c r="G39">
        <v>-36.823188405797055</v>
      </c>
    </row>
    <row r="40" spans="5:7" x14ac:dyDescent="0.25">
      <c r="E40">
        <v>16</v>
      </c>
      <c r="F40">
        <v>677.08579710144932</v>
      </c>
      <c r="G40">
        <v>-74.085797101449316</v>
      </c>
    </row>
    <row r="41" spans="5:7" x14ac:dyDescent="0.25">
      <c r="E41">
        <v>17</v>
      </c>
      <c r="F41">
        <v>714.34840579710135</v>
      </c>
      <c r="G41">
        <v>-347.34840579710135</v>
      </c>
    </row>
    <row r="42" spans="5:7" x14ac:dyDescent="0.25">
      <c r="E42">
        <v>18</v>
      </c>
      <c r="F42">
        <v>751.61101449275361</v>
      </c>
      <c r="G42">
        <v>-423.61101449275361</v>
      </c>
    </row>
    <row r="43" spans="5:7" x14ac:dyDescent="0.25">
      <c r="E43">
        <v>19</v>
      </c>
      <c r="F43">
        <v>788.87362318840587</v>
      </c>
      <c r="G43">
        <v>-279.87362318840587</v>
      </c>
    </row>
    <row r="44" spans="5:7" x14ac:dyDescent="0.25">
      <c r="E44">
        <v>20</v>
      </c>
      <c r="F44">
        <v>826.13623188405791</v>
      </c>
      <c r="G44">
        <v>-397.13623188405791</v>
      </c>
    </row>
    <row r="45" spans="5:7" x14ac:dyDescent="0.25">
      <c r="E45">
        <v>21</v>
      </c>
      <c r="F45">
        <v>863.39884057971017</v>
      </c>
      <c r="G45">
        <v>-446.39884057971017</v>
      </c>
    </row>
    <row r="46" spans="5:7" x14ac:dyDescent="0.25">
      <c r="E46">
        <v>22</v>
      </c>
      <c r="F46">
        <v>900.66144927536243</v>
      </c>
      <c r="G46">
        <v>652.33855072463757</v>
      </c>
    </row>
    <row r="47" spans="5:7" x14ac:dyDescent="0.25">
      <c r="E47">
        <v>23</v>
      </c>
      <c r="F47">
        <v>937.92405797101446</v>
      </c>
      <c r="G47">
        <v>732.07594202898554</v>
      </c>
    </row>
    <row r="48" spans="5:7" ht="15.75" thickBot="1" x14ac:dyDescent="0.3">
      <c r="E48" s="14">
        <v>24</v>
      </c>
      <c r="F48" s="14">
        <v>975.18666666666672</v>
      </c>
      <c r="G48" s="14">
        <v>228.81333333333328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BEEA-D403-4F68-B44E-0E79E1F50B06}">
  <dimension ref="A1:O50"/>
  <sheetViews>
    <sheetView topLeftCell="F1" workbookViewId="0">
      <selection activeCell="AL15" sqref="AL15"/>
    </sheetView>
  </sheetViews>
  <sheetFormatPr defaultRowHeight="15" x14ac:dyDescent="0.25"/>
  <cols>
    <col min="4" max="4" width="15.85546875" customWidth="1"/>
    <col min="5" max="5" width="17.85546875" customWidth="1"/>
    <col min="8" max="8" width="29.7109375" bestFit="1" customWidth="1"/>
    <col min="9" max="9" width="14.5703125" bestFit="1" customWidth="1"/>
  </cols>
  <sheetData>
    <row r="1" spans="1:15" ht="48" thickBot="1" x14ac:dyDescent="0.3">
      <c r="A1" s="2" t="s">
        <v>0</v>
      </c>
      <c r="B1" s="9" t="s">
        <v>1</v>
      </c>
      <c r="C1" s="17" t="s">
        <v>2</v>
      </c>
      <c r="D1" s="29" t="s">
        <v>31</v>
      </c>
      <c r="E1" s="23" t="s">
        <v>32</v>
      </c>
      <c r="G1" t="s">
        <v>3</v>
      </c>
    </row>
    <row r="2" spans="1:15" ht="16.5" thickBot="1" x14ac:dyDescent="0.3">
      <c r="A2" s="1">
        <v>45292</v>
      </c>
      <c r="B2" s="10">
        <v>219</v>
      </c>
      <c r="C2" s="13">
        <v>1</v>
      </c>
      <c r="D2" s="33">
        <v>949.98</v>
      </c>
      <c r="E2" s="34">
        <v>5.36</v>
      </c>
    </row>
    <row r="3" spans="1:15" ht="16.5" thickBot="1" x14ac:dyDescent="0.3">
      <c r="A3" s="1">
        <v>45323</v>
      </c>
      <c r="B3" s="10">
        <v>175</v>
      </c>
      <c r="C3" s="13">
        <v>2</v>
      </c>
      <c r="D3" s="33">
        <v>949.98</v>
      </c>
      <c r="E3" s="34">
        <v>4.88</v>
      </c>
      <c r="G3" s="16" t="s">
        <v>4</v>
      </c>
      <c r="H3" s="16"/>
    </row>
    <row r="4" spans="1:15" ht="16.5" thickBot="1" x14ac:dyDescent="0.3">
      <c r="A4" s="1">
        <v>45352</v>
      </c>
      <c r="B4" s="10">
        <v>306</v>
      </c>
      <c r="C4" s="13">
        <v>3</v>
      </c>
      <c r="D4" s="33">
        <v>949.98</v>
      </c>
      <c r="E4" s="34">
        <v>4.47</v>
      </c>
      <c r="G4" t="s">
        <v>5</v>
      </c>
      <c r="H4">
        <v>0.92074219490578413</v>
      </c>
    </row>
    <row r="5" spans="1:15" ht="16.5" thickBot="1" x14ac:dyDescent="0.3">
      <c r="A5" s="1">
        <v>45383</v>
      </c>
      <c r="B5" s="10">
        <v>394</v>
      </c>
      <c r="C5" s="13">
        <v>4</v>
      </c>
      <c r="D5" s="33">
        <v>949.98</v>
      </c>
      <c r="E5" s="34">
        <v>4.2</v>
      </c>
      <c r="G5" t="s">
        <v>6</v>
      </c>
      <c r="H5">
        <v>0.847766189479921</v>
      </c>
    </row>
    <row r="6" spans="1:15" ht="16.5" thickBot="1" x14ac:dyDescent="0.3">
      <c r="A6" s="1">
        <v>45413</v>
      </c>
      <c r="B6" s="10">
        <v>394</v>
      </c>
      <c r="C6" s="13">
        <v>5</v>
      </c>
      <c r="D6" s="33">
        <v>949.98</v>
      </c>
      <c r="E6" s="34">
        <v>4.1500000000000004</v>
      </c>
      <c r="G6" t="s">
        <v>7</v>
      </c>
      <c r="H6">
        <v>0.82493111790190921</v>
      </c>
    </row>
    <row r="7" spans="1:15" ht="16.5" thickBot="1" x14ac:dyDescent="0.3">
      <c r="A7" s="1">
        <v>45444</v>
      </c>
      <c r="B7" s="10">
        <v>131</v>
      </c>
      <c r="C7" s="13">
        <v>6</v>
      </c>
      <c r="D7" s="33">
        <v>949.98</v>
      </c>
      <c r="E7" s="34">
        <v>4.18</v>
      </c>
      <c r="G7" t="s">
        <v>8</v>
      </c>
      <c r="H7">
        <v>166.34882167205683</v>
      </c>
    </row>
    <row r="8" spans="1:15" ht="16.5" thickBot="1" x14ac:dyDescent="0.3">
      <c r="A8" s="1">
        <v>45474</v>
      </c>
      <c r="B8" s="10">
        <v>131</v>
      </c>
      <c r="C8" s="13">
        <v>7</v>
      </c>
      <c r="D8" s="33">
        <v>949.98</v>
      </c>
      <c r="E8" s="34">
        <v>4.05</v>
      </c>
      <c r="G8" s="14" t="s">
        <v>9</v>
      </c>
      <c r="H8" s="14">
        <v>24</v>
      </c>
    </row>
    <row r="9" spans="1:15" ht="16.5" thickBot="1" x14ac:dyDescent="0.3">
      <c r="A9" s="1">
        <v>45505</v>
      </c>
      <c r="B9" s="10">
        <v>438</v>
      </c>
      <c r="C9" s="13">
        <v>8</v>
      </c>
      <c r="D9" s="33">
        <v>949.98</v>
      </c>
      <c r="E9" s="34">
        <v>4.41</v>
      </c>
    </row>
    <row r="10" spans="1:15" ht="16.5" thickBot="1" x14ac:dyDescent="0.3">
      <c r="A10" s="1">
        <v>45536</v>
      </c>
      <c r="B10" s="10">
        <v>525</v>
      </c>
      <c r="C10" s="13">
        <v>9</v>
      </c>
      <c r="D10" s="33">
        <v>949.98</v>
      </c>
      <c r="E10" s="34">
        <v>4.28</v>
      </c>
      <c r="G10" t="s">
        <v>10</v>
      </c>
    </row>
    <row r="11" spans="1:15" ht="16.5" thickBot="1" x14ac:dyDescent="0.3">
      <c r="A11" s="1">
        <v>45566</v>
      </c>
      <c r="B11" s="10">
        <v>613</v>
      </c>
      <c r="C11" s="13">
        <v>10</v>
      </c>
      <c r="D11" s="33">
        <v>949.98</v>
      </c>
      <c r="E11" s="34">
        <v>4.32</v>
      </c>
      <c r="G11" s="15"/>
      <c r="H11" s="15" t="s">
        <v>15</v>
      </c>
      <c r="I11" s="15" t="s">
        <v>16</v>
      </c>
      <c r="J11" s="15" t="s">
        <v>17</v>
      </c>
      <c r="K11" s="15" t="s">
        <v>18</v>
      </c>
      <c r="L11" s="15" t="s">
        <v>19</v>
      </c>
    </row>
    <row r="12" spans="1:15" ht="16.5" thickBot="1" x14ac:dyDescent="0.3">
      <c r="A12" s="1">
        <v>45597</v>
      </c>
      <c r="B12" s="10">
        <v>657</v>
      </c>
      <c r="C12" s="13">
        <v>11</v>
      </c>
      <c r="D12" s="33">
        <v>949.98</v>
      </c>
      <c r="E12" s="34">
        <v>4.4000000000000004</v>
      </c>
      <c r="G12" t="s">
        <v>11</v>
      </c>
      <c r="H12">
        <v>3</v>
      </c>
      <c r="I12">
        <v>3082012.7238996988</v>
      </c>
      <c r="J12">
        <v>1027337.5746332329</v>
      </c>
      <c r="K12">
        <v>37.125619973805769</v>
      </c>
      <c r="L12">
        <v>2.2959997242158875E-8</v>
      </c>
    </row>
    <row r="13" spans="1:15" ht="16.5" thickBot="1" x14ac:dyDescent="0.3">
      <c r="A13" s="1">
        <v>45627</v>
      </c>
      <c r="B13" s="10">
        <v>394</v>
      </c>
      <c r="C13" s="13">
        <v>12</v>
      </c>
      <c r="D13" s="33">
        <v>949.98</v>
      </c>
      <c r="E13" s="34">
        <v>4.38</v>
      </c>
      <c r="G13" t="s">
        <v>12</v>
      </c>
      <c r="H13">
        <v>20</v>
      </c>
      <c r="I13">
        <v>553438.60943363525</v>
      </c>
      <c r="J13">
        <v>27671.930471681764</v>
      </c>
    </row>
    <row r="14" spans="1:15" ht="16.5" thickBot="1" x14ac:dyDescent="0.3">
      <c r="A14" s="1">
        <v>45658</v>
      </c>
      <c r="B14" s="10">
        <v>354</v>
      </c>
      <c r="C14" s="13">
        <v>13</v>
      </c>
      <c r="D14" s="33">
        <v>949.98</v>
      </c>
      <c r="E14" s="34">
        <v>4.51</v>
      </c>
      <c r="G14" s="14" t="s">
        <v>13</v>
      </c>
      <c r="H14" s="14">
        <v>23</v>
      </c>
      <c r="I14" s="14">
        <v>3635451.333333334</v>
      </c>
      <c r="J14" s="14"/>
      <c r="K14" s="14"/>
      <c r="L14" s="14"/>
    </row>
    <row r="15" spans="1:15" ht="16.5" thickBot="1" x14ac:dyDescent="0.3">
      <c r="A15" s="1">
        <v>45689</v>
      </c>
      <c r="B15" s="10">
        <v>706</v>
      </c>
      <c r="C15" s="13">
        <v>14</v>
      </c>
      <c r="D15" s="33">
        <v>949.98</v>
      </c>
      <c r="E15" s="34">
        <v>4.5199999999999996</v>
      </c>
    </row>
    <row r="16" spans="1:15" ht="16.5" thickBot="1" x14ac:dyDescent="0.3">
      <c r="A16" s="1">
        <v>45717</v>
      </c>
      <c r="B16" s="10">
        <v>603</v>
      </c>
      <c r="C16" s="13">
        <v>15</v>
      </c>
      <c r="D16" s="33">
        <v>949.98</v>
      </c>
      <c r="E16" s="34">
        <v>4.46</v>
      </c>
      <c r="G16" s="15"/>
      <c r="H16" s="15" t="s">
        <v>20</v>
      </c>
      <c r="I16" s="15" t="s">
        <v>8</v>
      </c>
      <c r="J16" s="15" t="s">
        <v>21</v>
      </c>
      <c r="K16" s="15" t="s">
        <v>22</v>
      </c>
      <c r="L16" s="15" t="s">
        <v>23</v>
      </c>
      <c r="M16" s="15" t="s">
        <v>24</v>
      </c>
      <c r="N16" s="15" t="s">
        <v>25</v>
      </c>
      <c r="O16" s="15" t="s">
        <v>26</v>
      </c>
    </row>
    <row r="17" spans="1:15" ht="16.5" thickBot="1" x14ac:dyDescent="0.3">
      <c r="A17" s="1">
        <v>45748</v>
      </c>
      <c r="B17" s="10">
        <v>603</v>
      </c>
      <c r="C17" s="13">
        <v>16</v>
      </c>
      <c r="D17" s="33">
        <v>949.98</v>
      </c>
      <c r="E17" s="34">
        <v>4.53</v>
      </c>
      <c r="G17" t="s">
        <v>14</v>
      </c>
      <c r="H17">
        <v>6541.2792865854708</v>
      </c>
      <c r="I17">
        <v>1180.1496760470945</v>
      </c>
      <c r="J17">
        <v>5.5427539568501629</v>
      </c>
      <c r="K17">
        <v>2.000380605898134E-5</v>
      </c>
      <c r="L17">
        <v>4079.5302000485799</v>
      </c>
      <c r="M17">
        <v>9003.0283731223608</v>
      </c>
      <c r="N17">
        <v>4079.5302000485799</v>
      </c>
      <c r="O17">
        <v>9003.0283731223608</v>
      </c>
    </row>
    <row r="18" spans="1:15" ht="16.5" thickBot="1" x14ac:dyDescent="0.3">
      <c r="A18" s="1">
        <v>45778</v>
      </c>
      <c r="B18" s="10">
        <v>367</v>
      </c>
      <c r="C18" s="13">
        <v>17</v>
      </c>
      <c r="D18" s="33">
        <v>949.98</v>
      </c>
      <c r="E18" s="34">
        <v>4.59</v>
      </c>
      <c r="G18" t="s">
        <v>2</v>
      </c>
      <c r="H18">
        <v>12.483614054229305</v>
      </c>
      <c r="I18">
        <v>6.0113615852309721</v>
      </c>
      <c r="J18">
        <v>2.0766699652371106</v>
      </c>
      <c r="K18">
        <v>5.0934688457579917E-2</v>
      </c>
      <c r="L18">
        <v>-5.5866480860688128E-2</v>
      </c>
      <c r="M18">
        <v>25.0230945893193</v>
      </c>
      <c r="N18">
        <v>-5.5866480860688128E-2</v>
      </c>
      <c r="O18">
        <v>25.0230945893193</v>
      </c>
    </row>
    <row r="19" spans="1:15" ht="16.5" thickBot="1" x14ac:dyDescent="0.3">
      <c r="A19" s="1">
        <v>45809</v>
      </c>
      <c r="B19" s="10">
        <v>328</v>
      </c>
      <c r="C19" s="13">
        <v>18</v>
      </c>
      <c r="D19" s="33">
        <v>949.98</v>
      </c>
      <c r="E19" s="34">
        <v>4.41</v>
      </c>
      <c r="G19" t="s">
        <v>31</v>
      </c>
      <c r="H19">
        <v>-6.2659132893819764</v>
      </c>
      <c r="I19">
        <v>0.88689628206615967</v>
      </c>
      <c r="J19">
        <v>-7.0649899160526184</v>
      </c>
      <c r="K19">
        <v>7.5199513486695843E-7</v>
      </c>
      <c r="L19">
        <v>-8.1159465152879822</v>
      </c>
      <c r="M19">
        <v>-4.4158800634759707</v>
      </c>
      <c r="N19">
        <v>-8.1159465152879822</v>
      </c>
      <c r="O19">
        <v>-4.4158800634759707</v>
      </c>
    </row>
    <row r="20" spans="1:15" ht="16.5" thickBot="1" x14ac:dyDescent="0.3">
      <c r="A20" s="1">
        <v>45839</v>
      </c>
      <c r="B20" s="10">
        <v>509</v>
      </c>
      <c r="C20" s="13">
        <v>19</v>
      </c>
      <c r="D20" s="33">
        <v>949.98</v>
      </c>
      <c r="E20" s="34">
        <v>4.5999999999999996</v>
      </c>
      <c r="G20" s="14" t="s">
        <v>32</v>
      </c>
      <c r="H20" s="14">
        <v>-69.500015110612665</v>
      </c>
      <c r="I20" s="14">
        <v>126.41358106531101</v>
      </c>
      <c r="J20" s="14">
        <v>-0.54978282020747282</v>
      </c>
      <c r="K20" s="14">
        <v>0.5885558486169844</v>
      </c>
      <c r="L20" s="14">
        <v>-333.19412445083168</v>
      </c>
      <c r="M20" s="14">
        <v>194.19409422960638</v>
      </c>
      <c r="N20" s="14">
        <v>-333.19412445083168</v>
      </c>
      <c r="O20" s="14">
        <v>194.19409422960638</v>
      </c>
    </row>
    <row r="21" spans="1:15" ht="16.5" thickBot="1" x14ac:dyDescent="0.3">
      <c r="A21" s="1">
        <v>45870</v>
      </c>
      <c r="B21" s="10">
        <v>429</v>
      </c>
      <c r="C21" s="13">
        <v>20</v>
      </c>
      <c r="D21" s="33">
        <v>949.98</v>
      </c>
      <c r="E21" s="34">
        <v>4.84</v>
      </c>
    </row>
    <row r="22" spans="1:15" ht="16.5" thickBot="1" x14ac:dyDescent="0.3">
      <c r="A22" s="1">
        <v>45901</v>
      </c>
      <c r="B22" s="10">
        <v>417</v>
      </c>
      <c r="C22" s="13">
        <v>21</v>
      </c>
      <c r="D22" s="33">
        <v>949.98</v>
      </c>
      <c r="E22" s="34">
        <v>4.78</v>
      </c>
    </row>
    <row r="23" spans="1:15" ht="16.5" thickBot="1" x14ac:dyDescent="0.3">
      <c r="A23" s="1">
        <v>45931</v>
      </c>
      <c r="B23" s="11">
        <v>1553</v>
      </c>
      <c r="C23" s="13">
        <v>22</v>
      </c>
      <c r="D23" s="33">
        <v>799.95</v>
      </c>
      <c r="E23" s="34">
        <v>4.83</v>
      </c>
    </row>
    <row r="24" spans="1:15" ht="16.5" thickBot="1" x14ac:dyDescent="0.3">
      <c r="A24" s="1">
        <v>45962</v>
      </c>
      <c r="B24" s="11">
        <v>1670</v>
      </c>
      <c r="C24" s="13">
        <v>23</v>
      </c>
      <c r="D24" s="33">
        <v>799.95</v>
      </c>
      <c r="E24" s="34">
        <v>4.96</v>
      </c>
      <c r="G24" t="s">
        <v>27</v>
      </c>
    </row>
    <row r="25" spans="1:15" ht="16.5" thickBot="1" x14ac:dyDescent="0.3">
      <c r="A25" s="1">
        <v>45992</v>
      </c>
      <c r="B25" s="12">
        <v>1204</v>
      </c>
      <c r="C25" s="13">
        <v>24</v>
      </c>
      <c r="D25" s="33">
        <v>799.95</v>
      </c>
      <c r="E25" s="35">
        <v>4.9000000000000004</v>
      </c>
    </row>
    <row r="26" spans="1:15" x14ac:dyDescent="0.25">
      <c r="G26" s="15" t="s">
        <v>28</v>
      </c>
      <c r="H26" s="15" t="s">
        <v>29</v>
      </c>
      <c r="I26" s="15" t="s">
        <v>30</v>
      </c>
    </row>
    <row r="27" spans="1:15" x14ac:dyDescent="0.25">
      <c r="G27">
        <v>1</v>
      </c>
      <c r="H27">
        <v>228.75051299972608</v>
      </c>
      <c r="I27">
        <v>-9.7505129997260838</v>
      </c>
    </row>
    <row r="28" spans="1:15" x14ac:dyDescent="0.25">
      <c r="G28">
        <v>2</v>
      </c>
      <c r="H28">
        <v>274.59413430704944</v>
      </c>
      <c r="I28">
        <v>-99.594134307049444</v>
      </c>
    </row>
    <row r="29" spans="1:15" x14ac:dyDescent="0.25">
      <c r="G29">
        <v>3</v>
      </c>
      <c r="H29">
        <v>315.57275455662995</v>
      </c>
      <c r="I29">
        <v>-9.5727545566299455</v>
      </c>
    </row>
    <row r="30" spans="1:15" x14ac:dyDescent="0.25">
      <c r="G30">
        <v>4</v>
      </c>
      <c r="H30">
        <v>346.82137269072467</v>
      </c>
      <c r="I30">
        <v>47.178627309275328</v>
      </c>
    </row>
    <row r="31" spans="1:15" x14ac:dyDescent="0.25">
      <c r="G31">
        <v>5</v>
      </c>
      <c r="H31">
        <v>362.77998750048454</v>
      </c>
      <c r="I31">
        <v>31.220012499515462</v>
      </c>
    </row>
    <row r="32" spans="1:15" x14ac:dyDescent="0.25">
      <c r="G32">
        <v>6</v>
      </c>
      <c r="H32">
        <v>373.17860110139554</v>
      </c>
      <c r="I32">
        <v>-242.17860110139554</v>
      </c>
    </row>
    <row r="33" spans="7:9" x14ac:dyDescent="0.25">
      <c r="G33">
        <v>7</v>
      </c>
      <c r="H33">
        <v>394.69721712000444</v>
      </c>
      <c r="I33">
        <v>-263.69721712000444</v>
      </c>
    </row>
    <row r="34" spans="7:9" x14ac:dyDescent="0.25">
      <c r="G34">
        <v>8</v>
      </c>
      <c r="H34">
        <v>382.16082573441315</v>
      </c>
      <c r="I34">
        <v>55.839174265586848</v>
      </c>
    </row>
    <row r="35" spans="7:9" x14ac:dyDescent="0.25">
      <c r="G35">
        <v>9</v>
      </c>
      <c r="H35">
        <v>403.6794417530221</v>
      </c>
      <c r="I35">
        <v>121.3205582469779</v>
      </c>
    </row>
    <row r="36" spans="7:9" x14ac:dyDescent="0.25">
      <c r="G36">
        <v>10</v>
      </c>
      <c r="H36">
        <v>413.38305520282688</v>
      </c>
      <c r="I36">
        <v>199.61694479717312</v>
      </c>
    </row>
    <row r="37" spans="7:9" x14ac:dyDescent="0.25">
      <c r="G37">
        <v>11</v>
      </c>
      <c r="H37">
        <v>420.30666804820714</v>
      </c>
      <c r="I37">
        <v>236.69333195179286</v>
      </c>
    </row>
    <row r="38" spans="7:9" x14ac:dyDescent="0.25">
      <c r="G38">
        <v>12</v>
      </c>
      <c r="H38">
        <v>434.18028240464872</v>
      </c>
      <c r="I38">
        <v>-40.180282404648722</v>
      </c>
    </row>
    <row r="39" spans="7:9" x14ac:dyDescent="0.25">
      <c r="G39">
        <v>13</v>
      </c>
      <c r="H39">
        <v>437.62889449449835</v>
      </c>
      <c r="I39">
        <v>-83.628894494498354</v>
      </c>
    </row>
    <row r="40" spans="7:9" x14ac:dyDescent="0.25">
      <c r="G40">
        <v>14</v>
      </c>
      <c r="H40">
        <v>449.41750839762153</v>
      </c>
      <c r="I40">
        <v>256.58249160237847</v>
      </c>
    </row>
    <row r="41" spans="7:9" x14ac:dyDescent="0.25">
      <c r="G41">
        <v>15</v>
      </c>
      <c r="H41">
        <v>466.07112335848757</v>
      </c>
      <c r="I41">
        <v>136.92887664151243</v>
      </c>
    </row>
    <row r="42" spans="7:9" x14ac:dyDescent="0.25">
      <c r="G42">
        <v>16</v>
      </c>
      <c r="H42">
        <v>473.68973635497395</v>
      </c>
      <c r="I42">
        <v>129.31026364502605</v>
      </c>
    </row>
    <row r="43" spans="7:9" x14ac:dyDescent="0.25">
      <c r="G43">
        <v>17</v>
      </c>
      <c r="H43">
        <v>482.00334950256655</v>
      </c>
      <c r="I43">
        <v>-115.00334950256655</v>
      </c>
    </row>
    <row r="44" spans="7:9" x14ac:dyDescent="0.25">
      <c r="G44">
        <v>18</v>
      </c>
      <c r="H44">
        <v>506.99696627670608</v>
      </c>
      <c r="I44">
        <v>-178.99696627670608</v>
      </c>
    </row>
    <row r="45" spans="7:9" x14ac:dyDescent="0.25">
      <c r="G45">
        <v>19</v>
      </c>
      <c r="H45">
        <v>506.27557745991902</v>
      </c>
      <c r="I45">
        <v>2.7244225400809796</v>
      </c>
    </row>
    <row r="46" spans="7:9" x14ac:dyDescent="0.25">
      <c r="G46">
        <v>20</v>
      </c>
      <c r="H46">
        <v>502.07918788760122</v>
      </c>
      <c r="I46">
        <v>-73.079187887601222</v>
      </c>
    </row>
    <row r="47" spans="7:9" x14ac:dyDescent="0.25">
      <c r="G47">
        <v>21</v>
      </c>
      <c r="H47">
        <v>518.73280284846726</v>
      </c>
      <c r="I47">
        <v>-101.73280284846726</v>
      </c>
    </row>
    <row r="48" spans="7:9" x14ac:dyDescent="0.25">
      <c r="G48">
        <v>22</v>
      </c>
      <c r="H48">
        <v>1467.8163869531434</v>
      </c>
      <c r="I48">
        <v>85.183613046856635</v>
      </c>
    </row>
    <row r="49" spans="7:9" x14ac:dyDescent="0.25">
      <c r="G49">
        <v>23</v>
      </c>
      <c r="H49">
        <v>1471.2649990429932</v>
      </c>
      <c r="I49">
        <v>198.73500095700683</v>
      </c>
    </row>
    <row r="50" spans="7:9" ht="15.75" thickBot="1" x14ac:dyDescent="0.3">
      <c r="G50" s="14">
        <v>24</v>
      </c>
      <c r="H50" s="14">
        <v>1487.9186140038591</v>
      </c>
      <c r="I50" s="14">
        <v>-283.91861400385915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803E-5E31-4D61-A42A-6C0A74E6716F}">
  <dimension ref="A1:X59"/>
  <sheetViews>
    <sheetView workbookViewId="0">
      <selection activeCell="AM10" sqref="AM10"/>
    </sheetView>
  </sheetViews>
  <sheetFormatPr defaultRowHeight="15" x14ac:dyDescent="0.25"/>
  <cols>
    <col min="2" max="2" width="16.5703125" customWidth="1"/>
    <col min="17" max="17" width="29.7109375" bestFit="1" customWidth="1"/>
  </cols>
  <sheetData>
    <row r="1" spans="1:24" ht="48" thickBot="1" x14ac:dyDescent="0.3">
      <c r="A1" s="2" t="s">
        <v>0</v>
      </c>
      <c r="B1" s="30" t="s">
        <v>1</v>
      </c>
      <c r="C1" s="32" t="s">
        <v>2</v>
      </c>
      <c r="D1" s="31" t="s">
        <v>31</v>
      </c>
      <c r="E1" s="26" t="s">
        <v>33</v>
      </c>
      <c r="F1" s="26" t="s">
        <v>34</v>
      </c>
      <c r="G1" s="26" t="s">
        <v>35</v>
      </c>
      <c r="H1" s="26" t="s">
        <v>36</v>
      </c>
      <c r="I1" s="26" t="s">
        <v>37</v>
      </c>
      <c r="J1" s="26" t="s">
        <v>38</v>
      </c>
      <c r="K1" s="26" t="s">
        <v>39</v>
      </c>
      <c r="L1" s="26" t="s">
        <v>40</v>
      </c>
      <c r="M1" s="26" t="s">
        <v>41</v>
      </c>
      <c r="N1" s="26" t="s">
        <v>42</v>
      </c>
      <c r="P1" t="s">
        <v>3</v>
      </c>
    </row>
    <row r="2" spans="1:24" ht="16.5" thickBot="1" x14ac:dyDescent="0.3">
      <c r="A2" s="1">
        <v>40544</v>
      </c>
      <c r="B2" s="27">
        <v>219</v>
      </c>
      <c r="C2" s="24">
        <v>1</v>
      </c>
      <c r="D2" s="33">
        <v>949.98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2">
        <v>0</v>
      </c>
    </row>
    <row r="3" spans="1:24" ht="16.5" thickBot="1" x14ac:dyDescent="0.3">
      <c r="A3" s="1">
        <v>40575</v>
      </c>
      <c r="B3" s="27">
        <v>175</v>
      </c>
      <c r="C3" s="24">
        <v>2</v>
      </c>
      <c r="D3" s="33">
        <v>949.98</v>
      </c>
      <c r="E3" s="20">
        <v>1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2">
        <v>0</v>
      </c>
      <c r="P3" s="16" t="s">
        <v>4</v>
      </c>
      <c r="Q3" s="16"/>
    </row>
    <row r="4" spans="1:24" ht="16.5" thickBot="1" x14ac:dyDescent="0.3">
      <c r="A4" s="1">
        <v>40603</v>
      </c>
      <c r="B4" s="27">
        <v>306</v>
      </c>
      <c r="C4" s="24">
        <v>3</v>
      </c>
      <c r="D4" s="33">
        <v>949.98</v>
      </c>
      <c r="E4" s="20">
        <v>0</v>
      </c>
      <c r="F4" s="20">
        <v>1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2">
        <v>0</v>
      </c>
      <c r="P4" t="s">
        <v>5</v>
      </c>
      <c r="Q4">
        <v>0.97424169734656363</v>
      </c>
    </row>
    <row r="5" spans="1:24" ht="16.5" thickBot="1" x14ac:dyDescent="0.3">
      <c r="A5" s="1">
        <v>40634</v>
      </c>
      <c r="B5" s="27">
        <v>394</v>
      </c>
      <c r="C5" s="24">
        <v>4</v>
      </c>
      <c r="D5" s="33">
        <v>949.98</v>
      </c>
      <c r="E5" s="20">
        <v>0</v>
      </c>
      <c r="F5" s="20">
        <v>0</v>
      </c>
      <c r="G5" s="20">
        <v>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2">
        <v>0</v>
      </c>
      <c r="P5" t="s">
        <v>6</v>
      </c>
      <c r="Q5">
        <v>0.94914688484871323</v>
      </c>
    </row>
    <row r="6" spans="1:24" ht="16.5" thickBot="1" x14ac:dyDescent="0.3">
      <c r="A6" s="1">
        <v>40664</v>
      </c>
      <c r="B6" s="27">
        <v>394</v>
      </c>
      <c r="C6" s="24">
        <v>5</v>
      </c>
      <c r="D6" s="33">
        <v>949.98</v>
      </c>
      <c r="E6" s="20">
        <v>0</v>
      </c>
      <c r="F6" s="20">
        <v>0</v>
      </c>
      <c r="G6" s="20">
        <v>0</v>
      </c>
      <c r="H6" s="20">
        <v>1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2">
        <v>0</v>
      </c>
      <c r="P6" t="s">
        <v>7</v>
      </c>
      <c r="Q6">
        <v>0.89367075922912775</v>
      </c>
    </row>
    <row r="7" spans="1:24" ht="16.5" thickBot="1" x14ac:dyDescent="0.3">
      <c r="A7" s="1">
        <v>40695</v>
      </c>
      <c r="B7" s="27">
        <v>131</v>
      </c>
      <c r="C7" s="24">
        <v>6</v>
      </c>
      <c r="D7" s="33">
        <v>949.98</v>
      </c>
      <c r="E7" s="20">
        <v>0</v>
      </c>
      <c r="F7" s="20">
        <v>0</v>
      </c>
      <c r="G7" s="20">
        <v>0</v>
      </c>
      <c r="H7" s="20">
        <v>0</v>
      </c>
      <c r="I7" s="20">
        <v>1</v>
      </c>
      <c r="J7" s="20">
        <v>0</v>
      </c>
      <c r="K7" s="20">
        <v>0</v>
      </c>
      <c r="L7" s="20">
        <v>0</v>
      </c>
      <c r="M7" s="20">
        <v>0</v>
      </c>
      <c r="N7" s="22">
        <v>0</v>
      </c>
      <c r="P7" t="s">
        <v>8</v>
      </c>
      <c r="Q7">
        <v>129.64077125268426</v>
      </c>
    </row>
    <row r="8" spans="1:24" ht="16.5" thickBot="1" x14ac:dyDescent="0.3">
      <c r="A8" s="1">
        <v>40725</v>
      </c>
      <c r="B8" s="27">
        <v>131</v>
      </c>
      <c r="C8" s="24">
        <v>7</v>
      </c>
      <c r="D8" s="33">
        <v>949.98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1</v>
      </c>
      <c r="K8" s="20">
        <v>0</v>
      </c>
      <c r="L8" s="20">
        <v>0</v>
      </c>
      <c r="M8" s="20">
        <v>0</v>
      </c>
      <c r="N8" s="22">
        <v>0</v>
      </c>
      <c r="P8" s="14" t="s">
        <v>9</v>
      </c>
      <c r="Q8" s="14">
        <v>24</v>
      </c>
    </row>
    <row r="9" spans="1:24" ht="16.5" thickBot="1" x14ac:dyDescent="0.3">
      <c r="A9" s="1">
        <v>40756</v>
      </c>
      <c r="B9" s="27">
        <v>438</v>
      </c>
      <c r="C9" s="24">
        <v>8</v>
      </c>
      <c r="D9" s="33">
        <v>949.98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1</v>
      </c>
      <c r="L9" s="20">
        <v>0</v>
      </c>
      <c r="M9" s="20">
        <v>0</v>
      </c>
      <c r="N9" s="22">
        <v>0</v>
      </c>
    </row>
    <row r="10" spans="1:24" ht="16.5" thickBot="1" x14ac:dyDescent="0.3">
      <c r="A10" s="1">
        <v>40787</v>
      </c>
      <c r="B10" s="27">
        <v>525</v>
      </c>
      <c r="C10" s="24">
        <v>9</v>
      </c>
      <c r="D10" s="33">
        <v>949.98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2">
        <v>0</v>
      </c>
      <c r="P10" t="s">
        <v>10</v>
      </c>
    </row>
    <row r="11" spans="1:24" ht="16.5" thickBot="1" x14ac:dyDescent="0.3">
      <c r="A11" s="1">
        <v>40817</v>
      </c>
      <c r="B11" s="27">
        <v>613</v>
      </c>
      <c r="C11" s="24">
        <v>10</v>
      </c>
      <c r="D11" s="33">
        <v>949.98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1</v>
      </c>
      <c r="M11" s="20">
        <v>0</v>
      </c>
      <c r="N11" s="22">
        <v>0</v>
      </c>
      <c r="P11" s="15"/>
      <c r="Q11" s="15" t="s">
        <v>15</v>
      </c>
      <c r="R11" s="15" t="s">
        <v>16</v>
      </c>
      <c r="S11" s="15" t="s">
        <v>17</v>
      </c>
      <c r="T11" s="15" t="s">
        <v>18</v>
      </c>
      <c r="U11" s="15" t="s">
        <v>19</v>
      </c>
    </row>
    <row r="12" spans="1:24" ht="16.5" thickBot="1" x14ac:dyDescent="0.3">
      <c r="A12" s="1">
        <v>40848</v>
      </c>
      <c r="B12" s="27">
        <v>657</v>
      </c>
      <c r="C12" s="24">
        <v>11</v>
      </c>
      <c r="D12" s="33">
        <v>949.98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1</v>
      </c>
      <c r="N12" s="22">
        <v>0</v>
      </c>
      <c r="P12" t="s">
        <v>11</v>
      </c>
      <c r="Q12">
        <v>12</v>
      </c>
      <c r="R12">
        <v>3450577.3080524351</v>
      </c>
      <c r="S12">
        <v>287548.10900436959</v>
      </c>
      <c r="T12">
        <v>17.109105480026937</v>
      </c>
      <c r="U12">
        <v>2.1211876338090558E-5</v>
      </c>
    </row>
    <row r="13" spans="1:24" ht="16.5" thickBot="1" x14ac:dyDescent="0.3">
      <c r="A13" s="1">
        <v>40878</v>
      </c>
      <c r="B13" s="27">
        <v>394</v>
      </c>
      <c r="C13" s="24">
        <v>12</v>
      </c>
      <c r="D13" s="33">
        <v>949.98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2">
        <v>1</v>
      </c>
      <c r="P13" t="s">
        <v>12</v>
      </c>
      <c r="Q13">
        <v>11</v>
      </c>
      <c r="R13">
        <v>184874.02528089887</v>
      </c>
      <c r="S13">
        <v>16806.729570990807</v>
      </c>
    </row>
    <row r="14" spans="1:24" ht="16.5" thickBot="1" x14ac:dyDescent="0.3">
      <c r="A14" s="1">
        <v>40909</v>
      </c>
      <c r="B14" s="27">
        <v>354</v>
      </c>
      <c r="C14" s="24">
        <v>13</v>
      </c>
      <c r="D14" s="33">
        <v>949.98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2">
        <v>0</v>
      </c>
      <c r="P14" s="14" t="s">
        <v>13</v>
      </c>
      <c r="Q14" s="14">
        <v>23</v>
      </c>
      <c r="R14" s="14">
        <v>3635451.333333334</v>
      </c>
      <c r="S14" s="14"/>
      <c r="T14" s="14"/>
      <c r="U14" s="14"/>
    </row>
    <row r="15" spans="1:24" ht="16.5" thickBot="1" x14ac:dyDescent="0.3">
      <c r="A15" s="1">
        <v>40940</v>
      </c>
      <c r="B15" s="27">
        <v>706</v>
      </c>
      <c r="C15" s="24">
        <v>14</v>
      </c>
      <c r="D15" s="33">
        <v>949.98</v>
      </c>
      <c r="E15" s="20">
        <v>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2">
        <v>0</v>
      </c>
    </row>
    <row r="16" spans="1:24" ht="16.5" thickBot="1" x14ac:dyDescent="0.3">
      <c r="A16" s="1">
        <v>40969</v>
      </c>
      <c r="B16" s="27">
        <v>603</v>
      </c>
      <c r="C16" s="24">
        <v>15</v>
      </c>
      <c r="D16" s="33">
        <v>949.98</v>
      </c>
      <c r="E16" s="20">
        <v>0</v>
      </c>
      <c r="F16" s="20">
        <v>1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2">
        <v>0</v>
      </c>
      <c r="P16" s="15"/>
      <c r="Q16" s="15" t="s">
        <v>20</v>
      </c>
      <c r="R16" s="15" t="s">
        <v>8</v>
      </c>
      <c r="S16" s="15" t="s">
        <v>21</v>
      </c>
      <c r="T16" s="15" t="s">
        <v>22</v>
      </c>
      <c r="U16" s="15" t="s">
        <v>23</v>
      </c>
      <c r="V16" s="15" t="s">
        <v>24</v>
      </c>
      <c r="W16" s="15" t="s">
        <v>25</v>
      </c>
      <c r="X16" s="15" t="s">
        <v>26</v>
      </c>
    </row>
    <row r="17" spans="1:24" ht="16.5" thickBot="1" x14ac:dyDescent="0.3">
      <c r="A17" s="1">
        <v>41000</v>
      </c>
      <c r="B17" s="27">
        <v>603</v>
      </c>
      <c r="C17" s="24">
        <v>16</v>
      </c>
      <c r="D17" s="33">
        <v>949.98</v>
      </c>
      <c r="E17" s="20">
        <v>0</v>
      </c>
      <c r="F17" s="20">
        <v>0</v>
      </c>
      <c r="G17" s="20">
        <v>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2">
        <v>0</v>
      </c>
      <c r="P17" t="s">
        <v>14</v>
      </c>
      <c r="Q17">
        <v>4855.1354953728369</v>
      </c>
      <c r="R17">
        <v>794.99961591700185</v>
      </c>
      <c r="S17">
        <v>6.107091623903016</v>
      </c>
      <c r="T17">
        <v>7.6597070630730403E-5</v>
      </c>
      <c r="U17">
        <v>3105.3531384609632</v>
      </c>
      <c r="V17">
        <v>6604.9178522847105</v>
      </c>
      <c r="W17">
        <v>3105.3531384609632</v>
      </c>
      <c r="X17">
        <v>6604.9178522847105</v>
      </c>
    </row>
    <row r="18" spans="1:24" ht="16.5" thickBot="1" x14ac:dyDescent="0.3">
      <c r="A18" s="1">
        <v>41030</v>
      </c>
      <c r="B18" s="27">
        <v>367</v>
      </c>
      <c r="C18" s="24">
        <v>17</v>
      </c>
      <c r="D18" s="33">
        <v>949.98</v>
      </c>
      <c r="E18" s="20">
        <v>0</v>
      </c>
      <c r="F18" s="20">
        <v>0</v>
      </c>
      <c r="G18" s="20">
        <v>0</v>
      </c>
      <c r="H18" s="20">
        <v>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2">
        <v>0</v>
      </c>
      <c r="P18" t="s">
        <v>2</v>
      </c>
      <c r="Q18">
        <v>15.581460674157306</v>
      </c>
      <c r="R18">
        <v>4.8584933119875275</v>
      </c>
      <c r="S18">
        <v>3.2070561125838402</v>
      </c>
      <c r="T18">
        <v>8.3491603959945475E-3</v>
      </c>
      <c r="U18">
        <v>4.8879889940682837</v>
      </c>
      <c r="V18">
        <v>26.274932354246328</v>
      </c>
      <c r="W18">
        <v>4.8879889940682837</v>
      </c>
      <c r="X18">
        <v>26.274932354246328</v>
      </c>
    </row>
    <row r="19" spans="1:24" ht="16.5" thickBot="1" x14ac:dyDescent="0.3">
      <c r="A19" s="1">
        <v>41061</v>
      </c>
      <c r="B19" s="27">
        <v>328</v>
      </c>
      <c r="C19" s="24">
        <v>18</v>
      </c>
      <c r="D19" s="33">
        <v>949.98</v>
      </c>
      <c r="E19" s="20">
        <v>0</v>
      </c>
      <c r="F19" s="20">
        <v>0</v>
      </c>
      <c r="G19" s="20">
        <v>0</v>
      </c>
      <c r="H19" s="20">
        <v>0</v>
      </c>
      <c r="I19" s="20">
        <v>1</v>
      </c>
      <c r="J19" s="20">
        <v>0</v>
      </c>
      <c r="K19" s="20">
        <v>0</v>
      </c>
      <c r="L19" s="20">
        <v>0</v>
      </c>
      <c r="M19" s="20">
        <v>0</v>
      </c>
      <c r="N19" s="22">
        <v>0</v>
      </c>
      <c r="P19" t="s">
        <v>31</v>
      </c>
      <c r="Q19">
        <v>-4.8925046451383896</v>
      </c>
      <c r="R19">
        <v>0.80547461614885152</v>
      </c>
      <c r="S19">
        <v>-6.0740643429963237</v>
      </c>
      <c r="T19">
        <v>8.028475049738057E-5</v>
      </c>
      <c r="U19">
        <v>-6.6653423221125205</v>
      </c>
      <c r="V19">
        <v>-3.1196669681642586</v>
      </c>
      <c r="W19">
        <v>-6.6653423221125205</v>
      </c>
      <c r="X19">
        <v>-3.1196669681642586</v>
      </c>
    </row>
    <row r="20" spans="1:24" ht="16.5" thickBot="1" x14ac:dyDescent="0.3">
      <c r="A20" s="1">
        <v>41091</v>
      </c>
      <c r="B20" s="27">
        <v>509</v>
      </c>
      <c r="C20" s="24">
        <v>19</v>
      </c>
      <c r="D20" s="33">
        <v>949.98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1</v>
      </c>
      <c r="K20" s="20">
        <v>0</v>
      </c>
      <c r="L20" s="20">
        <v>0</v>
      </c>
      <c r="M20" s="20">
        <v>0</v>
      </c>
      <c r="N20" s="22">
        <v>0</v>
      </c>
      <c r="P20" t="s">
        <v>33</v>
      </c>
      <c r="Q20">
        <v>108.49438202247194</v>
      </c>
      <c r="R20">
        <v>113.21436213487566</v>
      </c>
      <c r="S20">
        <v>0.95830935206983137</v>
      </c>
      <c r="T20">
        <v>0.35849626030873083</v>
      </c>
      <c r="U20">
        <v>-140.68874894563007</v>
      </c>
      <c r="V20">
        <v>357.67751299057397</v>
      </c>
      <c r="W20">
        <v>-140.68874894563007</v>
      </c>
      <c r="X20">
        <v>357.67751299057397</v>
      </c>
    </row>
    <row r="21" spans="1:24" ht="16.5" thickBot="1" x14ac:dyDescent="0.3">
      <c r="A21" s="1">
        <v>41122</v>
      </c>
      <c r="B21" s="27">
        <v>429</v>
      </c>
      <c r="C21" s="24">
        <v>20</v>
      </c>
      <c r="D21" s="33">
        <v>949.98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1</v>
      </c>
      <c r="L21" s="20">
        <v>0</v>
      </c>
      <c r="M21" s="20">
        <v>0</v>
      </c>
      <c r="N21" s="22">
        <v>0</v>
      </c>
      <c r="P21" t="s">
        <v>34</v>
      </c>
      <c r="Q21">
        <v>106.9129213483145</v>
      </c>
      <c r="R21">
        <v>112.69191189829736</v>
      </c>
      <c r="S21">
        <v>0.94871867507937646</v>
      </c>
      <c r="T21">
        <v>0.36314136564648491</v>
      </c>
      <c r="U21">
        <v>-141.12030440219235</v>
      </c>
      <c r="V21">
        <v>354.94614709882131</v>
      </c>
      <c r="W21">
        <v>-141.12030440219235</v>
      </c>
      <c r="X21">
        <v>354.94614709882131</v>
      </c>
    </row>
    <row r="22" spans="1:24" ht="16.5" thickBot="1" x14ac:dyDescent="0.3">
      <c r="A22" s="1">
        <v>41153</v>
      </c>
      <c r="B22" s="27">
        <v>417</v>
      </c>
      <c r="C22" s="24">
        <v>21</v>
      </c>
      <c r="D22" s="33">
        <v>949.98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2">
        <v>0</v>
      </c>
      <c r="P22" t="s">
        <v>35</v>
      </c>
      <c r="Q22">
        <v>135.33146067415723</v>
      </c>
      <c r="R22">
        <v>112.37727588576676</v>
      </c>
      <c r="S22">
        <v>1.2042600214986858</v>
      </c>
      <c r="T22">
        <v>0.25376190936825693</v>
      </c>
      <c r="U22">
        <v>-112.00925588193934</v>
      </c>
      <c r="V22">
        <v>382.67217723025379</v>
      </c>
      <c r="W22">
        <v>-112.00925588193934</v>
      </c>
      <c r="X22">
        <v>382.67217723025379</v>
      </c>
    </row>
    <row r="23" spans="1:24" ht="16.5" thickBot="1" x14ac:dyDescent="0.3">
      <c r="A23" s="1">
        <v>41183</v>
      </c>
      <c r="B23" s="18">
        <v>1553</v>
      </c>
      <c r="C23" s="24">
        <v>22</v>
      </c>
      <c r="D23" s="33">
        <v>799.95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1</v>
      </c>
      <c r="M23" s="20">
        <v>0</v>
      </c>
      <c r="N23" s="22">
        <v>0</v>
      </c>
      <c r="P23" t="s">
        <v>36</v>
      </c>
      <c r="Q23">
        <v>1.7499999999999445</v>
      </c>
      <c r="R23">
        <v>112.27220127103193</v>
      </c>
      <c r="S23">
        <v>1.558711756060913E-2</v>
      </c>
      <c r="T23">
        <v>0.98784290464771907</v>
      </c>
      <c r="U23">
        <v>-245.35944888836292</v>
      </c>
      <c r="V23">
        <v>248.85944888836281</v>
      </c>
      <c r="W23">
        <v>-245.35944888836292</v>
      </c>
      <c r="X23">
        <v>248.85944888836281</v>
      </c>
    </row>
    <row r="24" spans="1:24" ht="16.5" thickBot="1" x14ac:dyDescent="0.3">
      <c r="A24" s="1">
        <v>41214</v>
      </c>
      <c r="B24" s="18">
        <v>1670</v>
      </c>
      <c r="C24" s="24">
        <v>23</v>
      </c>
      <c r="D24" s="33">
        <v>799.95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1</v>
      </c>
      <c r="N24" s="22">
        <v>0</v>
      </c>
      <c r="P24" t="s">
        <v>37</v>
      </c>
      <c r="Q24">
        <v>-164.83146067415734</v>
      </c>
      <c r="R24">
        <v>112.37727588576676</v>
      </c>
      <c r="S24">
        <v>-1.4667686093557835</v>
      </c>
      <c r="T24">
        <v>0.17043729860881096</v>
      </c>
      <c r="U24">
        <v>-412.17217723025391</v>
      </c>
      <c r="V24">
        <v>82.509255881939225</v>
      </c>
      <c r="W24">
        <v>-412.17217723025391</v>
      </c>
      <c r="X24">
        <v>82.509255881939225</v>
      </c>
    </row>
    <row r="25" spans="1:24" ht="16.5" thickBot="1" x14ac:dyDescent="0.3">
      <c r="A25" s="1">
        <v>41244</v>
      </c>
      <c r="B25" s="28">
        <v>1204</v>
      </c>
      <c r="C25" s="24">
        <v>24</v>
      </c>
      <c r="D25" s="33">
        <v>799.95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19">
        <v>1</v>
      </c>
      <c r="P25" t="s">
        <v>38</v>
      </c>
      <c r="Q25">
        <v>-89.912921348314626</v>
      </c>
      <c r="R25">
        <v>112.69191189829736</v>
      </c>
      <c r="S25">
        <v>-0.79786490293517776</v>
      </c>
      <c r="T25">
        <v>0.44183288055742886</v>
      </c>
      <c r="U25">
        <v>-337.94614709882148</v>
      </c>
      <c r="V25">
        <v>158.1203044021922</v>
      </c>
      <c r="W25">
        <v>-337.94614709882148</v>
      </c>
      <c r="X25">
        <v>158.1203044021922</v>
      </c>
    </row>
    <row r="26" spans="1:24" x14ac:dyDescent="0.25">
      <c r="P26" t="s">
        <v>39</v>
      </c>
      <c r="Q26">
        <v>8.0056179775280771</v>
      </c>
      <c r="R26">
        <v>113.21436213487561</v>
      </c>
      <c r="S26">
        <v>7.0712035351051555E-2</v>
      </c>
      <c r="T26">
        <v>0.94489615507112767</v>
      </c>
      <c r="U26">
        <v>-241.17751299057383</v>
      </c>
      <c r="V26">
        <v>257.18874894562998</v>
      </c>
      <c r="W26">
        <v>-241.17751299057383</v>
      </c>
      <c r="X26">
        <v>257.18874894562998</v>
      </c>
    </row>
    <row r="27" spans="1:24" x14ac:dyDescent="0.25">
      <c r="P27" t="s">
        <v>40</v>
      </c>
      <c r="Q27">
        <v>259.33146067415714</v>
      </c>
      <c r="R27">
        <v>124.21664031308715</v>
      </c>
      <c r="S27">
        <v>2.0877352665513578</v>
      </c>
      <c r="T27">
        <v>6.0878642108426299E-2</v>
      </c>
      <c r="U27">
        <v>-14.067521291388459</v>
      </c>
      <c r="V27">
        <v>532.73044263970269</v>
      </c>
      <c r="W27">
        <v>-14.067521291388459</v>
      </c>
      <c r="X27">
        <v>532.73044263970269</v>
      </c>
    </row>
    <row r="28" spans="1:24" x14ac:dyDescent="0.25">
      <c r="P28" t="s">
        <v>41</v>
      </c>
      <c r="Q28">
        <v>324.24999999999989</v>
      </c>
      <c r="R28">
        <v>124.1215886677585</v>
      </c>
      <c r="S28">
        <v>2.6123577975458692</v>
      </c>
      <c r="T28">
        <v>2.4155706739272299E-2</v>
      </c>
      <c r="U28">
        <v>51.060225295264956</v>
      </c>
      <c r="V28">
        <v>597.43977470473487</v>
      </c>
      <c r="W28">
        <v>51.060225295264956</v>
      </c>
      <c r="X28">
        <v>597.43977470473487</v>
      </c>
    </row>
    <row r="29" spans="1:24" ht="15.75" thickBot="1" x14ac:dyDescent="0.3">
      <c r="P29" s="14" t="s">
        <v>42</v>
      </c>
      <c r="Q29" s="14">
        <v>-55.831460674157384</v>
      </c>
      <c r="R29" s="14">
        <v>124.21664031308717</v>
      </c>
      <c r="S29" s="14">
        <v>-0.44946844910178363</v>
      </c>
      <c r="T29" s="14">
        <v>0.66182110944583195</v>
      </c>
      <c r="U29" s="14">
        <v>-329.23044263970297</v>
      </c>
      <c r="V29" s="14">
        <v>217.56752129138823</v>
      </c>
      <c r="W29" s="14">
        <v>-329.23044263970297</v>
      </c>
      <c r="X29" s="14">
        <v>217.56752129138823</v>
      </c>
    </row>
    <row r="33" spans="16:18" x14ac:dyDescent="0.25">
      <c r="P33" t="s">
        <v>27</v>
      </c>
    </row>
    <row r="34" spans="16:18" ht="15.75" thickBot="1" x14ac:dyDescent="0.3"/>
    <row r="35" spans="16:18" x14ac:dyDescent="0.25">
      <c r="P35" s="15" t="s">
        <v>28</v>
      </c>
      <c r="Q35" s="15" t="s">
        <v>29</v>
      </c>
      <c r="R35" s="15" t="s">
        <v>30</v>
      </c>
    </row>
    <row r="36" spans="16:18" x14ac:dyDescent="0.25">
      <c r="P36">
        <v>1</v>
      </c>
      <c r="Q36">
        <v>222.9353932584263</v>
      </c>
      <c r="R36">
        <v>-3.9353932584263021</v>
      </c>
    </row>
    <row r="37" spans="16:18" x14ac:dyDescent="0.25">
      <c r="P37">
        <v>2</v>
      </c>
      <c r="Q37">
        <v>347.01123595505607</v>
      </c>
      <c r="R37">
        <v>-172.01123595505607</v>
      </c>
    </row>
    <row r="38" spans="16:18" x14ac:dyDescent="0.25">
      <c r="P38">
        <v>3</v>
      </c>
      <c r="Q38">
        <v>361.01123595505555</v>
      </c>
      <c r="R38">
        <v>-55.011235955055554</v>
      </c>
    </row>
    <row r="39" spans="16:18" x14ac:dyDescent="0.25">
      <c r="P39">
        <v>4</v>
      </c>
      <c r="Q39">
        <v>405.01123595505612</v>
      </c>
      <c r="R39">
        <v>-11.011235955056122</v>
      </c>
    </row>
    <row r="40" spans="16:18" x14ac:dyDescent="0.25">
      <c r="P40">
        <v>5</v>
      </c>
      <c r="Q40">
        <v>287.01123595505572</v>
      </c>
      <c r="R40">
        <v>106.98876404494428</v>
      </c>
    </row>
    <row r="41" spans="16:18" x14ac:dyDescent="0.25">
      <c r="P41">
        <v>6</v>
      </c>
      <c r="Q41">
        <v>136.01123595505626</v>
      </c>
      <c r="R41">
        <v>-5.0112359550562644</v>
      </c>
    </row>
    <row r="42" spans="16:18" x14ac:dyDescent="0.25">
      <c r="P42">
        <v>7</v>
      </c>
      <c r="Q42">
        <v>226.51123595505589</v>
      </c>
      <c r="R42">
        <v>-95.511235955055895</v>
      </c>
    </row>
    <row r="43" spans="16:18" x14ac:dyDescent="0.25">
      <c r="P43">
        <v>8</v>
      </c>
      <c r="Q43">
        <v>340.0112359550555</v>
      </c>
      <c r="R43">
        <v>97.988764044944503</v>
      </c>
    </row>
    <row r="44" spans="16:18" x14ac:dyDescent="0.25">
      <c r="P44">
        <v>9</v>
      </c>
      <c r="Q44">
        <v>347.58707865168526</v>
      </c>
      <c r="R44">
        <v>177.41292134831474</v>
      </c>
    </row>
    <row r="45" spans="16:18" x14ac:dyDescent="0.25">
      <c r="P45">
        <v>10</v>
      </c>
      <c r="Q45">
        <v>622.49999999999932</v>
      </c>
      <c r="R45">
        <v>-9.4999999999993179</v>
      </c>
    </row>
    <row r="46" spans="16:18" x14ac:dyDescent="0.25">
      <c r="P46">
        <v>11</v>
      </c>
      <c r="Q46">
        <v>702.99999999999989</v>
      </c>
      <c r="R46">
        <v>-45.999999999999886</v>
      </c>
    </row>
    <row r="47" spans="16:18" x14ac:dyDescent="0.25">
      <c r="P47">
        <v>12</v>
      </c>
      <c r="Q47">
        <v>338.49999999999955</v>
      </c>
      <c r="R47">
        <v>55.500000000000455</v>
      </c>
    </row>
    <row r="48" spans="16:18" x14ac:dyDescent="0.25">
      <c r="P48">
        <v>13</v>
      </c>
      <c r="Q48">
        <v>409.91292134831474</v>
      </c>
      <c r="R48">
        <v>-55.91292134831474</v>
      </c>
    </row>
    <row r="49" spans="16:18" x14ac:dyDescent="0.25">
      <c r="P49">
        <v>14</v>
      </c>
      <c r="Q49">
        <v>533.98876404494354</v>
      </c>
      <c r="R49">
        <v>172.01123595505646</v>
      </c>
    </row>
    <row r="50" spans="16:18" x14ac:dyDescent="0.25">
      <c r="P50">
        <v>15</v>
      </c>
      <c r="Q50">
        <v>547.98876404494308</v>
      </c>
      <c r="R50">
        <v>55.011235955056918</v>
      </c>
    </row>
    <row r="51" spans="16:18" x14ac:dyDescent="0.25">
      <c r="P51">
        <v>16</v>
      </c>
      <c r="Q51">
        <v>591.98876404494365</v>
      </c>
      <c r="R51">
        <v>11.01123595505635</v>
      </c>
    </row>
    <row r="52" spans="16:18" x14ac:dyDescent="0.25">
      <c r="P52">
        <v>17</v>
      </c>
      <c r="Q52">
        <v>473.98876404494325</v>
      </c>
      <c r="R52">
        <v>-106.98876404494325</v>
      </c>
    </row>
    <row r="53" spans="16:18" x14ac:dyDescent="0.25">
      <c r="P53">
        <v>18</v>
      </c>
      <c r="Q53">
        <v>322.98876404494376</v>
      </c>
      <c r="R53">
        <v>5.011235955056236</v>
      </c>
    </row>
    <row r="54" spans="16:18" x14ac:dyDescent="0.25">
      <c r="P54">
        <v>19</v>
      </c>
      <c r="Q54">
        <v>413.48876404494342</v>
      </c>
      <c r="R54">
        <v>95.511235955056577</v>
      </c>
    </row>
    <row r="55" spans="16:18" x14ac:dyDescent="0.25">
      <c r="P55">
        <v>20</v>
      </c>
      <c r="Q55">
        <v>526.98876404494399</v>
      </c>
      <c r="R55">
        <v>-97.988764044943991</v>
      </c>
    </row>
    <row r="56" spans="16:18" x14ac:dyDescent="0.25">
      <c r="P56">
        <v>21</v>
      </c>
      <c r="Q56">
        <v>534.56460674157279</v>
      </c>
      <c r="R56">
        <v>-117.56460674157279</v>
      </c>
    </row>
    <row r="57" spans="16:18" x14ac:dyDescent="0.25">
      <c r="P57">
        <v>22</v>
      </c>
      <c r="Q57">
        <v>1543.4999999999993</v>
      </c>
      <c r="R57">
        <v>9.5000000000006821</v>
      </c>
    </row>
    <row r="58" spans="16:18" x14ac:dyDescent="0.25">
      <c r="P58">
        <v>23</v>
      </c>
      <c r="Q58">
        <v>1624</v>
      </c>
      <c r="R58">
        <v>46</v>
      </c>
    </row>
    <row r="59" spans="16:18" ht="15.75" thickBot="1" x14ac:dyDescent="0.3">
      <c r="P59" s="14">
        <v>24</v>
      </c>
      <c r="Q59" s="14">
        <v>1259.4999999999995</v>
      </c>
      <c r="R59" s="14">
        <v>-55.499999999999545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Linear Reg</vt:lpstr>
      <vt:lpstr>Multi Reg</vt:lpstr>
      <vt:lpstr>Seasonality 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Maksim Petorv</cp:lastModifiedBy>
  <cp:lastPrinted>2013-04-19T19:32:59Z</cp:lastPrinted>
  <dcterms:created xsi:type="dcterms:W3CDTF">2013-02-13T20:01:55Z</dcterms:created>
  <dcterms:modified xsi:type="dcterms:W3CDTF">2025-10-21T10:37:00Z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d38dba0c-4b73-4a26-8d77-07369e480e47</vt:lpwstr>
  </property>
</Properties>
</file>