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ne\Project\副廠技術盤點\"/>
    </mc:Choice>
  </mc:AlternateContent>
  <bookViews>
    <workbookView xWindow="0" yWindow="0" windowWidth="28800" windowHeight="12390" firstSheet="1" activeTab="1"/>
  </bookViews>
  <sheets>
    <sheet name="專案任務清單" sheetId="8" r:id="rId1"/>
    <sheet name="功能清單" sheetId="1" r:id="rId2"/>
    <sheet name="參數定義" sheetId="2" r:id="rId3"/>
    <sheet name="開發資訊" sheetId="4" r:id="rId4"/>
    <sheet name="CAP設定" sheetId="5" r:id="rId5"/>
    <sheet name="CAP分析" sheetId="6" r:id="rId6"/>
    <sheet name="待確認問題" sheetId="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D3" i="5"/>
  <c r="D4" i="5"/>
  <c r="D5" i="5"/>
  <c r="D6" i="5"/>
  <c r="D8" i="5"/>
  <c r="D9" i="5"/>
  <c r="D10" i="5"/>
  <c r="D11" i="5"/>
  <c r="D12" i="5"/>
  <c r="D13" i="5"/>
  <c r="D14" i="5"/>
  <c r="D15" i="5"/>
  <c r="D2" i="5"/>
</calcChain>
</file>

<file path=xl/sharedStrings.xml><?xml version="1.0" encoding="utf-8"?>
<sst xmlns="http://schemas.openxmlformats.org/spreadsheetml/2006/main" count="169" uniqueCount="135">
  <si>
    <t>功能</t>
    <phoneticPr fontId="1" type="noConversion"/>
  </si>
  <si>
    <t>功能說明</t>
    <phoneticPr fontId="1" type="noConversion"/>
  </si>
  <si>
    <t>權限</t>
    <phoneticPr fontId="1" type="noConversion"/>
  </si>
  <si>
    <t>MMFA</t>
    <phoneticPr fontId="1" type="noConversion"/>
  </si>
  <si>
    <t>左上方可以建立技術</t>
    <phoneticPr fontId="1" type="noConversion"/>
  </si>
  <si>
    <t>待確認</t>
    <phoneticPr fontId="1" type="noConversion"/>
  </si>
  <si>
    <t>建立中</t>
    <phoneticPr fontId="1" type="noConversion"/>
  </si>
  <si>
    <t>發布</t>
    <phoneticPr fontId="1" type="noConversion"/>
  </si>
  <si>
    <t>類型</t>
    <phoneticPr fontId="1" type="noConversion"/>
  </si>
  <si>
    <t>狀態</t>
    <phoneticPr fontId="1" type="noConversion"/>
  </si>
  <si>
    <t>說明</t>
    <phoneticPr fontId="1" type="noConversion"/>
  </si>
  <si>
    <t>需要有建立Roadmap和設定廠端才能發布，發布後廠端才看的到</t>
    <phoneticPr fontId="1" type="noConversion"/>
  </si>
  <si>
    <t>顯示技術清單</t>
    <phoneticPr fontId="1" type="noConversion"/>
  </si>
  <si>
    <t>MMFA - 可看所有技術狀態
廠端 - 該廠可看該廠MMFA設定發布的技術</t>
    <phoneticPr fontId="1" type="noConversion"/>
  </si>
  <si>
    <t>MMFA</t>
    <phoneticPr fontId="1" type="noConversion"/>
  </si>
  <si>
    <t>廠端特定部門</t>
    <phoneticPr fontId="1" type="noConversion"/>
  </si>
  <si>
    <t>建立技術</t>
    <phoneticPr fontId="1" type="noConversion"/>
  </si>
  <si>
    <t>建立技術發展Roadmap與技術說明和技術類型</t>
    <phoneticPr fontId="1" type="noConversion"/>
  </si>
  <si>
    <t>底層技術 Base</t>
    <phoneticPr fontId="1" type="noConversion"/>
  </si>
  <si>
    <t>底層技術運用力 Application</t>
    <phoneticPr fontId="1" type="noConversion"/>
  </si>
  <si>
    <t>進階技術 Future</t>
    <phoneticPr fontId="1" type="noConversion"/>
  </si>
  <si>
    <t>獨立進行(副廠下單位自行平展-&gt;N)</t>
    <phoneticPr fontId="1" type="noConversion"/>
  </si>
  <si>
    <t>共同進行(與副廠之外的單位合作1-&gt;N)</t>
    <phoneticPr fontId="1" type="noConversion"/>
  </si>
  <si>
    <t>未使用</t>
    <phoneticPr fontId="1" type="noConversion"/>
  </si>
  <si>
    <t>目標使用者?</t>
    <phoneticPr fontId="1" type="noConversion"/>
  </si>
  <si>
    <t>1.技術Roadmap 勾選開發方式
2.勾選未使用者強制填寫備註</t>
    <phoneticPr fontId="1" type="noConversion"/>
  </si>
  <si>
    <t>分類</t>
    <phoneticPr fontId="1" type="noConversion"/>
  </si>
  <si>
    <t>廠端特定人員</t>
    <phoneticPr fontId="1" type="noConversion"/>
  </si>
  <si>
    <t>依據廠別顯示技術發展Roadmap數據</t>
    <phoneticPr fontId="1" type="noConversion"/>
  </si>
  <si>
    <t>Maintain</t>
    <phoneticPr fontId="1" type="noConversion"/>
  </si>
  <si>
    <t>設定方式</t>
    <phoneticPr fontId="1" type="noConversion"/>
  </si>
  <si>
    <t>分類</t>
    <phoneticPr fontId="1" type="noConversion"/>
  </si>
  <si>
    <t>問題</t>
    <phoneticPr fontId="1" type="noConversion"/>
  </si>
  <si>
    <t>MMFA-開發人員or系統維護人員</t>
    <phoneticPr fontId="1" type="noConversion"/>
  </si>
  <si>
    <t>1.依據技術顯示各廠的數據
2.點擊圖上的廠別可以顯示特定廠別該技術的技術發展Roadmap
3.可搜尋特定廠別地的特定技術</t>
    <phoneticPr fontId="1" type="noConversion"/>
  </si>
  <si>
    <t>條形圖
Bar Chart</t>
    <phoneticPr fontId="1" type="noConversion"/>
  </si>
  <si>
    <t>雷達圖 
Radar Chart</t>
    <phoneticPr fontId="1" type="noConversion"/>
  </si>
  <si>
    <t>因需要搭配程式，所以設定在程式的設定檔</t>
    <phoneticPr fontId="1" type="noConversion"/>
  </si>
  <si>
    <t>廠端落地衡量表
Feedback Implement Status</t>
    <phoneticPr fontId="1" type="noConversion"/>
  </si>
  <si>
    <t xml:space="preserve">開發方式
Implement Way
</t>
    <phoneticPr fontId="1" type="noConversion"/>
  </si>
  <si>
    <t>由網站Maintain功能設定</t>
    <phoneticPr fontId="1" type="noConversion"/>
  </si>
  <si>
    <t>在「參數定義」頁籤中「設定方式」為「由網站Maintain功能設定」者可由此區設定</t>
    <phoneticPr fontId="1" type="noConversion"/>
  </si>
  <si>
    <t>Home</t>
    <phoneticPr fontId="1" type="noConversion"/>
  </si>
  <si>
    <t>Login</t>
    <phoneticPr fontId="1" type="noConversion"/>
  </si>
  <si>
    <t>首頁</t>
    <phoneticPr fontId="1" type="noConversion"/>
  </si>
  <si>
    <t>登入</t>
    <phoneticPr fontId="1" type="noConversion"/>
  </si>
  <si>
    <t>連到CAP進行Auth登入驗證</t>
    <phoneticPr fontId="1" type="noConversion"/>
  </si>
  <si>
    <t>ALL</t>
    <phoneticPr fontId="1" type="noConversion"/>
  </si>
  <si>
    <t>系統簡介</t>
    <phoneticPr fontId="1" type="noConversion"/>
  </si>
  <si>
    <t>技術建立 + 技術發展建立思考一下如何建立使用者體驗較佳</t>
    <phoneticPr fontId="1" type="noConversion"/>
  </si>
  <si>
    <t>按儲存才會到建立中，如果還在建立中，未發布者可以刪除</t>
    <phoneticPr fontId="1" type="noConversion"/>
  </si>
  <si>
    <t xml:space="preserve">1.網站語系為何?
2.如果是英文就需要有人彙整英文名詞?例如:網站英文名稱?功能英文名稱?內容顯示的參數英文名稱等 </t>
    <phoneticPr fontId="1" type="noConversion"/>
  </si>
  <si>
    <t>MMFA技術主管 / MMFA運作Team</t>
    <phoneticPr fontId="1" type="noConversion"/>
  </si>
  <si>
    <t>設定可使用的Fab和Stage</t>
    <phoneticPr fontId="1" type="noConversion"/>
  </si>
  <si>
    <t>角色</t>
    <phoneticPr fontId="1" type="noConversion"/>
  </si>
  <si>
    <t>權限</t>
    <phoneticPr fontId="1" type="noConversion"/>
  </si>
  <si>
    <t>QUERY</t>
    <phoneticPr fontId="1" type="noConversion"/>
  </si>
  <si>
    <t>ADMIN</t>
    <phoneticPr fontId="1" type="noConversion"/>
  </si>
  <si>
    <t>DashBoard</t>
    <phoneticPr fontId="1" type="noConversion"/>
  </si>
  <si>
    <t>主功能</t>
    <phoneticPr fontId="1" type="noConversion"/>
  </si>
  <si>
    <t>子功能</t>
    <phoneticPr fontId="1" type="noConversion"/>
  </si>
  <si>
    <r>
      <t>清單功能列-設定技術的開發方式權重(icon-</t>
    </r>
    <r>
      <rPr>
        <sz val="12"/>
        <rFont val="新細明體"/>
        <family val="2"/>
        <charset val="136"/>
        <scheme val="minor"/>
      </rPr>
      <t>fas fa-th</t>
    </r>
    <r>
      <rPr>
        <sz val="12"/>
        <color theme="1"/>
        <rFont val="新細明體"/>
        <family val="2"/>
        <charset val="136"/>
        <scheme val="minor"/>
      </rPr>
      <t xml:space="preserve">) </t>
    </r>
    <phoneticPr fontId="1" type="noConversion"/>
  </si>
  <si>
    <t>開發方式權重</t>
    <phoneticPr fontId="1" type="noConversion"/>
  </si>
  <si>
    <t>建立</t>
    <phoneticPr fontId="1" type="noConversion"/>
  </si>
  <si>
    <t>清單功能列-填寫廠端衡量表(icon-fab fa-wpforms)</t>
    <phoneticPr fontId="1" type="noConversion"/>
  </si>
  <si>
    <t>廠端衡量表</t>
    <phoneticPr fontId="1" type="noConversion"/>
  </si>
  <si>
    <t>MMFA_LEADER</t>
    <phoneticPr fontId="1" type="noConversion"/>
  </si>
  <si>
    <t>MMFA_MAINTRAIN</t>
    <phoneticPr fontId="1" type="noConversion"/>
  </si>
  <si>
    <t>參數設定
System Parameter Setting</t>
    <phoneticPr fontId="1" type="noConversion"/>
  </si>
  <si>
    <t>Forms驗證</t>
    <phoneticPr fontId="1" type="noConversion"/>
  </si>
  <si>
    <t>NT驗證</t>
    <phoneticPr fontId="1" type="noConversion"/>
  </si>
  <si>
    <t>AuthToken驗證</t>
    <phoneticPr fontId="1" type="noConversion"/>
  </si>
  <si>
    <t>AuthKey驗證</t>
    <phoneticPr fontId="1" type="noConversion"/>
  </si>
  <si>
    <t>.net Framework</t>
    <phoneticPr fontId="1" type="noConversion"/>
  </si>
  <si>
    <t>js</t>
    <phoneticPr fontId="1" type="noConversion"/>
  </si>
  <si>
    <t xml:space="preserve">                          驗證方式
特性</t>
    <phoneticPr fontId="1" type="noConversion"/>
  </si>
  <si>
    <t>開發語言</t>
    <phoneticPr fontId="1" type="noConversion"/>
  </si>
  <si>
    <t>.net Framework</t>
    <phoneticPr fontId="1" type="noConversion"/>
  </si>
  <si>
    <t>Java</t>
    <phoneticPr fontId="1" type="noConversion"/>
  </si>
  <si>
    <t>UI</t>
    <phoneticPr fontId="1" type="noConversion"/>
  </si>
  <si>
    <t>不可制定</t>
    <phoneticPr fontId="1" type="noConversion"/>
  </si>
  <si>
    <t>此次用.Net Core開發 所以選擇此種驗證方式</t>
    <phoneticPr fontId="1" type="noConversion"/>
  </si>
  <si>
    <t>副廠運作技術盤點平台</t>
    <phoneticPr fontId="1" type="noConversion"/>
  </si>
  <si>
    <t>UI畫面</t>
    <phoneticPr fontId="1" type="noConversion"/>
  </si>
  <si>
    <t>需求確認與分析</t>
    <phoneticPr fontId="1" type="noConversion"/>
  </si>
  <si>
    <t>系統架構設計</t>
    <phoneticPr fontId="1" type="noConversion"/>
  </si>
  <si>
    <t>狀態</t>
    <phoneticPr fontId="1" type="noConversion"/>
  </si>
  <si>
    <t>預計完成日期</t>
    <phoneticPr fontId="1" type="noConversion"/>
  </si>
  <si>
    <t>To Do</t>
    <phoneticPr fontId="1" type="noConversion"/>
  </si>
  <si>
    <t>Doing</t>
    <phoneticPr fontId="1" type="noConversion"/>
  </si>
  <si>
    <t>程式開發</t>
    <phoneticPr fontId="1" type="noConversion"/>
  </si>
  <si>
    <t>待確認</t>
    <phoneticPr fontId="1" type="noConversion"/>
  </si>
  <si>
    <t>工作階段</t>
    <phoneticPr fontId="1" type="noConversion"/>
  </si>
  <si>
    <t>細項</t>
    <phoneticPr fontId="1" type="noConversion"/>
  </si>
  <si>
    <t>1.首頁主視覺
2.內頁功能示意</t>
    <phoneticPr fontId="1" type="noConversion"/>
  </si>
  <si>
    <t>功能測試</t>
    <phoneticPr fontId="1" type="noConversion"/>
  </si>
  <si>
    <t>全站功能測試</t>
    <phoneticPr fontId="1" type="noConversion"/>
  </si>
  <si>
    <t>待確認</t>
    <phoneticPr fontId="1" type="noConversion"/>
  </si>
  <si>
    <t>功能確認</t>
    <phoneticPr fontId="1" type="noConversion"/>
  </si>
  <si>
    <t>1.網站地圖
2.系統程式架構
3.資料表設計</t>
    <phoneticPr fontId="1" type="noConversion"/>
  </si>
  <si>
    <t>1.底層設計
2.前端開發
3.WebAPI開發
4.CAP權限設定</t>
    <phoneticPr fontId="1" type="noConversion"/>
  </si>
  <si>
    <t>學產&amp;技術Team 0-&gt;1開發</t>
    <phoneticPr fontId="1" type="noConversion"/>
  </si>
  <si>
    <t>Skill</t>
    <phoneticPr fontId="1" type="noConversion"/>
  </si>
  <si>
    <t>技術清單
Skill List</t>
    <phoneticPr fontId="1" type="noConversion"/>
  </si>
  <si>
    <t>技術建立表
Modify Skill</t>
    <phoneticPr fontId="1" type="noConversion"/>
  </si>
  <si>
    <t>技術發展建立表
Modify Skill Roadmap</t>
    <phoneticPr fontId="1" type="noConversion"/>
  </si>
  <si>
    <t>技術建立狀態
CreateSkillStatus</t>
    <phoneticPr fontId="1" type="noConversion"/>
  </si>
  <si>
    <t>技術類型
SkillType</t>
    <phoneticPr fontId="1" type="noConversion"/>
  </si>
  <si>
    <t>SKILL-LISL</t>
    <phoneticPr fontId="1" type="noConversion"/>
  </si>
  <si>
    <t>MODIFY-SKILL</t>
    <phoneticPr fontId="1" type="noConversion"/>
  </si>
  <si>
    <t>需求確認</t>
    <phoneticPr fontId="1" type="noConversion"/>
  </si>
  <si>
    <t>[
    {
        "GroupName": "LCD1",
        "GroupLab": [
            "L6A",
            "L6B"
        ]
    },
    {
        "GroupName": "LCD2",
        "GroupLab": [
            "L6A",
            "L7B"
        ]
    },
    {
        "GroupName": "CF",
        "GroupLab": [
            "8A"
        ]
    }
]</t>
    <phoneticPr fontId="1" type="noConversion"/>
  </si>
  <si>
    <t>依據世代廠分群顯示雷達圖和條形圖</t>
    <phoneticPr fontId="1" type="noConversion"/>
  </si>
  <si>
    <t>Survey 雷達圖和條形圖的JS</t>
    <phoneticPr fontId="1" type="noConversion"/>
  </si>
  <si>
    <t>依據Dashboard數據下載Excel，此項待確認(參考Base Future LCD2 0304 (002).xlsx</t>
    <phoneticPr fontId="1" type="noConversion"/>
  </si>
  <si>
    <t>「技能盤點平台功能建置需求.ppt」中Page6.的需求功能「1.分3大中心呈現(LCD1 / LCD2/CD)」是指Stage嗎?
瑞崧:LCD1 / LCD2/CD，是世代廠的分群，目前CIM沒有提供類似的API呼叫，短時間先設定在程式端做對應</t>
    <phoneticPr fontId="1" type="noConversion"/>
  </si>
  <si>
    <t>「技能盤點平台功能建置需求.ppt」中Page9.的需求功能是指提供下載檔案，excel格式是否可以參考Base Future LCD2 0304 (002).xlsx?</t>
    <phoneticPr fontId="1" type="noConversion"/>
  </si>
  <si>
    <r>
      <t xml:space="preserve">「技能盤點平台功能建置需求.ppt」中Page5.的需求功能「3.各工廠可自行追加技術項目」是指開發方式嗎?
瑞崧:MMFA會設定一個公版，技能和技能Roadmap，各廠不能改公版，但可以自己增加自己廠的技能和Roadmap
</t>
    </r>
    <r>
      <rPr>
        <sz val="12"/>
        <color rgb="FF00B0F0"/>
        <rFont val="新細明體"/>
        <family val="1"/>
        <charset val="136"/>
        <scheme val="minor"/>
      </rPr>
      <t>各廠是否可以用公版的技能，但自行增加該公版技能的Roadmap?</t>
    </r>
    <phoneticPr fontId="1" type="noConversion"/>
  </si>
  <si>
    <t>【開發】
前後端: Vue.js + .Net Core MVC
資料庫: MS SQL or SQLite
【部署】
Web Server: Azure App Service
DB: Azure SQL Database or File</t>
    <phoneticPr fontId="1" type="noConversion"/>
  </si>
  <si>
    <t>Survey 地端用SQLite 雲端要用甚麼服務</t>
    <phoneticPr fontId="1" type="noConversion"/>
  </si>
  <si>
    <t>.Net Core pipeline確認</t>
    <phoneticPr fontId="1" type="noConversion"/>
  </si>
  <si>
    <t>VS Code開發.net Core MVC的友善度</t>
    <phoneticPr fontId="1" type="noConversion"/>
  </si>
  <si>
    <t>技術發展平台</t>
    <phoneticPr fontId="1" type="noConversion"/>
  </si>
  <si>
    <t xml:space="preserve">
</t>
    <phoneticPr fontId="1" type="noConversion"/>
  </si>
  <si>
    <t>公版建立完成
廠端建立完成</t>
    <phoneticPr fontId="1" type="noConversion"/>
  </si>
  <si>
    <t>廠端新增技能和Roadmap和填寫衡量表的人員會是同一組人</t>
    <phoneticPr fontId="1" type="noConversion"/>
  </si>
  <si>
    <t>稽核流程</t>
    <phoneticPr fontId="1" type="noConversion"/>
  </si>
  <si>
    <t>待確認</t>
    <phoneticPr fontId="1" type="noConversion"/>
  </si>
  <si>
    <t>每一次填寫廠端落地衡量表都要走稽核流程
稽核流程呼叫FlowER有簽核流程</t>
    <phoneticPr fontId="1" type="noConversion"/>
  </si>
  <si>
    <t>.net Core匯出Excel的方式</t>
    <phoneticPr fontId="1" type="noConversion"/>
  </si>
  <si>
    <t>下載Rowdata主要是想要比較各廠的數據，Jane先提供一個系統比較好匯出的版本</t>
    <phoneticPr fontId="1" type="noConversion"/>
  </si>
  <si>
    <t xml:space="preserve">落地衡量表彙總表
</t>
    <phoneticPr fontId="1" type="noConversion"/>
  </si>
  <si>
    <t>特定主管(Gina.Aken提供權限清單)</t>
    <phoneticPr fontId="1" type="noConversion"/>
  </si>
  <si>
    <t>1.顯示各廠填寫的匯總表(開發方式用特定Icon表達)
2.可以據廠別和技術下載彙總表與Raw Data</t>
    <phoneticPr fontId="1" type="noConversion"/>
  </si>
  <si>
    <r>
      <t>技術建立流程:
1.MMFA建立技術
2.MMFA設定技術Roadmap，以及勾選「底層技術Base」和「進階技術Future」，</t>
    </r>
    <r>
      <rPr>
        <sz val="12"/>
        <color rgb="FF00B050"/>
        <rFont val="新細明體"/>
        <family val="1"/>
        <charset val="136"/>
        <scheme val="minor"/>
      </rPr>
      <t>公版目前是固定「底層技術Base」和「進階技術Future」兩種類型，廠端可以自行建立自己的技術類型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color rgb="FF00B0F0"/>
        <rFont val="新細明體"/>
        <family val="1"/>
        <charset val="136"/>
        <scheme val="minor"/>
      </rPr>
      <t>3.MMFA設定可使用的廠別(Fab)和Stage，以及設定開發方式的權重，以及Fab和Stage，設定好公版可以發佈公版給廠端的人填寫，在發布公版前可以任意修改該技術(包含刪除)，如果發布後這些Fab和Stage的廠端特定人員即可設定開發方式的權重，開發方式的類型是否事先定義完成為固定參數值?或是後續系統上線仍可以增減?</t>
    </r>
    <r>
      <rPr>
        <sz val="12"/>
        <color theme="1"/>
        <rFont val="新細明體"/>
        <family val="2"/>
        <charset val="136"/>
        <scheme val="minor"/>
      </rPr>
      <t xml:space="preserve">
4</t>
    </r>
    <r>
      <rPr>
        <sz val="12"/>
        <color rgb="FF00B0F0"/>
        <rFont val="新細明體"/>
        <family val="1"/>
        <charset val="136"/>
        <scheme val="minor"/>
      </rPr>
      <t>.廠端特定部門可以設定開發方式權重，是否需要先設定權重才能填寫衡量表?權重是否可以任意調整?
5.廠端特定部門填寫廠端衡量表，是否需要限制可填寫的時間?設定結案的時間?誰可以設定結案時間?</t>
    </r>
    <r>
      <rPr>
        <sz val="12"/>
        <color theme="1"/>
        <rFont val="新細明體"/>
        <family val="2"/>
        <charset val="136"/>
        <scheme val="minor"/>
      </rPr>
      <t xml:space="preserve">
6.顯示雷達圖和條形圖，根據權重和衡量表數值顯示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</si>
</sst>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B0F0"/>
      <name val="新細明體"/>
      <family val="1"/>
      <charset val="136"/>
      <scheme val="minor"/>
    </font>
    <font>
      <b/>
      <sz val="14"/>
      <color theme="0"/>
      <name val="新細明體"/>
      <family val="1"/>
      <charset val="136"/>
      <scheme val="minor"/>
    </font>
    <font>
      <sz val="14"/>
      <color theme="0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  <font>
      <b/>
      <sz val="16"/>
      <color theme="0"/>
      <name val="新細明體"/>
      <family val="1"/>
      <charset val="136"/>
      <scheme val="minor"/>
    </font>
    <font>
      <sz val="12"/>
      <color rgb="FF00B0F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rgb="FF00B05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14" fontId="9" fillId="0" borderId="1" xfId="0" applyNumberFormat="1" applyFont="1" applyBorder="1">
      <alignment vertical="center"/>
    </xf>
    <xf numFmtId="0" fontId="9" fillId="0" borderId="1" xfId="0" applyFont="1" applyBorder="1" applyAlignment="1">
      <alignment horizontal="right" vertical="center"/>
    </xf>
    <xf numFmtId="0" fontId="10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2" borderId="2" xfId="0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11" sqref="G11"/>
    </sheetView>
  </sheetViews>
  <sheetFormatPr defaultRowHeight="16.5"/>
  <cols>
    <col min="1" max="1" width="26.875" customWidth="1"/>
    <col min="2" max="2" width="23.875" customWidth="1"/>
    <col min="3" max="3" width="12.125" customWidth="1"/>
    <col min="4" max="4" width="21" customWidth="1"/>
  </cols>
  <sheetData>
    <row r="1" spans="1:4" ht="21">
      <c r="A1" s="16" t="s">
        <v>92</v>
      </c>
      <c r="B1" s="16" t="s">
        <v>93</v>
      </c>
      <c r="C1" s="16" t="s">
        <v>86</v>
      </c>
      <c r="D1" s="16" t="s">
        <v>87</v>
      </c>
    </row>
    <row r="2" spans="1:4" ht="21">
      <c r="A2" s="12" t="s">
        <v>84</v>
      </c>
      <c r="B2" s="13" t="s">
        <v>98</v>
      </c>
      <c r="C2" s="17" t="s">
        <v>89</v>
      </c>
      <c r="D2" s="14">
        <v>44344</v>
      </c>
    </row>
    <row r="3" spans="1:4" ht="42">
      <c r="A3" s="12" t="s">
        <v>83</v>
      </c>
      <c r="B3" s="13" t="s">
        <v>94</v>
      </c>
      <c r="C3" s="17" t="s">
        <v>88</v>
      </c>
      <c r="D3" s="15" t="s">
        <v>91</v>
      </c>
    </row>
    <row r="4" spans="1:4" ht="63">
      <c r="A4" s="12" t="s">
        <v>85</v>
      </c>
      <c r="B4" s="13" t="s">
        <v>99</v>
      </c>
      <c r="C4" s="17" t="s">
        <v>89</v>
      </c>
      <c r="D4" s="14">
        <v>44348</v>
      </c>
    </row>
    <row r="5" spans="1:4" ht="84">
      <c r="A5" s="12" t="s">
        <v>90</v>
      </c>
      <c r="B5" s="13" t="s">
        <v>100</v>
      </c>
      <c r="C5" s="17" t="s">
        <v>88</v>
      </c>
      <c r="D5" s="15" t="s">
        <v>97</v>
      </c>
    </row>
    <row r="6" spans="1:4" ht="21">
      <c r="A6" s="12" t="s">
        <v>95</v>
      </c>
      <c r="B6" s="13" t="s">
        <v>96</v>
      </c>
      <c r="C6" s="17" t="s">
        <v>88</v>
      </c>
      <c r="D6" s="15" t="s">
        <v>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D13" sqref="D13"/>
    </sheetView>
  </sheetViews>
  <sheetFormatPr defaultRowHeight="16.5"/>
  <cols>
    <col min="1" max="1" width="10.25" bestFit="1" customWidth="1"/>
    <col min="2" max="2" width="26.75" bestFit="1" customWidth="1"/>
    <col min="3" max="3" width="68.625" customWidth="1"/>
    <col min="4" max="4" width="46.375" customWidth="1"/>
    <col min="5" max="5" width="13.875" bestFit="1" customWidth="1"/>
  </cols>
  <sheetData>
    <row r="1" spans="1:5" s="3" customFormat="1">
      <c r="A1" s="3" t="s">
        <v>26</v>
      </c>
      <c r="B1" s="3" t="s">
        <v>0</v>
      </c>
      <c r="C1" s="3" t="s">
        <v>1</v>
      </c>
      <c r="D1" s="3" t="s">
        <v>2</v>
      </c>
      <c r="E1" s="3" t="s">
        <v>5</v>
      </c>
    </row>
    <row r="2" spans="1:5" s="4" customFormat="1">
      <c r="A2" s="4" t="s">
        <v>42</v>
      </c>
      <c r="B2" s="4" t="s">
        <v>44</v>
      </c>
      <c r="C2" s="4" t="s">
        <v>48</v>
      </c>
      <c r="D2" s="4" t="s">
        <v>47</v>
      </c>
    </row>
    <row r="3" spans="1:5" s="4" customFormat="1">
      <c r="A3" s="4" t="s">
        <v>43</v>
      </c>
      <c r="B3" s="4" t="s">
        <v>45</v>
      </c>
      <c r="C3" s="4" t="s">
        <v>46</v>
      </c>
      <c r="D3" s="4" t="s">
        <v>47</v>
      </c>
    </row>
    <row r="4" spans="1:5" ht="33">
      <c r="A4" s="25" t="s">
        <v>102</v>
      </c>
      <c r="B4" s="24" t="s">
        <v>103</v>
      </c>
      <c r="C4" t="s">
        <v>12</v>
      </c>
      <c r="D4" s="1" t="s">
        <v>13</v>
      </c>
    </row>
    <row r="5" spans="1:5">
      <c r="A5" s="25"/>
      <c r="B5" s="25"/>
      <c r="C5" t="s">
        <v>4</v>
      </c>
      <c r="D5" t="s">
        <v>14</v>
      </c>
    </row>
    <row r="6" spans="1:5">
      <c r="A6" s="25"/>
      <c r="B6" s="25"/>
      <c r="C6" t="s">
        <v>61</v>
      </c>
      <c r="D6" t="s">
        <v>15</v>
      </c>
      <c r="E6" t="s">
        <v>24</v>
      </c>
    </row>
    <row r="7" spans="1:5">
      <c r="A7" s="25"/>
      <c r="B7" s="25"/>
      <c r="C7" t="s">
        <v>64</v>
      </c>
      <c r="D7" t="s">
        <v>15</v>
      </c>
      <c r="E7" t="s">
        <v>24</v>
      </c>
    </row>
    <row r="8" spans="1:5">
      <c r="A8" s="25"/>
      <c r="B8" s="24" t="s">
        <v>104</v>
      </c>
      <c r="C8" t="s">
        <v>16</v>
      </c>
      <c r="D8" t="s">
        <v>52</v>
      </c>
    </row>
    <row r="9" spans="1:5">
      <c r="A9" s="25"/>
      <c r="B9" s="25"/>
      <c r="C9" t="s">
        <v>53</v>
      </c>
      <c r="D9" t="s">
        <v>52</v>
      </c>
    </row>
    <row r="10" spans="1:5" ht="33">
      <c r="A10" s="25"/>
      <c r="B10" s="1" t="s">
        <v>105</v>
      </c>
      <c r="C10" t="s">
        <v>17</v>
      </c>
      <c r="D10" t="s">
        <v>52</v>
      </c>
    </row>
    <row r="11" spans="1:5" ht="33">
      <c r="A11" s="25"/>
      <c r="B11" s="19" t="s">
        <v>38</v>
      </c>
      <c r="C11" s="19" t="s">
        <v>25</v>
      </c>
      <c r="D11" t="s">
        <v>15</v>
      </c>
    </row>
    <row r="12" spans="1:5" ht="33">
      <c r="A12" s="25"/>
      <c r="B12" s="32" t="s">
        <v>131</v>
      </c>
      <c r="C12" s="31" t="s">
        <v>133</v>
      </c>
      <c r="D12" s="33" t="s">
        <v>132</v>
      </c>
    </row>
    <row r="13" spans="1:5" ht="49.5">
      <c r="A13" s="25" t="s">
        <v>58</v>
      </c>
      <c r="B13" s="24" t="s">
        <v>36</v>
      </c>
      <c r="C13" s="1" t="s">
        <v>34</v>
      </c>
      <c r="D13" t="s">
        <v>3</v>
      </c>
    </row>
    <row r="14" spans="1:5">
      <c r="A14" s="25"/>
      <c r="B14" s="25"/>
      <c r="C14" s="1" t="s">
        <v>28</v>
      </c>
      <c r="D14" t="s">
        <v>27</v>
      </c>
    </row>
    <row r="15" spans="1:5" ht="49.5">
      <c r="A15" s="25"/>
      <c r="B15" s="24" t="s">
        <v>35</v>
      </c>
      <c r="C15" s="1" t="s">
        <v>34</v>
      </c>
      <c r="D15" t="s">
        <v>3</v>
      </c>
    </row>
    <row r="16" spans="1:5">
      <c r="A16" s="25"/>
      <c r="B16" s="25"/>
      <c r="C16" s="1" t="s">
        <v>28</v>
      </c>
      <c r="D16" t="s">
        <v>27</v>
      </c>
    </row>
    <row r="17" spans="1:4" ht="33">
      <c r="A17" t="s">
        <v>29</v>
      </c>
      <c r="B17" s="1" t="s">
        <v>68</v>
      </c>
      <c r="C17" s="1" t="s">
        <v>41</v>
      </c>
      <c r="D17" t="s">
        <v>33</v>
      </c>
    </row>
    <row r="18" spans="1:4" s="30" customFormat="1" ht="33">
      <c r="A18" s="30" t="s">
        <v>126</v>
      </c>
      <c r="B18" s="31" t="s">
        <v>127</v>
      </c>
      <c r="C18" s="31" t="s">
        <v>128</v>
      </c>
    </row>
    <row r="19" spans="1:4">
      <c r="C19" s="1"/>
    </row>
    <row r="20" spans="1:4">
      <c r="C20" s="1"/>
    </row>
    <row r="21" spans="1:4">
      <c r="C21" s="1"/>
    </row>
    <row r="22" spans="1:4">
      <c r="C22" s="1" t="s">
        <v>112</v>
      </c>
      <c r="D22" t="s">
        <v>113</v>
      </c>
    </row>
    <row r="23" spans="1:4" ht="33">
      <c r="C23" s="18" t="s">
        <v>114</v>
      </c>
    </row>
    <row r="24" spans="1:4">
      <c r="C24" t="s">
        <v>49</v>
      </c>
    </row>
    <row r="26" spans="1:4" ht="33">
      <c r="C26" s="19" t="s">
        <v>130</v>
      </c>
    </row>
  </sheetData>
  <mergeCells count="6">
    <mergeCell ref="B4:B7"/>
    <mergeCell ref="B8:B9"/>
    <mergeCell ref="A4:A12"/>
    <mergeCell ref="B13:B14"/>
    <mergeCell ref="B15:B16"/>
    <mergeCell ref="A13:A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7" sqref="A7:A10"/>
    </sheetView>
  </sheetViews>
  <sheetFormatPr defaultRowHeight="16.5"/>
  <cols>
    <col min="1" max="1" width="20.25" style="1" customWidth="1"/>
    <col min="2" max="2" width="34.125" style="1" bestFit="1" customWidth="1"/>
    <col min="3" max="3" width="62.125" style="1" bestFit="1" customWidth="1"/>
    <col min="4" max="4" width="23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10</v>
      </c>
      <c r="D1" s="1" t="s">
        <v>30</v>
      </c>
    </row>
    <row r="2" spans="1:4">
      <c r="A2" s="24" t="s">
        <v>106</v>
      </c>
      <c r="B2" s="1" t="s">
        <v>6</v>
      </c>
      <c r="C2" s="1" t="s">
        <v>50</v>
      </c>
      <c r="D2" s="24" t="s">
        <v>37</v>
      </c>
    </row>
    <row r="3" spans="1:4">
      <c r="A3" s="24"/>
      <c r="B3" s="1" t="s">
        <v>7</v>
      </c>
      <c r="C3" s="1" t="s">
        <v>11</v>
      </c>
      <c r="D3" s="24"/>
    </row>
    <row r="4" spans="1:4">
      <c r="A4" s="24" t="s">
        <v>107</v>
      </c>
      <c r="B4" s="1" t="s">
        <v>18</v>
      </c>
      <c r="D4" s="24" t="s">
        <v>40</v>
      </c>
    </row>
    <row r="5" spans="1:4">
      <c r="A5" s="24"/>
      <c r="B5" s="1" t="s">
        <v>19</v>
      </c>
      <c r="D5" s="24"/>
    </row>
    <row r="6" spans="1:4">
      <c r="A6" s="24"/>
      <c r="B6" s="1" t="s">
        <v>20</v>
      </c>
      <c r="D6" s="24"/>
    </row>
    <row r="7" spans="1:4">
      <c r="A7" s="24" t="s">
        <v>39</v>
      </c>
      <c r="B7" s="1" t="s">
        <v>101</v>
      </c>
      <c r="D7" s="24" t="s">
        <v>40</v>
      </c>
    </row>
    <row r="8" spans="1:4">
      <c r="A8" s="24"/>
      <c r="B8" s="1" t="s">
        <v>21</v>
      </c>
      <c r="D8" s="24"/>
    </row>
    <row r="9" spans="1:4">
      <c r="A9" s="24"/>
      <c r="B9" s="1" t="s">
        <v>22</v>
      </c>
      <c r="D9" s="24"/>
    </row>
    <row r="10" spans="1:4">
      <c r="A10" s="24"/>
      <c r="B10" s="1" t="s">
        <v>23</v>
      </c>
      <c r="D10" s="24"/>
    </row>
  </sheetData>
  <mergeCells count="6">
    <mergeCell ref="A2:A3"/>
    <mergeCell ref="A4:A6"/>
    <mergeCell ref="A7:A10"/>
    <mergeCell ref="D7:D10"/>
    <mergeCell ref="D4:D6"/>
    <mergeCell ref="D2:D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16.5"/>
  <cols>
    <col min="1" max="1" width="38.875" customWidth="1"/>
  </cols>
  <sheetData>
    <row r="1" spans="1:1" ht="115.5">
      <c r="A1" s="2" t="s">
        <v>118</v>
      </c>
    </row>
    <row r="4" spans="1:1">
      <c r="A4" s="22" t="s">
        <v>119</v>
      </c>
    </row>
    <row r="5" spans="1:1">
      <c r="A5" s="23" t="s">
        <v>120</v>
      </c>
    </row>
    <row r="6" spans="1:1">
      <c r="A6" s="22" t="s">
        <v>121</v>
      </c>
    </row>
    <row r="7" spans="1:1">
      <c r="A7" s="22" t="s">
        <v>129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11" sqref="B11"/>
    </sheetView>
  </sheetViews>
  <sheetFormatPr defaultRowHeight="16.5"/>
  <cols>
    <col min="1" max="1" width="17.875" bestFit="1" customWidth="1"/>
    <col min="2" max="2" width="13.875" bestFit="1" customWidth="1"/>
    <col min="4" max="4" width="33" bestFit="1" customWidth="1"/>
    <col min="5" max="5" width="19.875" bestFit="1" customWidth="1"/>
  </cols>
  <sheetData>
    <row r="1" spans="1:4">
      <c r="A1" t="s">
        <v>59</v>
      </c>
      <c r="B1" t="s">
        <v>60</v>
      </c>
      <c r="C1" t="s">
        <v>55</v>
      </c>
      <c r="D1" t="s">
        <v>54</v>
      </c>
    </row>
    <row r="2" spans="1:4">
      <c r="A2" t="s">
        <v>108</v>
      </c>
      <c r="B2" t="s">
        <v>63</v>
      </c>
      <c r="C2" t="s">
        <v>56</v>
      </c>
      <c r="D2" t="str">
        <f>A2&amp;"_"&amp;B2&amp;"_"&amp;C2</f>
        <v>SKILL-LISL_建立_QUERY</v>
      </c>
    </row>
    <row r="3" spans="1:4">
      <c r="A3" t="s">
        <v>108</v>
      </c>
      <c r="B3" t="s">
        <v>63</v>
      </c>
      <c r="C3" t="s">
        <v>57</v>
      </c>
      <c r="D3" t="str">
        <f t="shared" ref="D3:D6" si="0">A3&amp;"_"&amp;B3&amp;"_"&amp;C3</f>
        <v>SKILL-LISL_建立_ADMIN</v>
      </c>
    </row>
    <row r="4" spans="1:4">
      <c r="A4" t="s">
        <v>108</v>
      </c>
      <c r="B4" t="s">
        <v>62</v>
      </c>
      <c r="C4" t="s">
        <v>56</v>
      </c>
      <c r="D4" t="str">
        <f t="shared" si="0"/>
        <v>SKILL-LISL_開發方式權重_QUERY</v>
      </c>
    </row>
    <row r="5" spans="1:4">
      <c r="A5" t="s">
        <v>108</v>
      </c>
      <c r="B5" t="s">
        <v>62</v>
      </c>
      <c r="C5" t="s">
        <v>57</v>
      </c>
      <c r="D5" t="str">
        <f t="shared" si="0"/>
        <v>SKILL-LISL_開發方式權重_ADMIN</v>
      </c>
    </row>
    <row r="6" spans="1:4">
      <c r="A6" t="s">
        <v>108</v>
      </c>
      <c r="B6" t="s">
        <v>65</v>
      </c>
      <c r="C6" t="s">
        <v>56</v>
      </c>
      <c r="D6" t="str">
        <f t="shared" si="0"/>
        <v>SKILL-LISL_廠端衡量表_QUERY</v>
      </c>
    </row>
    <row r="7" spans="1:4">
      <c r="A7" t="s">
        <v>108</v>
      </c>
      <c r="B7" t="s">
        <v>65</v>
      </c>
      <c r="C7" t="s">
        <v>57</v>
      </c>
      <c r="D7" t="str">
        <f t="shared" ref="D7" si="1">A7&amp;"_"&amp;B7&amp;"_"&amp;C7</f>
        <v>SKILL-LISL_廠端衡量表_ADMIN</v>
      </c>
    </row>
    <row r="8" spans="1:4">
      <c r="A8" t="s">
        <v>109</v>
      </c>
      <c r="D8" t="str">
        <f t="shared" ref="D8:D15" si="2">A8&amp;"_"&amp;B8&amp;"_"&amp;C8</f>
        <v>MODIFY-SKILL__</v>
      </c>
    </row>
    <row r="9" spans="1:4">
      <c r="D9" t="str">
        <f t="shared" si="2"/>
        <v>__</v>
      </c>
    </row>
    <row r="10" spans="1:4">
      <c r="D10" t="str">
        <f t="shared" si="2"/>
        <v>__</v>
      </c>
    </row>
    <row r="11" spans="1:4">
      <c r="D11" t="str">
        <f t="shared" si="2"/>
        <v>__</v>
      </c>
    </row>
    <row r="12" spans="1:4">
      <c r="D12" t="str">
        <f t="shared" si="2"/>
        <v>__</v>
      </c>
    </row>
    <row r="13" spans="1:4">
      <c r="D13" t="str">
        <f t="shared" si="2"/>
        <v>__</v>
      </c>
    </row>
    <row r="14" spans="1:4">
      <c r="D14" t="str">
        <f t="shared" si="2"/>
        <v>__</v>
      </c>
    </row>
    <row r="15" spans="1:4">
      <c r="D15" t="str">
        <f t="shared" si="2"/>
        <v>__</v>
      </c>
    </row>
    <row r="21" spans="5:5">
      <c r="E21" t="s">
        <v>66</v>
      </c>
    </row>
    <row r="22" spans="5:5">
      <c r="E22" t="s">
        <v>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85" zoomScaleNormal="85" workbookViewId="0">
      <selection activeCell="C18" sqref="C17:C18"/>
    </sheetView>
  </sheetViews>
  <sheetFormatPr defaultRowHeight="16.5"/>
  <cols>
    <col min="1" max="1" width="39.5" style="6" customWidth="1"/>
    <col min="2" max="3" width="26.625" style="6" customWidth="1"/>
    <col min="4" max="4" width="25" style="6" bestFit="1" customWidth="1"/>
    <col min="5" max="5" width="26.625" style="6" customWidth="1"/>
    <col min="6" max="16384" width="9" style="6"/>
  </cols>
  <sheetData>
    <row r="1" spans="1:5">
      <c r="A1" s="26" t="s">
        <v>75</v>
      </c>
      <c r="B1" s="28" t="s">
        <v>69</v>
      </c>
      <c r="C1" s="28" t="s">
        <v>70</v>
      </c>
      <c r="D1" s="28" t="s">
        <v>71</v>
      </c>
      <c r="E1" s="28" t="s">
        <v>72</v>
      </c>
    </row>
    <row r="2" spans="1:5" ht="27" customHeight="1">
      <c r="A2" s="27"/>
      <c r="B2" s="29"/>
      <c r="C2" s="29"/>
      <c r="D2" s="29"/>
      <c r="E2" s="29"/>
    </row>
    <row r="3" spans="1:5" ht="19.5">
      <c r="A3" s="7" t="s">
        <v>76</v>
      </c>
      <c r="B3" s="8" t="s">
        <v>73</v>
      </c>
      <c r="C3" s="9" t="s">
        <v>77</v>
      </c>
      <c r="D3" s="9" t="s">
        <v>74</v>
      </c>
      <c r="E3" s="9" t="s">
        <v>78</v>
      </c>
    </row>
    <row r="4" spans="1:5" ht="19.5">
      <c r="A4" s="7" t="s">
        <v>79</v>
      </c>
      <c r="B4" s="9" t="s">
        <v>80</v>
      </c>
      <c r="C4" s="9" t="s">
        <v>80</v>
      </c>
      <c r="D4" s="9" t="s">
        <v>80</v>
      </c>
      <c r="E4" s="9" t="s">
        <v>80</v>
      </c>
    </row>
    <row r="5" spans="1:5" ht="39">
      <c r="A5" s="10" t="s">
        <v>82</v>
      </c>
      <c r="B5" s="10"/>
      <c r="C5" s="10"/>
      <c r="D5" s="11" t="s">
        <v>81</v>
      </c>
      <c r="E5" s="10"/>
    </row>
  </sheetData>
  <mergeCells count="5">
    <mergeCell ref="A1:A2"/>
    <mergeCell ref="B1:B2"/>
    <mergeCell ref="C1:C2"/>
    <mergeCell ref="D1:D2"/>
    <mergeCell ref="E1:E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2" sqref="B2"/>
    </sheetView>
  </sheetViews>
  <sheetFormatPr defaultRowHeight="16.5"/>
  <cols>
    <col min="1" max="1" width="14.125" style="19" customWidth="1"/>
    <col min="2" max="2" width="95.25" style="19" bestFit="1" customWidth="1"/>
    <col min="3" max="3" width="15" style="19" customWidth="1"/>
    <col min="4" max="4" width="16.125" style="19" bestFit="1" customWidth="1"/>
    <col min="5" max="16384" width="9" style="19"/>
  </cols>
  <sheetData>
    <row r="1" spans="1:4">
      <c r="A1" s="19" t="s">
        <v>31</v>
      </c>
      <c r="B1" s="19" t="s">
        <v>32</v>
      </c>
    </row>
    <row r="2" spans="1:4" ht="181.5">
      <c r="A2" s="19" t="s">
        <v>110</v>
      </c>
      <c r="B2" s="19" t="s">
        <v>134</v>
      </c>
      <c r="C2" s="19" t="s">
        <v>124</v>
      </c>
      <c r="D2" s="19" t="s">
        <v>125</v>
      </c>
    </row>
    <row r="3" spans="1:4" ht="66">
      <c r="A3" s="19" t="s">
        <v>110</v>
      </c>
      <c r="B3" s="21" t="s">
        <v>117</v>
      </c>
      <c r="C3" s="19" t="s">
        <v>123</v>
      </c>
    </row>
    <row r="4" spans="1:4" ht="33">
      <c r="A4" s="19" t="s">
        <v>110</v>
      </c>
      <c r="B4" s="20" t="s">
        <v>115</v>
      </c>
    </row>
    <row r="5" spans="1:4" ht="33">
      <c r="A5" s="19" t="s">
        <v>110</v>
      </c>
      <c r="B5" s="5" t="s">
        <v>116</v>
      </c>
    </row>
    <row r="6" spans="1:4" ht="33">
      <c r="A6" s="19" t="s">
        <v>110</v>
      </c>
      <c r="B6" s="5" t="s">
        <v>51</v>
      </c>
      <c r="C6" s="19" t="s">
        <v>122</v>
      </c>
    </row>
    <row r="8" spans="1:4">
      <c r="B8" s="5"/>
    </row>
    <row r="9" spans="1:4" ht="113.25" customHeight="1">
      <c r="B9" s="5" t="s">
        <v>111</v>
      </c>
    </row>
    <row r="10" spans="1:4">
      <c r="B10" s="5"/>
    </row>
    <row r="11" spans="1:4">
      <c r="B11" s="5"/>
    </row>
    <row r="22" spans="3:3">
      <c r="C22" s="1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專案任務清單</vt:lpstr>
      <vt:lpstr>功能清單</vt:lpstr>
      <vt:lpstr>參數定義</vt:lpstr>
      <vt:lpstr>開發資訊</vt:lpstr>
      <vt:lpstr>CAP設定</vt:lpstr>
      <vt:lpstr>CAP分析</vt:lpstr>
      <vt:lpstr>待確認問題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Nine</dc:creator>
  <cp:lastModifiedBy>Jane Nien 粘雅真</cp:lastModifiedBy>
  <dcterms:created xsi:type="dcterms:W3CDTF">2021-05-21T03:53:37Z</dcterms:created>
  <dcterms:modified xsi:type="dcterms:W3CDTF">2021-05-31T00:00:51Z</dcterms:modified>
</cp:coreProperties>
</file>