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ne\Company\AUO\EDA\_Project\技能發展平台\系統規劃\"/>
    </mc:Choice>
  </mc:AlternateContent>
  <bookViews>
    <workbookView xWindow="0" yWindow="0" windowWidth="28800" windowHeight="12390" activeTab="1"/>
  </bookViews>
  <sheets>
    <sheet name="問題確認" sheetId="3" r:id="rId1"/>
    <sheet name="功能清單" sheetId="1" r:id="rId2"/>
    <sheet name="參數定義" sheetId="2" r:id="rId3"/>
    <sheet name="API" sheetId="10" r:id="rId4"/>
    <sheet name="程式語言和部屬" sheetId="4" r:id="rId5"/>
    <sheet name="CAP權限設定" sheetId="11" r:id="rId6"/>
    <sheet name="CAP分析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D20" i="11"/>
  <c r="D19" i="11"/>
  <c r="D18" i="11"/>
  <c r="D17" i="11"/>
  <c r="D16" i="11"/>
  <c r="D15" i="11"/>
  <c r="D14" i="11"/>
  <c r="D13" i="11"/>
  <c r="D12" i="11"/>
  <c r="D11" i="11"/>
  <c r="D10" i="11"/>
  <c r="D41" i="11"/>
  <c r="D42" i="11"/>
  <c r="D43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3" i="11"/>
  <c r="D4" i="11"/>
  <c r="D5" i="11"/>
  <c r="D6" i="11"/>
  <c r="D7" i="11"/>
  <c r="D8" i="11"/>
  <c r="D9" i="11"/>
  <c r="D22" i="11"/>
  <c r="D23" i="11"/>
  <c r="D24" i="11"/>
  <c r="D25" i="11"/>
  <c r="D26" i="11"/>
  <c r="D27" i="11"/>
  <c r="D2" i="11"/>
</calcChain>
</file>

<file path=xl/comments1.xml><?xml version="1.0" encoding="utf-8"?>
<comments xmlns="http://schemas.openxmlformats.org/spreadsheetml/2006/main">
  <authors>
    <author>Jane Nine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Jane Nine: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前端要根據Login的廠別和Stage自動帶入參數
</t>
        </r>
      </text>
    </comment>
  </commentList>
</comments>
</file>

<file path=xl/sharedStrings.xml><?xml version="1.0" encoding="utf-8"?>
<sst xmlns="http://schemas.openxmlformats.org/spreadsheetml/2006/main" count="285" uniqueCount="172">
  <si>
    <t>功能</t>
    <phoneticPr fontId="1" type="noConversion"/>
  </si>
  <si>
    <t>功能說明</t>
    <phoneticPr fontId="1" type="noConversion"/>
  </si>
  <si>
    <t>建立中</t>
    <phoneticPr fontId="1" type="noConversion"/>
  </si>
  <si>
    <t>發布</t>
    <phoneticPr fontId="1" type="noConversion"/>
  </si>
  <si>
    <t>類型</t>
    <phoneticPr fontId="1" type="noConversion"/>
  </si>
  <si>
    <t>狀態</t>
    <phoneticPr fontId="1" type="noConversion"/>
  </si>
  <si>
    <t>說明</t>
    <phoneticPr fontId="1" type="noConversion"/>
  </si>
  <si>
    <t>需要有建立Roadmap和設定廠端才能發布，發布後廠端才看的到</t>
    <phoneticPr fontId="1" type="noConversion"/>
  </si>
  <si>
    <t>顯示技術清單</t>
    <phoneticPr fontId="1" type="noConversion"/>
  </si>
  <si>
    <t>底層技術 Base</t>
    <phoneticPr fontId="1" type="noConversion"/>
  </si>
  <si>
    <t>底層技術運用力 Application</t>
    <phoneticPr fontId="1" type="noConversion"/>
  </si>
  <si>
    <t>進階技術 Future</t>
    <phoneticPr fontId="1" type="noConversion"/>
  </si>
  <si>
    <t>獨立進行(副廠下單位自行平展-&gt;N)</t>
    <phoneticPr fontId="1" type="noConversion"/>
  </si>
  <si>
    <t>共同進行(與副廠之外的單位合作1-&gt;N)</t>
    <phoneticPr fontId="1" type="noConversion"/>
  </si>
  <si>
    <t>未使用</t>
    <phoneticPr fontId="1" type="noConversion"/>
  </si>
  <si>
    <t>分類</t>
    <phoneticPr fontId="1" type="noConversion"/>
  </si>
  <si>
    <t>設定方式</t>
    <phoneticPr fontId="1" type="noConversion"/>
  </si>
  <si>
    <t>分類</t>
    <phoneticPr fontId="1" type="noConversion"/>
  </si>
  <si>
    <t>問題</t>
    <phoneticPr fontId="1" type="noConversion"/>
  </si>
  <si>
    <t>MMFA-開發人員or系統維護人員</t>
    <phoneticPr fontId="1" type="noConversion"/>
  </si>
  <si>
    <t>因需要搭配程式，所以設定在程式的設定檔</t>
    <phoneticPr fontId="1" type="noConversion"/>
  </si>
  <si>
    <t xml:space="preserve">開發方式
Implement Way
</t>
    <phoneticPr fontId="1" type="noConversion"/>
  </si>
  <si>
    <t>由網站Maintain功能設定</t>
    <phoneticPr fontId="1" type="noConversion"/>
  </si>
  <si>
    <t>在「參數定義」頁籤中「設定方式」為「由網站Maintain功能設定」者可由此區設定</t>
    <phoneticPr fontId="1" type="noConversion"/>
  </si>
  <si>
    <t>Login</t>
    <phoneticPr fontId="1" type="noConversion"/>
  </si>
  <si>
    <t>登入</t>
    <phoneticPr fontId="1" type="noConversion"/>
  </si>
  <si>
    <t>按儲存才會到建立中，如果還在建立中，未發布者可以刪除</t>
    <phoneticPr fontId="1" type="noConversion"/>
  </si>
  <si>
    <t>DashBoard</t>
    <phoneticPr fontId="1" type="noConversion"/>
  </si>
  <si>
    <t>參數設定
System Parameter Setting</t>
    <phoneticPr fontId="1" type="noConversion"/>
  </si>
  <si>
    <t>Forms驗證</t>
    <phoneticPr fontId="1" type="noConversion"/>
  </si>
  <si>
    <t>NT驗證</t>
    <phoneticPr fontId="1" type="noConversion"/>
  </si>
  <si>
    <t>AuthToken驗證</t>
    <phoneticPr fontId="1" type="noConversion"/>
  </si>
  <si>
    <t>AuthKey驗證</t>
    <phoneticPr fontId="1" type="noConversion"/>
  </si>
  <si>
    <t>.net Framework</t>
    <phoneticPr fontId="1" type="noConversion"/>
  </si>
  <si>
    <t>js</t>
    <phoneticPr fontId="1" type="noConversion"/>
  </si>
  <si>
    <t xml:space="preserve">                          驗證方式
特性</t>
    <phoneticPr fontId="1" type="noConversion"/>
  </si>
  <si>
    <t>開發語言</t>
    <phoneticPr fontId="1" type="noConversion"/>
  </si>
  <si>
    <t>.net Framework</t>
    <phoneticPr fontId="1" type="noConversion"/>
  </si>
  <si>
    <t>Java</t>
    <phoneticPr fontId="1" type="noConversion"/>
  </si>
  <si>
    <t>UI</t>
    <phoneticPr fontId="1" type="noConversion"/>
  </si>
  <si>
    <t>不可制定</t>
    <phoneticPr fontId="1" type="noConversion"/>
  </si>
  <si>
    <t>此次用.Net Core開發 所以選擇此種驗證方式</t>
    <phoneticPr fontId="1" type="noConversion"/>
  </si>
  <si>
    <t>副廠運作技術盤點平台</t>
    <phoneticPr fontId="1" type="noConversion"/>
  </si>
  <si>
    <t>學產&amp;技術Team 0-&gt;1開發</t>
    <phoneticPr fontId="1" type="noConversion"/>
  </si>
  <si>
    <t>Skill</t>
    <phoneticPr fontId="1" type="noConversion"/>
  </si>
  <si>
    <t>技術清單
Skill List</t>
    <phoneticPr fontId="1" type="noConversion"/>
  </si>
  <si>
    <t>技術建立狀態
CreateSkillStatus</t>
    <phoneticPr fontId="1" type="noConversion"/>
  </si>
  <si>
    <t>技術類型
SkillType</t>
    <phoneticPr fontId="1" type="noConversion"/>
  </si>
  <si>
    <t>SKILL-LISL</t>
    <phoneticPr fontId="1" type="noConversion"/>
  </si>
  <si>
    <t>需求確認</t>
    <phoneticPr fontId="1" type="noConversion"/>
  </si>
  <si>
    <t>「技能盤點平台功能建置需求.ppt」中Page6.的需求功能「1.分3大中心呈現(LCD1 / LCD2/CD)」是指Stage嗎?
瑞崧:LCD1 / LCD2/CD，是世代廠的分群，目前CIM沒有提供類似的API呼叫，短時間先設定在程式端做對應</t>
    <phoneticPr fontId="1" type="noConversion"/>
  </si>
  <si>
    <t xml:space="preserve">
</t>
    <phoneticPr fontId="1" type="noConversion"/>
  </si>
  <si>
    <t>「技能盤點平台功能建置需求.ppt」中Page5.的需求功能「3.各工廠可自行追加技術項目」是指開發方式嗎?
小布:廠端不可以編輯MMFA建立的公版，但可以依據MMFA建立的公版再自行增加技能發展Roadmap，也可以增加自己的技能類型(但不可以變動MMFA設定的Base/Future)，廠端也可以新增自己的技能</t>
    <phoneticPr fontId="1" type="noConversion"/>
  </si>
  <si>
    <t>開發方式各廠的權重會不同嗎?
Aken:各廠的開發方式權重都會一樣，而且開發方式在每一個技能的權重也會一樣
學產&amp;技術Team 0-&gt;1開發 : 10
獨立進行 (副廠下單位自行平展1-&gt;N):8
共同進行 (與副廠之外的單位合作1-&gt;N):5
未使用:0</t>
    <phoneticPr fontId="1" type="noConversion"/>
  </si>
  <si>
    <t>網站語系為何?
小布:中英文混合，平台名稱:技術發展平台</t>
    <phoneticPr fontId="1" type="noConversion"/>
  </si>
  <si>
    <t>Request</t>
    <phoneticPr fontId="1" type="noConversion"/>
  </si>
  <si>
    <t>Response</t>
    <phoneticPr fontId="1" type="noConversion"/>
  </si>
  <si>
    <t>fab[Get]</t>
    <phoneticPr fontId="1" type="noConversion"/>
  </si>
  <si>
    <t>skill [Get]- for skill list</t>
    <phoneticPr fontId="1" type="noConversion"/>
  </si>
  <si>
    <t>{
    "fab": "L6A",
    "stage": "Array",
    "id":1
}</t>
    <phoneticPr fontId="1" type="noConversion"/>
  </si>
  <si>
    <t>使用頁面</t>
    <phoneticPr fontId="1" type="noConversion"/>
  </si>
  <si>
    <t>SkllList</t>
    <phoneticPr fontId="1" type="noConversion"/>
  </si>
  <si>
    <t>createskill</t>
    <phoneticPr fontId="1" type="noConversion"/>
  </si>
  <si>
    <t>skill [Get]</t>
    <phoneticPr fontId="1" type="noConversion"/>
  </si>
  <si>
    <t>feedbackimpl</t>
    <phoneticPr fontId="1" type="noConversion"/>
  </si>
  <si>
    <t>{
    "skill_id":1
}</t>
    <phoneticPr fontId="1" type="noConversion"/>
  </si>
  <si>
    <t>SkllList</t>
    <phoneticPr fontId="1" type="noConversion"/>
  </si>
  <si>
    <t>createskill</t>
    <phoneticPr fontId="1" type="noConversion"/>
  </si>
  <si>
    <t>{
    "skill_id":null,
    "skill_name": "Image Recognition &amp; Deep Learning",   
    "fab":"MMFA",
    "stage":null,
    "can_use_info": [
        {
            "fab": "6A",
            "stage": "Array"
        },
        {
            "fab": "7A",
            "stage": "Array"
        },
        {
            "fab": "7B",
            "stage": "Array"
        },
        {
            "fab": "8A",
            "stage": "Array"
        },
        {
            "fab": "6A",
            "stage": "Cell"
        }
    ],
    "roadmaps": [
        {
            "name":"Defect Generation",
            "description":"缺陷生成（增量集），針對缺陷少見且資料缺乏，生成相同特徵的缺陷",
            "skill_type":"Base"
        },
        {
            "name":"Model Transformation",
            "description":"不同產品Ｍodel進行AI模型轉移",
            "skill_type":"Base"
        },
        {
            "name":"Reinforcement Learning",
            "description":"增強學習，目前使用在Array Auto repair",
            "skill_type":"Future"
        }
    ]
}</t>
    <phoneticPr fontId="1" type="noConversion"/>
  </si>
  <si>
    <t>{
    "site":["LCD1"],
    "skill_id":[1,2]
}</t>
    <phoneticPr fontId="1" type="noConversion"/>
  </si>
  <si>
    <t>site=LCD1&amp;skillIds=1,2</t>
    <phoneticPr fontId="1" type="noConversion"/>
  </si>
  <si>
    <t>API Url</t>
    <phoneticPr fontId="1" type="noConversion"/>
  </si>
  <si>
    <t>{
    "status": "ok",
    "data": [
        {
            "Fab": "L6A",
            "stage": [
                "Call",
                "Array",
                "CF"
            ]
        },
        {
            "Fab": "L7A",
            "stage": [
                "Call",
                "Array",
                "CF"
            ]
        },
        {
            "Fab": "L8A",
            "stage": [
                "Call",
                "Array",
                "CF"
            ]
        }
    ]
}</t>
    <phoneticPr fontId="1" type="noConversion"/>
  </si>
  <si>
    <t>site=LCD1&amp;skillIds=1,2</t>
    <phoneticPr fontId="1" type="noConversion"/>
  </si>
  <si>
    <t>/api/Parameter/GetSite[Get]</t>
    <phoneticPr fontId="1" type="noConversion"/>
  </si>
  <si>
    <t>Dashboard-技術廣度</t>
    <phoneticPr fontId="1" type="noConversion"/>
  </si>
  <si>
    <t>Dashboard-技術深度</t>
    <phoneticPr fontId="1" type="noConversion"/>
  </si>
  <si>
    <t>/api/Dashboard/GetWidth [Get]</t>
    <phoneticPr fontId="1" type="noConversion"/>
  </si>
  <si>
    <t>/api/Dashboard/GetDeep [Get]</t>
    <phoneticPr fontId="1" type="noConversion"/>
  </si>
  <si>
    <t>{
    "fab": "L6A",
    "stage": "Array"
}</t>
    <phoneticPr fontId="1" type="noConversion"/>
  </si>
  <si>
    <t>/api/skill/list [Get]</t>
    <phoneticPr fontId="1" type="noConversion"/>
  </si>
  <si>
    <t>/api/Parameter/GetParameters [Get]</t>
    <phoneticPr fontId="1" type="noConversion"/>
  </si>
  <si>
    <t>types=SKILL_TYPE,IMPL_WAY</t>
    <phoneticPr fontId="1" type="noConversion"/>
  </si>
  <si>
    <t xml:space="preserve">  "skill_id":1
</t>
    <phoneticPr fontId="1" type="noConversion"/>
  </si>
  <si>
    <t>/api/skill/SkillInfo [Get]</t>
    <phoneticPr fontId="1" type="noConversion"/>
  </si>
  <si>
    <t>{
    "status": "success",
    "data": {
        "skill_id": 1,
        "skill_name": "Image Recognition&amp;Deep Learning",
        "create_fab": null,
        "create_user_id": null,
        "site_settings": [
            {
                "skill_id": 1,
                "fab": "L6A_Array",
                "user_id": null
            },
            {
                "skill_id": 1,
                "fab": "L6A_CF",
                "user_id": null
            },
            {
                "skill_id": 1,
                "fab": "L7A_Array",
                "user_id": null
            }
        ],
        "roadmaps": [
            {
                "skill_id": 1,
                "skill_name": "Image Recognition&amp;Deep Learning",
                "skill_roadmap_id": 1,
                "skill_roadmap_name": "Defect Generation",
                "description": "缺陷生成（增量集），針對缺陷少見且資料缺乏，生成相同特徵的缺陷",
                "type": "Base",
                "fab": null,
                "user_id": null
            },
            {
                "skill_id": 1,
                "skill_name": "Image Recognition&amp;Deep Learning",
                "skill_roadmap_id": 2,
                "skill_roadmap_name": "Model Transformation",
                "description": "不同產品Ｍodel進行AI模型轉移",
                "type": "Base",
                "fab": null,
                "user_id": null
            },
            {
                "skill_id": 1,
                "skill_name": "Image Recognition&amp;Deep Learning",
                "skill_roadmap_id": 3,
                "skill_roadmap_name": "Reinforcement Learning",
                "description": "增強學習，目前使用在Array Auto repair",
                "type": "Future",
                "fab": null,
                "user_id": null
            },
            {
                "skill_id": 1,
                "skill_name": "Image Recognition&amp;Deep Learning",
                "skill_roadmap_id": 4,
                "skill_roadmap_name": "AVI Application (Moire, Demura, Mura Judge)",
                "description": "自動偵測檢查，主要為應用在光箱為主",
                "type": "Future",
                "fab": null,
                "user_id": null
            }
        ]
    },
    "message": null
}</t>
    <phoneticPr fontId="1" type="noConversion"/>
  </si>
  <si>
    <t>{
    "status": "success",
    "data": {
        "skill_id": 1,
        "skill_name": "Image Recognition&amp;Deep Learning",
        "user_id": null,
        "fab": "L6A_Array",
        "feedback_impls": [
            {
                "skill_id": 1,
                "skill_name": "Image Recognition&amp;Deep Learning",
                "skill_roadmap_id": 1,
                "skill_roadmap_name": "Defect Generation",
                "impl_way": "3",
                "comment": "智控中心Alarm code文字偵測/解析/ 推薦Action, 目前無熟悉NLP人員",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2,
                "skill_roadmap_name": "Model Transformation",
                "impl_way": "2",
                "comment": "2021年產學專案:低成本室內定位技術應用於FAB之即時安全監控與進階工位管理(Array提出)",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3,
                "skill_roadmap_name": "Reinforcement Learning",
                "impl_way": "3",
                "comment": "沒有需求",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4,
                "skill_roadmap_name": "AVI Application (Moire, Demura, Mura Judge)",
                "impl_way": "3",
                "comment": "沒有需求",
                "status": "Verifying",
                "user_id": "2105182",
                "fab": "L6A_Array"
            }
        ]
    },
    "message": null
}</t>
    <phoneticPr fontId="1" type="noConversion"/>
  </si>
  <si>
    <t>{
    "status": "success",
    "data": [
        {
            "site": "LCD1",
            "skill_id": 1,
            "skill_name": "Image Recognition&amp;Deep Learning",
            "skill_roadmap_id": 1,
            "skill_roadmap_name": "Defect Generation",
            "feedback_impls": [
                {
                    "site": "LCD1",
                    "skill_id": 1,
                    "skill_name": "Image Recognition&amp;Deep Learning",
                    "skill_roadmap_id": 1,
                    "skill_roadmap_name": "Defect Generation",
                    "level": "Base",
                    "impl_way": "3",
                    "weight": 5,
                    "comment": "智控中心Alarm code文字偵測/解析/ 推薦Action, 目前無熟悉NLP人員",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2,
            "skill_roadmap_name": "Model Transformation",
            "feedback_impls": [
                {
                    "site": "LCD1",
                    "skill_id": 1,
                    "skill_name": "Image Recognition&amp;Deep Learning",
                    "skill_roadmap_id": 2,
                    "skill_roadmap_name": "Model Transformation",
                    "level": "Base",
                    "impl_way": "2",
                    "weight": 8,
                    "comment": "2021年產學專案:低成本室內定位技術應用於FAB之即時安全監控與進階工位管理(Array提出)",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3,
            "skill_roadmap_name": "Reinforcement Learning",
            "feedback_impls": [
                {
                    "site": "LCD1",
                    "skill_id": 1,
                    "skill_name": "Image Recognition&amp;Deep Learning",
                    "skill_roadmap_id": 3,
                    "skill_roadmap_name": "Reinforcement Learning",
                    "level": "Future",
                    "impl_way": "3",
                    "weight": 5,
                    "comment": "沒有需求",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4,
            "skill_roadmap_name": "AVI Application (Moire, Demura, Mura Judge)",
            "feedback_impls": [
                {
                    "site": "LCD1",
                    "skill_id": 1,
                    "skill_name": "Image Recognition&amp;Deep Learning",
                    "skill_roadmap_id": 4,
                    "skill_roadmap_name": "AVI Application (Moire, Demura, Mura Judge)",
                    "level": "Future",
                    "impl_way": "3",
                    "weight": 5,
                    "comment": "沒有需求",
                    "status": "Verifying",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5,
            "skill_roadmap_name": "DAQ / IoT",
            "feedback_impls": [
                {
                    "site": "LCD1",
                    "skill_id": 2,
                    "skill_name": "Equipment Health Diagnosis設備預警",
                    "skill_roadmap_id": 5,
                    "skill_roadmap_name": "DAQ / IoT",
                    "level": "Base",
                    "impl_way": "1",
                    "weight": 10,
                    "comment": "ImplWay1",
                    "status": "Pass",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6,
            "skill_roadmap_name": "DAQ / Data Polling",
            "feedback_impls": [
                {
                    "site": "LCD1",
                    "skill_id": 2,
                    "skill_name": "Equipment Health Diagnosis設備預警",
                    "skill_roadmap_id": 6,
                    "skill_roadmap_name": "DAQ / Data Polling",
                    "level": "Base",
                    "impl_way": "3",
                    "weight": 5,
                    "comment": "ImplWay3",
                    "status": "Fail",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7,
            "skill_roadmap_name": "Audio Detect &amp; Analysis",
            "feedback_impls": [
                {
                    "site": "LCD1",
                    "skill_id": 2,
                    "skill_name": "Equipment Health Diagnosis設備預警",
                    "skill_roadmap_id": 7,
                    "skill_roadmap_name": "Audio Detect &amp; Analysis",
                    "level": "Base",
                    "impl_way": "2",
                    "weight": 8,
                    "comment": "ImplWay2",
                    "status": "Verifying",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8,
            "skill_roadmap_name": "Audio de-noise",
            "feedback_impls": [
                {
                    "site": "LCD1",
                    "skill_id": 2,
                    "skill_name": "Equipment Health Diagnosis設備預警",
                    "skill_roadmap_id": 8,
                    "skill_roadmap_name": "Audio de-noise",
                    "level": "Future",
                    "impl_way": "4",
                    "weight": 0,
                    "comment": "沒有需求",
                    "status": "Pass",
                    "user_id": null,
                    "fab": "L6A_Array"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</si>
  <si>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"fab": null,
            "score_infos": [
                {
                    "skill_id": 1,
                    "skill_name": "Image Recognition&amp;Deep Learning",
                    "fab": "L6A_Array",
                    "level": null,
                    "score": 5.75
                }
            ]
        },
        {
            "skill_id": 2,
            "skill_name": "Equipment Health Diagnosis設備預警",
            "fab": null,
            "score_infos": [
                {
                    "skill_id": 2,
                    "skill_name": "Equipment Health Diagnosis設備預警",
                    "fab": "L6A_Array",
                    "level": null,
                    "score": 5.75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</si>
  <si>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"score_infos": [
                {
                    "skill_id": 1,
                    "skill_name": "Image Recognition&amp;Deep Learning",
                    "fab": null,
                    "level": "Base",
                    "scores": [
                        {
                            "skill_id": 1,
                            "skill_name": "Image Recognition&amp;Deep Learning",
                            "fab": "L6A_Array",
                            "level": "Base",
                            "score": 1
                        }
                    ]
                },
                {
                    "skill_id": 1,
                    "skill_name": "Image Recognition&amp;Deep Learning",
                    "fab": null,
                    "level": "Future",
                    "scores": [
                        {
                            "skill_id": 1,
                            "skill_name": "Image Recognition&amp;Deep Learning",
                            "fab": "L6A_Array",
                            "level": "Future",
                            "score": 1
                        }
                    ]
                }
            ]
        },
        {
            "skill_id": 2,
            "skill_name": "Equipment Health Diagnosis設備預警",
            "score_infos": [
                {
                    "skill_id": 2,
                    "skill_name": "Equipment Health Diagnosis設備預警",
                    "fab": null,
                    "level": "Base",
                    "scores": [
                        {
                            "skill_id": 2,
                            "skill_name": "Equipment Health Diagnosis設備預警",
                            "fab": "L6A_Array",
                            "level": "Base",
                            "score": 1
                        }
                    ]
                },
                {
                    "skill_id": 2,
                    "skill_name": "Equipment Health Diagnosis設備預警",
                    "fab": null,
                    "level": "Future",
                    "scores": [
                        {
                            "skill_id": 2,
                            "skill_name": "Equipment Health Diagnosis設備預警",
                            "fab": "L6A_Array",
                            "level": "Future",
                            "score": 0
                        }
                    ]
                }
            ]
        }
    ],
    "message": null
}</t>
    <phoneticPr fontId="1" type="noConversion"/>
  </si>
  <si>
    <t>{
    "status": "success",
    "data": [
        {
            "group": "LCD1",
            "fabs": [
                "L6A_Array",
                "L3C",
                "L4A",
                "L5AB_Array",
                "L5AB_Cell",
                "L5C_Array",
                "L5C_Cell",
                "L6A_Cell"
            ]
        },
        {
            "group": "LCD2",
            "fabs": [
                "L7A_Array",
                "L8A_Array",
                "L3A",
                "L4A",
                "L6B_Array",
                "L6B_Cell",
                "L7A_Cell",
                "L7B_Array",
                "L7B_Cell",
                "L8A_Cell",
                "L8B_Array",
                "L8B_Cell"
            ]
        },
        {
            "group": "CF",
            "fabs": [
                "L5C",
                "CA45D",
                "C5E",
                "C6C"
            ]
        }
    ],
    "message": null
}</t>
    <phoneticPr fontId="1" type="noConversion"/>
  </si>
  <si>
    <t>/api/skill/CreateSkill [post]</t>
    <phoneticPr fontId="1" type="noConversion"/>
  </si>
  <si>
    <t>skill_id=1&amp;fab=L6A_Array</t>
    <phoneticPr fontId="1" type="noConversion"/>
  </si>
  <si>
    <t>/api/skill/FeedbackImpl [Get]</t>
    <phoneticPr fontId="1" type="noConversion"/>
  </si>
  <si>
    <t>{   
    "skill_id":1, 
    "fab":"L6A_Array",  
    "user_id":"2105182",
    "feedback_impls": [
        {
            "skill_roadmap_id":1,
            "impl_way":"1",
            "comment":"智控中心Alarm code文字偵測/解析/ 推薦Action, 目前無熟悉NLP人員"           
        },
        {
            "skill_roadmap_id":2,
            "impl_way":"1",
            "comment":"2021年產學專案:低成本室內定位技術應用於FAB之即時安全監控與進階工位管理(Array提出)"           
        },
        {
            "skill_roadmap_id":3,
            "impl_way":"1",
            "comment":"沒有需求"           
        },
        {
            "skill_roadmap_id":4,
            "impl_way":"1",
            "comment":"沒有需求"           
        }
    ]
}</t>
    <phoneticPr fontId="1" type="noConversion"/>
  </si>
  <si>
    <t>{
    "status": "success",
    "data": null,
    "message": null
}</t>
    <phoneticPr fontId="1" type="noConversion"/>
  </si>
  <si>
    <t>feedbackimpl</t>
    <phoneticPr fontId="1" type="noConversion"/>
  </si>
  <si>
    <t>/api/skill/UpsertSkillFeedbackImpls [Post]</t>
    <phoneticPr fontId="1" type="noConversion"/>
  </si>
  <si>
    <t>/api/skill/SkillFeedbackImplSummary[Get]</t>
    <phoneticPr fontId="1" type="noConversion"/>
  </si>
  <si>
    <t>{
    "status": "success",
    "data": [
        {
            "type": "IMPL_WAY",
            "values": [
                {
                    "para_id": 1,
                    "para_val": "學產&amp;技術Team0-&gt;-1開發",
                    "type": "IMPL_WAY"
                },
                {
                    "para_id": 2,
                    "para_val": "獨立進行 (副廠下單位自行平展1-&gt;N)",
                    "type": "IMPL_WAY"
                },
                {
                    "para_id": 3,
                    "para_val": "共同進行 (與副廠之外的單位合作1-&gt;N",
                    "type": "IMPL_WAY"
                },
                {
                    "para_id": 4,
                    "para_val": "未使用",
                    "type": "IMPL_WAY"
                }
            ]
        },
        {
            "type": "SKILL_TYPE",
            "values": [
                {
                    "para_id": 5,
                    "para_val": "底層技術Base",
                    "type": "SKILL_TYPE"
                },
                {
                    "para_id": 6,
                    "para_val": "進階技術Future",
                    "type": "SKILL_TYPE"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</si>
  <si>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"description": "",
            "status": "Online",
            "fab": "MMFA",
            "user_id": "2105182",
            "last_update_date": "06/06/2021 05:46:30"
        },
        {
            "skill_id": 2,
            "skill_name": "Equipment Health Diagnosis設備預警",
            "description": "",
            "status": "Offline",
            "fab": "MMFA",
            "user_id": "2105182",
            "last_update_date": "06/06/2021 05:46:30"
        },
        {
            "skill_id": 3,
            "skill_name": "Prediction &amp; Virtual Metrology預測預警",
            "description": "",
            "status": "Online",
            "fab": "L6A_Array",
            "user_id": "2105182",
            "last_update_date": "06/06/2021 05:46:30"
        },
        {
            "skill_id": 5,
            "skill_name": "Image Recognition&amp;Deep Learning2",
            "description": "test2",
            "status": "Offline",
            "fab": "MMFA",
            "user_id": "2105182",
            "last_update_date": "06/09/2021 14:12:02"
        },
        {
            "skill_id": 6,
            "skill_name": "Image Recognition&amp;Deep Learning2",
            "description": "test2",
            "status": "Offline",
            "fab": "MMFA",
            "user_id": "2105182",
            "last_update_date": "06/09/2021 14:13:54"
        },
        {
            "skill_id": 7,
            "skill_name": "Image Recognition&amp;Deep Learning2",
            "description": "test2",
            "status": "Offline",
            "fab": "MMFA",
            "user_id": "2105182",
            "last_update_date": "06/09/2021 14:18:31"
        },
        {
            "skill_id": 17,
            "skill_name": "Image Recognition&amp;Deep Learning-Test0614-1103",
            "description": null,
            "status": "Offline",
            "fab": "MMFA",
            "user_id": "2105182",
            "last_update_date": "06/14/2021 03:51:51"
        },
        {
            "skill_id": 8,
            "skill_name": "Image Recognition&amp;Deep Learning2",
            "description": "test2",
            "status": "Offline",
            "fab": "MMFA",
            "user_id": "2105182",
            "last_update_date": "06/09/2021 14:20:21"
        },
        {
            "skill_id": 9,
            "skill_name": "Image Recognition&amp;Deep Learning2",
            "description": "test2",
            "status": "Offline",
            "fab": "MMFA",
            "user_id": "2105182",
            "last_update_date": "06/09/2021 14:21:42"
        },
        {
            "skill_id": 10,
            "skill_name": "Image Recognition&amp;Deep Learning2",
            "description": "test2",
            "status": "Offline",
            "fab": "MMFA",
            "user_id": "2105182",
            "last_update_date": "06/09/2021 14:24:41"
        },
        {
            "skill_id": 11,
            "skill_name": "Image Recognition&amp;Deep Learning2",
            "description": "test2",
            "status": "Offline",
            "fab": "MMFA",
            "user_id": "2105182",
            "last_update_date": "06/09/2021 14:25:05"
        }
    ],
    "message": null
}</t>
    <phoneticPr fontId="1" type="noConversion"/>
  </si>
  <si>
    <t>1.依據技術顯示各廠的數據
2.依據世代廠分群顯示雷達圖
3.可搜尋世代廠和技能別顯示數據
4.圖表數據計算方式</t>
    <phoneticPr fontId="1" type="noConversion"/>
  </si>
  <si>
    <t>Maintain</t>
    <phoneticPr fontId="1" type="noConversion"/>
  </si>
  <si>
    <t>清單功能列-填寫廠端衡量表</t>
    <phoneticPr fontId="1" type="noConversion"/>
  </si>
  <si>
    <t>1.顯示狀態是Pass的歷史清單
2.需要可以下載之前的審核資料</t>
    <phoneticPr fontId="1" type="noConversion"/>
  </si>
  <si>
    <t>右上按鈕可以建立技術</t>
    <phoneticPr fontId="1" type="noConversion"/>
  </si>
  <si>
    <t>連到CAP進行Auth登入驗證</t>
    <phoneticPr fontId="1" type="noConversion"/>
  </si>
  <si>
    <t>2.設定需填寫的Fab</t>
    <phoneticPr fontId="1" type="noConversion"/>
  </si>
  <si>
    <t>清單功能列-編輯Roadmap</t>
    <phoneticPr fontId="1" type="noConversion"/>
  </si>
  <si>
    <t>3.建立技術Roadmap與技術說明和技術類型</t>
    <phoneticPr fontId="1" type="noConversion"/>
  </si>
  <si>
    <t>1.技術Roadmap落地的方式(開發方式)</t>
    <phoneticPr fontId="1" type="noConversion"/>
  </si>
  <si>
    <t>2.填寫開發方式的備註</t>
    <phoneticPr fontId="1" type="noConversion"/>
  </si>
  <si>
    <t>3.上傳審核資料</t>
    <phoneticPr fontId="1" type="noConversion"/>
  </si>
  <si>
    <t>●</t>
    <phoneticPr fontId="1" type="noConversion"/>
  </si>
  <si>
    <t>1.編輯技術名稱</t>
    <phoneticPr fontId="1" type="noConversion"/>
  </si>
  <si>
    <t>廠端落地衡量表
FeedbackImplement</t>
    <phoneticPr fontId="1" type="noConversion"/>
  </si>
  <si>
    <t>落地審查表
FeedbackImplementCheck</t>
    <phoneticPr fontId="1" type="noConversion"/>
  </si>
  <si>
    <t>Scope</t>
    <phoneticPr fontId="1" type="noConversion"/>
  </si>
  <si>
    <t>Phase II</t>
    <phoneticPr fontId="1" type="noConversion"/>
  </si>
  <si>
    <t>Phase I</t>
  </si>
  <si>
    <t>Phase I</t>
    <phoneticPr fontId="1" type="noConversion"/>
  </si>
  <si>
    <t>4.送審按鈕需要填寫Email,用來通知審核成功或失敗</t>
    <phoneticPr fontId="1" type="noConversion"/>
  </si>
  <si>
    <t>Phase I</t>
    <phoneticPr fontId="1" type="noConversion"/>
  </si>
  <si>
    <t>Phase II</t>
    <phoneticPr fontId="1" type="noConversion"/>
  </si>
  <si>
    <t>Phase II</t>
    <phoneticPr fontId="1" type="noConversion"/>
  </si>
  <si>
    <t>●</t>
    <phoneticPr fontId="1" type="noConversion"/>
  </si>
  <si>
    <t>●</t>
    <phoneticPr fontId="1" type="noConversion"/>
  </si>
  <si>
    <t>1.透過Email Url連結進入或是透過SkillList新增功能按鈕進入
2.點擊「Reject」更新DB-FeedBack狀態並發送Email給Fab填寫人</t>
    <phoneticPr fontId="1" type="noConversion"/>
  </si>
  <si>
    <t>Phase I</t>
    <phoneticPr fontId="1" type="noConversion"/>
  </si>
  <si>
    <t>技術深度-條形圖 (可視化2)
Deep</t>
    <phoneticPr fontId="1" type="noConversion"/>
  </si>
  <si>
    <t>系統角色</t>
    <phoneticPr fontId="1" type="noConversion"/>
  </si>
  <si>
    <t>【開發】
前後端: Vue.js + .Net Core MVC
資料庫: MS SQL
【部署】
Web Server: Azure App Service
DB: Azure SQL Database</t>
    <phoneticPr fontId="1" type="noConversion"/>
  </si>
  <si>
    <r>
      <t>技術建立流程:
1.MMFA建立技術
2.MMFA設定技術Roadmap，以及勾選「底層技術Base」和「進階技術Future」</t>
    </r>
    <r>
      <rPr>
        <sz val="12"/>
        <rFont val="新細明體"/>
        <family val="1"/>
        <charset val="136"/>
        <scheme val="minor"/>
      </rPr>
      <t>，公版目前是固定「底層技術Base」和「進階技術Future」兩種類型，廠端可以自行建立自己的技術類型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3.MMFA設定可使用的廠別(Fab)和Stage，以及設定開發方式的權重與技能發展Roadmap項目，儲存後，廠端的人也可以自行增加技能發展Roadmap項目，廠端的人不可編輯MMFA設定的公版，廠端可編輯自己增加的Roadmap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4.廠端也可以自己新增技能，廠端新增技能和Roadmap和填寫衡量表的人員會是同一組人</t>
    </r>
    <r>
      <rPr>
        <sz val="12"/>
        <color rgb="FF00B0F0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5.廠端特定部門填寫廠端衡量表，沒有管制填寫時間，但是每一次填寫都需要走FlowER稽核流程</t>
    </r>
    <r>
      <rPr>
        <sz val="12"/>
        <color theme="1"/>
        <rFont val="新細明體"/>
        <family val="2"/>
        <charset val="136"/>
        <scheme val="minor"/>
      </rPr>
      <t xml:space="preserve">
6.顯示雷達圖和條形圖，根據權重和衡量表數值顯示</t>
    </r>
    <r>
      <rPr>
        <b/>
        <sz val="12"/>
        <color theme="1"/>
        <rFont val="新細明體"/>
        <family val="1"/>
        <charset val="136"/>
        <scheme val="minor"/>
      </rPr>
      <t>(權重計算公式6/1-Aken提供)</t>
    </r>
    <phoneticPr fontId="1" type="noConversion"/>
  </si>
  <si>
    <r>
      <rPr>
        <sz val="12"/>
        <color theme="1"/>
        <rFont val="新細明體"/>
        <family val="1"/>
        <charset val="136"/>
        <scheme val="minor"/>
      </rPr>
      <t>「技能盤點平台功能建置需求.ppt」中Page9.的需求功能是指提供下載檔案，excel格式是否可以參考Base Future LCD2 0304 (002).xlsx?</t>
    </r>
    <r>
      <rPr>
        <sz val="12"/>
        <color rgb="FF00B0F0"/>
        <rFont val="新細明體"/>
        <family val="1"/>
        <charset val="136"/>
        <scheme val="minor"/>
      </rPr>
      <t xml:space="preserve">
</t>
    </r>
    <r>
      <rPr>
        <b/>
        <sz val="12"/>
        <color theme="1"/>
        <rFont val="新細明體"/>
        <family val="1"/>
        <charset val="136"/>
        <scheme val="minor"/>
      </rPr>
      <t>5/27會議由Jane定義一個格式給Aken和小布確認</t>
    </r>
    <phoneticPr fontId="1" type="noConversion"/>
  </si>
  <si>
    <t>MMFA - 可看所有技術狀態
Fab - 該廠可看該廠MMFA設定的技術</t>
    <phoneticPr fontId="1" type="noConversion"/>
  </si>
  <si>
    <t>權限</t>
    <phoneticPr fontId="1" type="noConversion"/>
  </si>
  <si>
    <t>SKILL_CREATE</t>
  </si>
  <si>
    <t>SKILL_CREATE</t>
    <phoneticPr fontId="1" type="noConversion"/>
  </si>
  <si>
    <t>角色</t>
    <phoneticPr fontId="1" type="noConversion"/>
  </si>
  <si>
    <t>Function權限</t>
    <phoneticPr fontId="1" type="noConversion"/>
  </si>
  <si>
    <t>DASHBOARD_DEEP</t>
    <phoneticPr fontId="1" type="noConversion"/>
  </si>
  <si>
    <t>DASHBOARD_WIDTH</t>
    <phoneticPr fontId="1" type="noConversion"/>
  </si>
  <si>
    <t>DASHBOARD_FEEDBACKSUMMARY</t>
    <phoneticPr fontId="1" type="noConversion"/>
  </si>
  <si>
    <t>1.顯示各廠填寫的匯總表(開發方式用特定Icon表達)</t>
    <phoneticPr fontId="1" type="noConversion"/>
  </si>
  <si>
    <t>2.可以據廠別和技術下載彙總表與Raw Data</t>
    <phoneticPr fontId="1" type="noConversion"/>
  </si>
  <si>
    <t>MMFA_READER</t>
  </si>
  <si>
    <t>MMFA_WRITER</t>
  </si>
  <si>
    <t>MMFA_WRITER</t>
    <phoneticPr fontId="1" type="noConversion"/>
  </si>
  <si>
    <t>MMFA_READER</t>
    <phoneticPr fontId="1" type="noConversion"/>
  </si>
  <si>
    <t>FAB_WRITER</t>
  </si>
  <si>
    <t>FAB_WRITER</t>
    <phoneticPr fontId="1" type="noConversion"/>
  </si>
  <si>
    <t>FAB_READER</t>
  </si>
  <si>
    <t>FAB_READER</t>
    <phoneticPr fontId="1" type="noConversion"/>
  </si>
  <si>
    <t>子功能</t>
    <phoneticPr fontId="1" type="noConversion"/>
  </si>
  <si>
    <t>頁面</t>
    <phoneticPr fontId="1" type="noConversion"/>
  </si>
  <si>
    <t>技術建立表
Create Skill</t>
    <phoneticPr fontId="1" type="noConversion"/>
  </si>
  <si>
    <t>技術建立表
Create Skill</t>
    <phoneticPr fontId="1" type="noConversion"/>
  </si>
  <si>
    <t>廠端落地衡量歷史表
FeedbackImplHistory</t>
    <phoneticPr fontId="1" type="noConversion"/>
  </si>
  <si>
    <t>廠端落地衡量歷史表
FeedbackImplHistory</t>
    <phoneticPr fontId="1" type="noConversion"/>
  </si>
  <si>
    <t>技術廣度-雷達圖 (可視化1)
Width</t>
    <phoneticPr fontId="1" type="noConversion"/>
  </si>
  <si>
    <t>技術廣度-雷達圖 (可視化1)
Width</t>
    <phoneticPr fontId="1" type="noConversion"/>
  </si>
  <si>
    <t>技術深度-條形圖 (可視化2)
Deep</t>
    <phoneticPr fontId="1" type="noConversion"/>
  </si>
  <si>
    <t>落地衡量表彙總表 (可視化3)
FeedbackSummary</t>
    <phoneticPr fontId="1" type="noConversion"/>
  </si>
  <si>
    <t>落地審查表
FeedbackImplementCheck</t>
    <phoneticPr fontId="1" type="noConversion"/>
  </si>
  <si>
    <t>FEEDBACKIMPL</t>
    <phoneticPr fontId="1" type="noConversion"/>
  </si>
  <si>
    <t>FEEDBACKIMPL</t>
    <phoneticPr fontId="1" type="noConversion"/>
  </si>
  <si>
    <t>FEEDBACKIMPL_CHECK</t>
    <phoneticPr fontId="1" type="noConversion"/>
  </si>
  <si>
    <t>FEEDBACKIMPL_CHECK</t>
    <phoneticPr fontId="1" type="noConversion"/>
  </si>
  <si>
    <t>FEEDBACKIMPL_CHECK</t>
    <phoneticPr fontId="1" type="noConversion"/>
  </si>
  <si>
    <t>FEEDBACKIMPL_HISTORY</t>
    <phoneticPr fontId="1" type="noConversion"/>
  </si>
  <si>
    <t>FEEDBACKIMPL_HISTORY</t>
    <phoneticPr fontId="1" type="noConversion"/>
  </si>
  <si>
    <t>FEEDBACKIMPL_HISTORY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</si>
</sst>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theme="0" tint="-0.249977111117893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5" fillId="0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7" borderId="0" xfId="0" applyFont="1" applyFill="1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"/>
    </sheetView>
  </sheetViews>
  <sheetFormatPr defaultRowHeight="16.5"/>
  <cols>
    <col min="1" max="1" width="14.125" style="12" customWidth="1"/>
    <col min="2" max="2" width="95.25" style="12" bestFit="1" customWidth="1"/>
    <col min="3" max="3" width="8.25" style="12" customWidth="1"/>
    <col min="4" max="4" width="11.125" style="12" customWidth="1"/>
    <col min="5" max="5" width="9.625" style="12" customWidth="1"/>
    <col min="6" max="6" width="10.5" style="12" customWidth="1"/>
    <col min="7" max="16384" width="9" style="12"/>
  </cols>
  <sheetData>
    <row r="1" spans="1:3">
      <c r="A1" s="12" t="s">
        <v>17</v>
      </c>
      <c r="B1" s="12" t="s">
        <v>18</v>
      </c>
    </row>
    <row r="2" spans="1:3" ht="165">
      <c r="A2" s="12" t="s">
        <v>49</v>
      </c>
      <c r="B2" s="12" t="s">
        <v>132</v>
      </c>
    </row>
    <row r="3" spans="1:3" ht="49.5">
      <c r="A3" s="12" t="s">
        <v>49</v>
      </c>
      <c r="B3" s="14" t="s">
        <v>52</v>
      </c>
      <c r="C3" s="12" t="s">
        <v>51</v>
      </c>
    </row>
    <row r="4" spans="1:3" ht="33">
      <c r="A4" s="12" t="s">
        <v>49</v>
      </c>
      <c r="B4" s="13" t="s">
        <v>50</v>
      </c>
    </row>
    <row r="5" spans="1:3" ht="49.5">
      <c r="A5" s="12" t="s">
        <v>49</v>
      </c>
      <c r="B5" s="5" t="s">
        <v>133</v>
      </c>
    </row>
    <row r="6" spans="1:3" ht="33">
      <c r="A6" s="12" t="s">
        <v>49</v>
      </c>
      <c r="B6" s="13" t="s">
        <v>54</v>
      </c>
    </row>
    <row r="7" spans="1:3" ht="99">
      <c r="A7" s="17" t="s">
        <v>49</v>
      </c>
      <c r="B7" s="12" t="s">
        <v>53</v>
      </c>
    </row>
    <row r="8" spans="1:3">
      <c r="A8" s="17"/>
      <c r="B8" s="5"/>
    </row>
    <row r="9" spans="1:3">
      <c r="B9" s="5"/>
    </row>
    <row r="10" spans="1:3">
      <c r="B10" s="5"/>
    </row>
    <row r="21" spans="3:3">
      <c r="C21" s="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9" sqref="I9"/>
    </sheetView>
  </sheetViews>
  <sheetFormatPr defaultRowHeight="16.5"/>
  <cols>
    <col min="1" max="1" width="10.25" bestFit="1" customWidth="1"/>
    <col min="2" max="2" width="32.875" customWidth="1"/>
    <col min="3" max="3" width="7.75" bestFit="1" customWidth="1"/>
    <col min="4" max="4" width="56.875" customWidth="1"/>
    <col min="5" max="5" width="16.625" style="6" bestFit="1" customWidth="1"/>
    <col min="6" max="6" width="18" style="6" bestFit="1" customWidth="1"/>
    <col min="7" max="7" width="15.375" style="6" bestFit="1" customWidth="1"/>
    <col min="8" max="8" width="15.625" style="6" bestFit="1" customWidth="1"/>
    <col min="9" max="9" width="41.875" bestFit="1" customWidth="1"/>
    <col min="10" max="10" width="13.375" bestFit="1" customWidth="1"/>
  </cols>
  <sheetData>
    <row r="1" spans="1:9" s="3" customFormat="1">
      <c r="A1" s="38" t="s">
        <v>15</v>
      </c>
      <c r="B1" s="38" t="s">
        <v>0</v>
      </c>
      <c r="C1" s="38" t="s">
        <v>117</v>
      </c>
      <c r="D1" s="38" t="s">
        <v>1</v>
      </c>
      <c r="E1" s="36" t="s">
        <v>130</v>
      </c>
      <c r="F1" s="37"/>
      <c r="G1" s="37"/>
      <c r="H1" s="37"/>
      <c r="I1" s="3" t="s">
        <v>135</v>
      </c>
    </row>
    <row r="2" spans="1:9" s="3" customFormat="1">
      <c r="A2" s="39"/>
      <c r="B2" s="39"/>
      <c r="C2" s="39"/>
      <c r="D2" s="39"/>
      <c r="E2" s="28" t="s">
        <v>147</v>
      </c>
      <c r="F2" s="28" t="s">
        <v>148</v>
      </c>
      <c r="G2" s="28" t="s">
        <v>150</v>
      </c>
      <c r="H2" s="28" t="s">
        <v>152</v>
      </c>
    </row>
    <row r="3" spans="1:9" s="4" customFormat="1">
      <c r="A3" s="4" t="s">
        <v>24</v>
      </c>
      <c r="B3" s="4" t="s">
        <v>25</v>
      </c>
      <c r="C3" s="4" t="s">
        <v>118</v>
      </c>
      <c r="D3" s="4" t="s">
        <v>106</v>
      </c>
      <c r="E3" s="29" t="s">
        <v>113</v>
      </c>
      <c r="F3" s="29" t="s">
        <v>113</v>
      </c>
      <c r="G3" s="29" t="s">
        <v>113</v>
      </c>
      <c r="H3" s="29" t="s">
        <v>113</v>
      </c>
    </row>
    <row r="4" spans="1:9" ht="33">
      <c r="A4" s="39" t="s">
        <v>44</v>
      </c>
      <c r="B4" s="40" t="s">
        <v>45</v>
      </c>
      <c r="C4" s="41" t="s">
        <v>128</v>
      </c>
      <c r="D4" t="s">
        <v>8</v>
      </c>
      <c r="E4" s="29" t="s">
        <v>113</v>
      </c>
      <c r="F4" s="29" t="s">
        <v>113</v>
      </c>
      <c r="G4" s="29" t="s">
        <v>113</v>
      </c>
      <c r="H4" s="29" t="s">
        <v>113</v>
      </c>
      <c r="I4" s="1" t="s">
        <v>134</v>
      </c>
    </row>
    <row r="5" spans="1:9">
      <c r="A5" s="39"/>
      <c r="B5" s="39"/>
      <c r="C5" s="39"/>
      <c r="D5" t="s">
        <v>105</v>
      </c>
      <c r="E5" s="29" t="s">
        <v>113</v>
      </c>
      <c r="G5" s="29" t="s">
        <v>113</v>
      </c>
    </row>
    <row r="6" spans="1:9">
      <c r="A6" s="39"/>
      <c r="B6" s="39"/>
      <c r="C6" s="39"/>
      <c r="D6" t="s">
        <v>108</v>
      </c>
      <c r="E6" s="29" t="s">
        <v>113</v>
      </c>
      <c r="G6" s="29" t="s">
        <v>113</v>
      </c>
    </row>
    <row r="7" spans="1:9">
      <c r="A7" s="39"/>
      <c r="B7" s="39"/>
      <c r="C7" s="39"/>
      <c r="D7" t="s">
        <v>103</v>
      </c>
      <c r="E7" s="29"/>
      <c r="G7" s="29" t="s">
        <v>113</v>
      </c>
    </row>
    <row r="8" spans="1:9">
      <c r="A8" s="39"/>
      <c r="B8" s="40" t="s">
        <v>155</v>
      </c>
      <c r="C8" s="39" t="s">
        <v>119</v>
      </c>
      <c r="D8" t="s">
        <v>114</v>
      </c>
      <c r="E8" s="29" t="s">
        <v>113</v>
      </c>
      <c r="G8" s="29" t="s">
        <v>113</v>
      </c>
    </row>
    <row r="9" spans="1:9">
      <c r="A9" s="39"/>
      <c r="B9" s="39"/>
      <c r="C9" s="39"/>
      <c r="D9" t="s">
        <v>107</v>
      </c>
      <c r="E9" s="29" t="s">
        <v>113</v>
      </c>
      <c r="G9" s="29"/>
    </row>
    <row r="10" spans="1:9">
      <c r="A10" s="39"/>
      <c r="B10" s="39"/>
      <c r="C10" s="39"/>
      <c r="D10" s="26" t="s">
        <v>109</v>
      </c>
      <c r="E10" s="29" t="s">
        <v>125</v>
      </c>
      <c r="F10" s="30"/>
      <c r="G10" s="29" t="s">
        <v>113</v>
      </c>
    </row>
    <row r="11" spans="1:9">
      <c r="A11" s="39"/>
      <c r="B11" s="40" t="s">
        <v>115</v>
      </c>
      <c r="C11" s="26" t="s">
        <v>120</v>
      </c>
      <c r="D11" s="26" t="s">
        <v>110</v>
      </c>
      <c r="E11" s="29"/>
      <c r="F11" s="30"/>
      <c r="G11" s="29" t="s">
        <v>113</v>
      </c>
    </row>
    <row r="12" spans="1:9">
      <c r="A12" s="39"/>
      <c r="B12" s="39"/>
      <c r="C12" s="26" t="s">
        <v>122</v>
      </c>
      <c r="D12" s="26" t="s">
        <v>111</v>
      </c>
      <c r="E12" s="30"/>
      <c r="F12" s="30"/>
      <c r="G12" s="29" t="s">
        <v>113</v>
      </c>
    </row>
    <row r="13" spans="1:9">
      <c r="A13" s="39"/>
      <c r="B13" s="39"/>
      <c r="C13" s="26" t="s">
        <v>122</v>
      </c>
      <c r="D13" s="26" t="s">
        <v>112</v>
      </c>
      <c r="E13" s="30"/>
      <c r="F13" s="30"/>
      <c r="G13" s="29" t="s">
        <v>113</v>
      </c>
    </row>
    <row r="14" spans="1:9">
      <c r="A14" s="39"/>
      <c r="B14" s="39"/>
      <c r="C14" s="26" t="s">
        <v>123</v>
      </c>
      <c r="D14" s="26" t="s">
        <v>121</v>
      </c>
      <c r="E14" s="30"/>
      <c r="F14" s="30"/>
      <c r="G14" s="29" t="s">
        <v>113</v>
      </c>
    </row>
    <row r="15" spans="1:9" ht="33">
      <c r="A15" s="39"/>
      <c r="B15" s="26" t="s">
        <v>163</v>
      </c>
      <c r="C15" s="26" t="s">
        <v>124</v>
      </c>
      <c r="D15" s="26" t="s">
        <v>127</v>
      </c>
      <c r="E15" s="30" t="s">
        <v>126</v>
      </c>
      <c r="F15" s="30"/>
      <c r="G15" s="29"/>
    </row>
    <row r="16" spans="1:9" ht="33">
      <c r="A16" s="39"/>
      <c r="B16" s="12" t="s">
        <v>157</v>
      </c>
      <c r="C16" s="26" t="s">
        <v>124</v>
      </c>
      <c r="D16" s="12" t="s">
        <v>104</v>
      </c>
      <c r="E16" s="30" t="s">
        <v>126</v>
      </c>
      <c r="F16" s="30" t="s">
        <v>126</v>
      </c>
      <c r="G16" s="30" t="s">
        <v>126</v>
      </c>
      <c r="H16" s="30" t="s">
        <v>126</v>
      </c>
    </row>
    <row r="17" spans="1:9" ht="66">
      <c r="A17" s="39" t="s">
        <v>27</v>
      </c>
      <c r="B17" s="26" t="s">
        <v>159</v>
      </c>
      <c r="C17" s="26" t="s">
        <v>120</v>
      </c>
      <c r="D17" s="1" t="s">
        <v>101</v>
      </c>
      <c r="E17" s="30" t="s">
        <v>126</v>
      </c>
      <c r="F17" s="30" t="s">
        <v>126</v>
      </c>
      <c r="G17" s="30" t="s">
        <v>126</v>
      </c>
      <c r="H17" s="30" t="s">
        <v>126</v>
      </c>
    </row>
    <row r="18" spans="1:9" ht="66">
      <c r="A18" s="39"/>
      <c r="B18" s="26" t="s">
        <v>161</v>
      </c>
      <c r="C18" s="26" t="s">
        <v>120</v>
      </c>
      <c r="D18" s="26" t="s">
        <v>101</v>
      </c>
      <c r="E18" s="30" t="s">
        <v>126</v>
      </c>
      <c r="F18" s="30" t="s">
        <v>126</v>
      </c>
      <c r="G18" s="30" t="s">
        <v>126</v>
      </c>
      <c r="H18" s="30" t="s">
        <v>126</v>
      </c>
    </row>
    <row r="19" spans="1:9">
      <c r="A19" s="39"/>
      <c r="B19" s="47" t="s">
        <v>162</v>
      </c>
      <c r="C19" s="40" t="s">
        <v>120</v>
      </c>
      <c r="D19" s="13" t="s">
        <v>143</v>
      </c>
      <c r="E19" s="30" t="s">
        <v>113</v>
      </c>
      <c r="F19" s="30" t="s">
        <v>113</v>
      </c>
      <c r="G19" s="30" t="s">
        <v>113</v>
      </c>
      <c r="H19" s="30" t="s">
        <v>113</v>
      </c>
    </row>
    <row r="20" spans="1:9" s="27" customFormat="1">
      <c r="A20" s="39"/>
      <c r="B20" s="40"/>
      <c r="C20" s="40"/>
      <c r="D20" s="13" t="s">
        <v>144</v>
      </c>
      <c r="E20" s="30" t="s">
        <v>126</v>
      </c>
      <c r="F20" s="30" t="s">
        <v>126</v>
      </c>
      <c r="G20" s="30" t="s">
        <v>126</v>
      </c>
      <c r="H20" s="30" t="s">
        <v>126</v>
      </c>
      <c r="I20" s="4"/>
    </row>
    <row r="21" spans="1:9" ht="33">
      <c r="A21" t="s">
        <v>102</v>
      </c>
      <c r="B21" s="19" t="s">
        <v>28</v>
      </c>
      <c r="C21" s="19"/>
      <c r="D21" s="19" t="s">
        <v>23</v>
      </c>
      <c r="E21" s="31"/>
      <c r="F21" s="31"/>
      <c r="G21" s="31"/>
      <c r="I21" s="20" t="s">
        <v>19</v>
      </c>
    </row>
    <row r="22" spans="1:9">
      <c r="C22" s="26"/>
      <c r="D22" s="1"/>
      <c r="E22" s="30"/>
      <c r="F22" s="30"/>
      <c r="G22" s="30"/>
    </row>
    <row r="23" spans="1:9">
      <c r="C23" s="26"/>
      <c r="D23" s="1"/>
      <c r="E23" s="30"/>
      <c r="F23" s="30"/>
      <c r="G23" s="30"/>
    </row>
    <row r="26" spans="1:9">
      <c r="C26" s="26"/>
      <c r="D26" s="12"/>
      <c r="E26" s="30"/>
      <c r="F26" s="30"/>
      <c r="G26" s="30"/>
    </row>
  </sheetData>
  <mergeCells count="14">
    <mergeCell ref="E1:H1"/>
    <mergeCell ref="C1:C2"/>
    <mergeCell ref="B4:B7"/>
    <mergeCell ref="A4:A16"/>
    <mergeCell ref="A17:A20"/>
    <mergeCell ref="B8:B10"/>
    <mergeCell ref="B11:B14"/>
    <mergeCell ref="C4:C7"/>
    <mergeCell ref="C8:C10"/>
    <mergeCell ref="A1:A2"/>
    <mergeCell ref="B1:B2"/>
    <mergeCell ref="D1:D2"/>
    <mergeCell ref="B19:B20"/>
    <mergeCell ref="C19:C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6" sqref="C16"/>
    </sheetView>
  </sheetViews>
  <sheetFormatPr defaultRowHeight="16.5"/>
  <cols>
    <col min="1" max="1" width="20.25" style="1" customWidth="1"/>
    <col min="2" max="2" width="34.125" style="1" bestFit="1" customWidth="1"/>
    <col min="3" max="3" width="62.125" style="1" bestFit="1" customWidth="1"/>
    <col min="4" max="4" width="23.75" style="1" bestFit="1" customWidth="1"/>
    <col min="5" max="16384" width="9" style="1"/>
  </cols>
  <sheetData>
    <row r="1" spans="1:4">
      <c r="A1" s="34" t="s">
        <v>4</v>
      </c>
      <c r="B1" s="34" t="s">
        <v>5</v>
      </c>
      <c r="C1" s="34" t="s">
        <v>6</v>
      </c>
      <c r="D1" s="34" t="s">
        <v>16</v>
      </c>
    </row>
    <row r="2" spans="1:4">
      <c r="A2" s="40" t="s">
        <v>46</v>
      </c>
      <c r="B2" s="1" t="s">
        <v>2</v>
      </c>
      <c r="C2" s="1" t="s">
        <v>26</v>
      </c>
      <c r="D2" s="40" t="s">
        <v>20</v>
      </c>
    </row>
    <row r="3" spans="1:4">
      <c r="A3" s="40"/>
      <c r="B3" s="1" t="s">
        <v>3</v>
      </c>
      <c r="C3" s="1" t="s">
        <v>7</v>
      </c>
      <c r="D3" s="40"/>
    </row>
    <row r="4" spans="1:4">
      <c r="A4" s="40" t="s">
        <v>47</v>
      </c>
      <c r="B4" s="1" t="s">
        <v>9</v>
      </c>
      <c r="D4" s="40" t="s">
        <v>22</v>
      </c>
    </row>
    <row r="5" spans="1:4">
      <c r="A5" s="40"/>
      <c r="B5" s="1" t="s">
        <v>10</v>
      </c>
      <c r="D5" s="40"/>
    </row>
    <row r="6" spans="1:4">
      <c r="A6" s="40"/>
      <c r="B6" s="1" t="s">
        <v>11</v>
      </c>
      <c r="D6" s="40"/>
    </row>
    <row r="7" spans="1:4">
      <c r="A7" s="40" t="s">
        <v>21</v>
      </c>
      <c r="B7" s="1" t="s">
        <v>43</v>
      </c>
      <c r="D7" s="40" t="s">
        <v>22</v>
      </c>
    </row>
    <row r="8" spans="1:4">
      <c r="A8" s="40"/>
      <c r="B8" s="1" t="s">
        <v>12</v>
      </c>
      <c r="D8" s="40"/>
    </row>
    <row r="9" spans="1:4">
      <c r="A9" s="40"/>
      <c r="B9" s="1" t="s">
        <v>13</v>
      </c>
      <c r="D9" s="40"/>
    </row>
    <row r="10" spans="1:4">
      <c r="A10" s="40"/>
      <c r="B10" s="1" t="s">
        <v>14</v>
      </c>
      <c r="D10" s="40"/>
    </row>
  </sheetData>
  <mergeCells count="6">
    <mergeCell ref="A2:A3"/>
    <mergeCell ref="A4:A6"/>
    <mergeCell ref="A7:A10"/>
    <mergeCell ref="D7:D10"/>
    <mergeCell ref="D4:D6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6.5"/>
  <cols>
    <col min="1" max="1" width="12.625" customWidth="1"/>
    <col min="2" max="2" width="26" bestFit="1" customWidth="1"/>
    <col min="3" max="3" width="34" bestFit="1" customWidth="1"/>
    <col min="4" max="4" width="44.375" customWidth="1"/>
    <col min="5" max="5" width="21.125" customWidth="1"/>
    <col min="6" max="6" width="35.625" customWidth="1"/>
    <col min="7" max="7" width="35.625" style="22" hidden="1" customWidth="1"/>
    <col min="8" max="9" width="35.625" style="24" customWidth="1"/>
    <col min="10" max="10" width="35.625" style="24" hidden="1" customWidth="1"/>
    <col min="11" max="11" width="30.625" customWidth="1"/>
    <col min="12" max="12" width="29.375" customWidth="1"/>
    <col min="13" max="13" width="39" customWidth="1"/>
    <col min="14" max="14" width="34.75" customWidth="1"/>
  </cols>
  <sheetData>
    <row r="1" spans="1:14" s="35" customFormat="1">
      <c r="A1" s="3" t="s">
        <v>71</v>
      </c>
      <c r="B1" s="3" t="s">
        <v>74</v>
      </c>
      <c r="C1" s="3" t="s">
        <v>77</v>
      </c>
      <c r="D1" s="3" t="s">
        <v>78</v>
      </c>
      <c r="E1" s="3" t="s">
        <v>57</v>
      </c>
      <c r="F1" s="3" t="s">
        <v>80</v>
      </c>
      <c r="G1" s="3" t="s">
        <v>58</v>
      </c>
      <c r="H1" s="3" t="s">
        <v>81</v>
      </c>
      <c r="I1" s="3" t="s">
        <v>84</v>
      </c>
      <c r="J1" s="3" t="s">
        <v>63</v>
      </c>
      <c r="K1" s="3" t="s">
        <v>91</v>
      </c>
      <c r="L1" s="3" t="s">
        <v>93</v>
      </c>
      <c r="M1" s="3" t="s">
        <v>97</v>
      </c>
      <c r="N1" s="3" t="s">
        <v>98</v>
      </c>
    </row>
    <row r="2" spans="1:14">
      <c r="A2" t="s">
        <v>60</v>
      </c>
      <c r="C2" t="s">
        <v>75</v>
      </c>
      <c r="D2" t="s">
        <v>76</v>
      </c>
      <c r="E2" t="s">
        <v>66</v>
      </c>
      <c r="F2" t="s">
        <v>61</v>
      </c>
      <c r="H2" t="s">
        <v>67</v>
      </c>
      <c r="I2"/>
      <c r="J2"/>
      <c r="K2" t="s">
        <v>62</v>
      </c>
      <c r="L2" t="s">
        <v>64</v>
      </c>
      <c r="M2" t="s">
        <v>96</v>
      </c>
    </row>
    <row r="3" spans="1:14" ht="121.5" customHeight="1">
      <c r="A3" t="s">
        <v>55</v>
      </c>
      <c r="C3" s="18" t="s">
        <v>73</v>
      </c>
      <c r="D3" s="18" t="s">
        <v>70</v>
      </c>
      <c r="F3" s="18" t="s">
        <v>79</v>
      </c>
      <c r="G3" s="23" t="s">
        <v>59</v>
      </c>
      <c r="H3" s="25" t="s">
        <v>82</v>
      </c>
      <c r="I3" s="25" t="s">
        <v>83</v>
      </c>
      <c r="J3" s="25" t="s">
        <v>65</v>
      </c>
      <c r="K3" s="21" t="s">
        <v>68</v>
      </c>
      <c r="L3" s="21" t="s">
        <v>92</v>
      </c>
      <c r="M3" s="21" t="s">
        <v>94</v>
      </c>
      <c r="N3" s="21" t="s">
        <v>69</v>
      </c>
    </row>
    <row r="4" spans="1:14" s="24" customFormat="1" ht="238.5" customHeight="1">
      <c r="A4" s="24" t="s">
        <v>56</v>
      </c>
      <c r="B4" s="25" t="s">
        <v>90</v>
      </c>
      <c r="C4" s="25" t="s">
        <v>89</v>
      </c>
      <c r="D4" s="25" t="s">
        <v>88</v>
      </c>
      <c r="E4" s="25" t="s">
        <v>72</v>
      </c>
      <c r="F4" s="25" t="s">
        <v>100</v>
      </c>
      <c r="H4" s="32" t="s">
        <v>99</v>
      </c>
      <c r="I4" s="25" t="s">
        <v>85</v>
      </c>
      <c r="K4" s="32" t="s">
        <v>95</v>
      </c>
      <c r="L4" s="25" t="s">
        <v>86</v>
      </c>
      <c r="M4" s="33" t="s">
        <v>95</v>
      </c>
      <c r="N4" s="25" t="s">
        <v>87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6.5"/>
  <cols>
    <col min="1" max="1" width="56.875" customWidth="1"/>
  </cols>
  <sheetData>
    <row r="1" spans="1:1" ht="115.5">
      <c r="A1" s="2" t="s">
        <v>131</v>
      </c>
    </row>
    <row r="4" spans="1:1">
      <c r="A4" s="15"/>
    </row>
    <row r="5" spans="1:1">
      <c r="A5" s="16"/>
    </row>
    <row r="6" spans="1:1">
      <c r="A6" s="15"/>
    </row>
    <row r="7" spans="1:1">
      <c r="A7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F7" sqref="F7"/>
    </sheetView>
  </sheetViews>
  <sheetFormatPr defaultRowHeight="16.5"/>
  <cols>
    <col min="1" max="1" width="28.125" customWidth="1"/>
    <col min="2" max="2" width="36.375" bestFit="1" customWidth="1"/>
    <col min="3" max="3" width="15.125" bestFit="1" customWidth="1"/>
    <col min="4" max="4" width="52" bestFit="1" customWidth="1"/>
    <col min="5" max="5" width="19.875" bestFit="1" customWidth="1"/>
    <col min="6" max="6" width="31.125" bestFit="1" customWidth="1"/>
  </cols>
  <sheetData>
    <row r="1" spans="1:4">
      <c r="A1" s="46" t="s">
        <v>154</v>
      </c>
      <c r="B1" s="46" t="s">
        <v>153</v>
      </c>
      <c r="C1" s="46" t="s">
        <v>138</v>
      </c>
      <c r="D1" s="46" t="s">
        <v>139</v>
      </c>
    </row>
    <row r="2" spans="1:4">
      <c r="A2" s="40" t="s">
        <v>45</v>
      </c>
      <c r="B2" t="s">
        <v>48</v>
      </c>
      <c r="C2" t="s">
        <v>146</v>
      </c>
      <c r="D2" t="str">
        <f>B2&amp;"_"&amp;C2</f>
        <v>SKILL-LISL_MMFA_WRITER</v>
      </c>
    </row>
    <row r="3" spans="1:4">
      <c r="A3" s="39"/>
      <c r="B3" t="s">
        <v>48</v>
      </c>
      <c r="C3" t="s">
        <v>145</v>
      </c>
      <c r="D3" t="str">
        <f t="shared" ref="D3:D43" si="0">B3&amp;"_"&amp;C3</f>
        <v>SKILL-LISL_MMFA_READER</v>
      </c>
    </row>
    <row r="4" spans="1:4">
      <c r="A4" s="39"/>
      <c r="B4" t="s">
        <v>48</v>
      </c>
      <c r="C4" t="s">
        <v>149</v>
      </c>
      <c r="D4" t="str">
        <f t="shared" si="0"/>
        <v>SKILL-LISL_FAB_WRITER</v>
      </c>
    </row>
    <row r="5" spans="1:4">
      <c r="A5" s="39"/>
      <c r="B5" t="s">
        <v>48</v>
      </c>
      <c r="C5" t="s">
        <v>151</v>
      </c>
      <c r="D5" t="str">
        <f t="shared" si="0"/>
        <v>SKILL-LISL_FAB_READER</v>
      </c>
    </row>
    <row r="6" spans="1:4">
      <c r="A6" s="40" t="s">
        <v>156</v>
      </c>
      <c r="B6" s="24" t="s">
        <v>137</v>
      </c>
      <c r="C6" s="24" t="s">
        <v>146</v>
      </c>
      <c r="D6" s="24" t="str">
        <f t="shared" si="0"/>
        <v>SKILL_CREATE_MMFA_WRITER</v>
      </c>
    </row>
    <row r="7" spans="1:4">
      <c r="A7" s="39"/>
      <c r="B7" s="24" t="s">
        <v>136</v>
      </c>
      <c r="C7" s="24" t="s">
        <v>145</v>
      </c>
      <c r="D7" s="24" t="str">
        <f t="shared" si="0"/>
        <v>SKILL_CREATE_MMFA_READER</v>
      </c>
    </row>
    <row r="8" spans="1:4">
      <c r="A8" s="39"/>
      <c r="B8" s="24" t="s">
        <v>136</v>
      </c>
      <c r="C8" s="24" t="s">
        <v>149</v>
      </c>
      <c r="D8" s="24" t="str">
        <f t="shared" si="0"/>
        <v>SKILL_CREATE_FAB_WRITER</v>
      </c>
    </row>
    <row r="9" spans="1:4">
      <c r="A9" s="39"/>
      <c r="B9" s="24" t="s">
        <v>136</v>
      </c>
      <c r="C9" s="24" t="s">
        <v>151</v>
      </c>
      <c r="D9" s="24" t="str">
        <f t="shared" si="0"/>
        <v>SKILL_CREATE_FAB_READER</v>
      </c>
    </row>
    <row r="10" spans="1:4">
      <c r="A10" s="40" t="s">
        <v>115</v>
      </c>
      <c r="B10" s="24" t="s">
        <v>164</v>
      </c>
      <c r="C10" s="24" t="s">
        <v>146</v>
      </c>
      <c r="D10" s="24" t="str">
        <f t="shared" ref="D10:D13" si="1">B10&amp;"_"&amp;C10</f>
        <v>FEEDBACKIMPL_MMFA_WRITER</v>
      </c>
    </row>
    <row r="11" spans="1:4">
      <c r="A11" s="39"/>
      <c r="B11" s="24" t="s">
        <v>164</v>
      </c>
      <c r="C11" s="24" t="s">
        <v>145</v>
      </c>
      <c r="D11" s="24" t="str">
        <f t="shared" si="1"/>
        <v>FEEDBACKIMPL_MMFA_READER</v>
      </c>
    </row>
    <row r="12" spans="1:4">
      <c r="A12" s="39"/>
      <c r="B12" s="24" t="s">
        <v>165</v>
      </c>
      <c r="C12" s="24" t="s">
        <v>149</v>
      </c>
      <c r="D12" s="24" t="str">
        <f t="shared" si="1"/>
        <v>FEEDBACKIMPL_FAB_WRITER</v>
      </c>
    </row>
    <row r="13" spans="1:4">
      <c r="A13" s="39"/>
      <c r="B13" s="24" t="s">
        <v>164</v>
      </c>
      <c r="C13" s="24" t="s">
        <v>151</v>
      </c>
      <c r="D13" s="24" t="str">
        <f t="shared" si="1"/>
        <v>FEEDBACKIMPL_FAB_READER</v>
      </c>
    </row>
    <row r="14" spans="1:4">
      <c r="A14" s="40" t="s">
        <v>116</v>
      </c>
      <c r="B14" s="24" t="s">
        <v>166</v>
      </c>
      <c r="C14" s="24" t="s">
        <v>146</v>
      </c>
      <c r="D14" s="24" t="str">
        <f t="shared" ref="D14:D17" si="2">B14&amp;"_"&amp;C14</f>
        <v>FEEDBACKIMPL_CHECK_MMFA_WRITER</v>
      </c>
    </row>
    <row r="15" spans="1:4">
      <c r="A15" s="39"/>
      <c r="B15" s="24" t="s">
        <v>167</v>
      </c>
      <c r="C15" s="24" t="s">
        <v>145</v>
      </c>
      <c r="D15" s="24" t="str">
        <f t="shared" si="2"/>
        <v>FEEDBACKIMPL_CHECK_MMFA_READER</v>
      </c>
    </row>
    <row r="16" spans="1:4">
      <c r="A16" s="39"/>
      <c r="B16" s="24" t="s">
        <v>168</v>
      </c>
      <c r="C16" s="24" t="s">
        <v>149</v>
      </c>
      <c r="D16" s="24" t="str">
        <f t="shared" si="2"/>
        <v>FEEDBACKIMPL_CHECK_FAB_WRITER</v>
      </c>
    </row>
    <row r="17" spans="1:4">
      <c r="A17" s="39"/>
      <c r="B17" s="24" t="s">
        <v>168</v>
      </c>
      <c r="C17" s="24" t="s">
        <v>151</v>
      </c>
      <c r="D17" s="24" t="str">
        <f t="shared" si="2"/>
        <v>FEEDBACKIMPL_CHECK_FAB_READER</v>
      </c>
    </row>
    <row r="18" spans="1:4">
      <c r="A18" s="40" t="s">
        <v>158</v>
      </c>
      <c r="B18" s="24" t="s">
        <v>169</v>
      </c>
      <c r="C18" s="24" t="s">
        <v>146</v>
      </c>
      <c r="D18" s="24" t="str">
        <f t="shared" ref="D18:D21" si="3">B18&amp;"_"&amp;C18</f>
        <v>FEEDBACKIMPL_HISTORY_MMFA_WRITER</v>
      </c>
    </row>
    <row r="19" spans="1:4">
      <c r="A19" s="39"/>
      <c r="B19" s="24" t="s">
        <v>170</v>
      </c>
      <c r="C19" s="24" t="s">
        <v>145</v>
      </c>
      <c r="D19" s="24" t="str">
        <f t="shared" si="3"/>
        <v>FEEDBACKIMPL_HISTORY_MMFA_READER</v>
      </c>
    </row>
    <row r="20" spans="1:4">
      <c r="A20" s="39"/>
      <c r="B20" s="24" t="s">
        <v>169</v>
      </c>
      <c r="C20" s="24" t="s">
        <v>149</v>
      </c>
      <c r="D20" s="24" t="str">
        <f t="shared" si="3"/>
        <v>FEEDBACKIMPL_HISTORY_FAB_WRITER</v>
      </c>
    </row>
    <row r="21" spans="1:4">
      <c r="A21" s="39"/>
      <c r="B21" s="24" t="s">
        <v>171</v>
      </c>
      <c r="C21" s="24" t="s">
        <v>151</v>
      </c>
      <c r="D21" s="24" t="str">
        <f t="shared" si="3"/>
        <v>FEEDBACKIMPL_HISTORY_FAB_READER</v>
      </c>
    </row>
    <row r="22" spans="1:4">
      <c r="A22" s="40" t="s">
        <v>160</v>
      </c>
      <c r="B22" s="24" t="s">
        <v>140</v>
      </c>
      <c r="C22" s="24" t="s">
        <v>146</v>
      </c>
      <c r="D22" s="24" t="str">
        <f t="shared" si="0"/>
        <v>DASHBOARD_DEEP_MMFA_WRITER</v>
      </c>
    </row>
    <row r="23" spans="1:4">
      <c r="A23" s="39"/>
      <c r="B23" s="24" t="s">
        <v>140</v>
      </c>
      <c r="C23" s="24" t="s">
        <v>145</v>
      </c>
      <c r="D23" s="24" t="str">
        <f t="shared" si="0"/>
        <v>DASHBOARD_DEEP_MMFA_READER</v>
      </c>
    </row>
    <row r="24" spans="1:4">
      <c r="A24" s="39"/>
      <c r="B24" s="24" t="s">
        <v>140</v>
      </c>
      <c r="C24" s="24" t="s">
        <v>149</v>
      </c>
      <c r="D24" s="24" t="str">
        <f t="shared" si="0"/>
        <v>DASHBOARD_DEEP_FAB_WRITER</v>
      </c>
    </row>
    <row r="25" spans="1:4">
      <c r="A25" s="39"/>
      <c r="B25" s="24" t="s">
        <v>140</v>
      </c>
      <c r="C25" s="24" t="s">
        <v>151</v>
      </c>
      <c r="D25" s="24" t="str">
        <f t="shared" si="0"/>
        <v>DASHBOARD_DEEP_FAB_READER</v>
      </c>
    </row>
    <row r="26" spans="1:4">
      <c r="A26" s="40" t="s">
        <v>129</v>
      </c>
      <c r="B26" s="24" t="s">
        <v>141</v>
      </c>
      <c r="C26" s="24" t="s">
        <v>146</v>
      </c>
      <c r="D26" s="24" t="str">
        <f t="shared" si="0"/>
        <v>DASHBOARD_WIDTH_MMFA_WRITER</v>
      </c>
    </row>
    <row r="27" spans="1:4">
      <c r="A27" s="39"/>
      <c r="B27" s="24" t="s">
        <v>141</v>
      </c>
      <c r="C27" s="24" t="s">
        <v>145</v>
      </c>
      <c r="D27" s="24" t="str">
        <f t="shared" si="0"/>
        <v>DASHBOARD_WIDTH_MMFA_READER</v>
      </c>
    </row>
    <row r="28" spans="1:4">
      <c r="A28" s="39"/>
      <c r="B28" s="24" t="s">
        <v>141</v>
      </c>
      <c r="C28" s="24" t="s">
        <v>149</v>
      </c>
      <c r="D28" s="24" t="str">
        <f t="shared" si="0"/>
        <v>DASHBOARD_WIDTH_FAB_WRITER</v>
      </c>
    </row>
    <row r="29" spans="1:4">
      <c r="A29" s="39"/>
      <c r="B29" s="24" t="s">
        <v>141</v>
      </c>
      <c r="C29" s="24" t="s">
        <v>151</v>
      </c>
      <c r="D29" s="24" t="str">
        <f t="shared" si="0"/>
        <v>DASHBOARD_WIDTH_FAB_READER</v>
      </c>
    </row>
    <row r="30" spans="1:4">
      <c r="A30" s="40" t="s">
        <v>162</v>
      </c>
      <c r="B30" s="24" t="s">
        <v>142</v>
      </c>
      <c r="C30" s="24" t="s">
        <v>146</v>
      </c>
      <c r="D30" s="24" t="str">
        <f t="shared" si="0"/>
        <v>DASHBOARD_FEEDBACKSUMMARY_MMFA_WRITER</v>
      </c>
    </row>
    <row r="31" spans="1:4">
      <c r="A31" s="39"/>
      <c r="B31" s="24" t="s">
        <v>142</v>
      </c>
      <c r="C31" s="24" t="s">
        <v>145</v>
      </c>
      <c r="D31" s="24" t="str">
        <f t="shared" si="0"/>
        <v>DASHBOARD_FEEDBACKSUMMARY_MMFA_READER</v>
      </c>
    </row>
    <row r="32" spans="1:4">
      <c r="A32" s="39"/>
      <c r="B32" s="24" t="s">
        <v>142</v>
      </c>
      <c r="C32" s="24" t="s">
        <v>149</v>
      </c>
      <c r="D32" s="24" t="str">
        <f t="shared" si="0"/>
        <v>DASHBOARD_FEEDBACKSUMMARY_FAB_WRITER</v>
      </c>
    </row>
    <row r="33" spans="1:4">
      <c r="A33" s="39"/>
      <c r="B33" s="24" t="s">
        <v>142</v>
      </c>
      <c r="C33" s="24" t="s">
        <v>151</v>
      </c>
      <c r="D33" s="24" t="str">
        <f t="shared" si="0"/>
        <v>DASHBOARD_FEEDBACKSUMMARY_FAB_READER</v>
      </c>
    </row>
    <row r="34" spans="1:4">
      <c r="C34" t="s">
        <v>146</v>
      </c>
      <c r="D34" t="str">
        <f t="shared" si="0"/>
        <v>_MMFA_WRITER</v>
      </c>
    </row>
    <row r="35" spans="1:4">
      <c r="C35" t="s">
        <v>145</v>
      </c>
      <c r="D35" t="str">
        <f t="shared" si="0"/>
        <v>_MMFA_READER</v>
      </c>
    </row>
    <row r="36" spans="1:4">
      <c r="C36" t="s">
        <v>149</v>
      </c>
      <c r="D36" t="str">
        <f t="shared" si="0"/>
        <v>_FAB_WRITER</v>
      </c>
    </row>
    <row r="37" spans="1:4">
      <c r="C37" t="s">
        <v>151</v>
      </c>
      <c r="D37" t="str">
        <f t="shared" si="0"/>
        <v>_FAB_READER</v>
      </c>
    </row>
    <row r="38" spans="1:4">
      <c r="C38" s="24" t="s">
        <v>146</v>
      </c>
      <c r="D38" t="str">
        <f t="shared" si="0"/>
        <v>_MMFA_WRITER</v>
      </c>
    </row>
    <row r="39" spans="1:4">
      <c r="C39" s="24" t="s">
        <v>145</v>
      </c>
      <c r="D39" t="str">
        <f t="shared" si="0"/>
        <v>_MMFA_READER</v>
      </c>
    </row>
    <row r="40" spans="1:4">
      <c r="C40" s="24" t="s">
        <v>149</v>
      </c>
      <c r="D40" t="str">
        <f t="shared" si="0"/>
        <v>_FAB_WRITER</v>
      </c>
    </row>
    <row r="41" spans="1:4">
      <c r="C41" s="24" t="s">
        <v>151</v>
      </c>
      <c r="D41" t="str">
        <f t="shared" si="0"/>
        <v>_FAB_READER</v>
      </c>
    </row>
    <row r="42" spans="1:4">
      <c r="D42" t="str">
        <f t="shared" si="0"/>
        <v>_</v>
      </c>
    </row>
    <row r="43" spans="1:4">
      <c r="D43" t="str">
        <f t="shared" si="0"/>
        <v>_</v>
      </c>
    </row>
  </sheetData>
  <mergeCells count="8">
    <mergeCell ref="A2:A5"/>
    <mergeCell ref="A6:A9"/>
    <mergeCell ref="A22:A25"/>
    <mergeCell ref="A26:A29"/>
    <mergeCell ref="A30:A33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18" sqref="C17:C18"/>
    </sheetView>
  </sheetViews>
  <sheetFormatPr defaultRowHeight="16.5"/>
  <cols>
    <col min="1" max="1" width="39.5" style="6" customWidth="1"/>
    <col min="2" max="3" width="26.625" style="6" customWidth="1"/>
    <col min="4" max="4" width="25" style="6" bestFit="1" customWidth="1"/>
    <col min="5" max="5" width="26.625" style="6" customWidth="1"/>
    <col min="6" max="16384" width="9" style="6"/>
  </cols>
  <sheetData>
    <row r="1" spans="1:5">
      <c r="A1" s="42" t="s">
        <v>35</v>
      </c>
      <c r="B1" s="44" t="s">
        <v>29</v>
      </c>
      <c r="C1" s="44" t="s">
        <v>30</v>
      </c>
      <c r="D1" s="44" t="s">
        <v>31</v>
      </c>
      <c r="E1" s="44" t="s">
        <v>32</v>
      </c>
    </row>
    <row r="2" spans="1:5" ht="27" customHeight="1">
      <c r="A2" s="43"/>
      <c r="B2" s="45"/>
      <c r="C2" s="45"/>
      <c r="D2" s="45"/>
      <c r="E2" s="45"/>
    </row>
    <row r="3" spans="1:5" ht="19.5">
      <c r="A3" s="7" t="s">
        <v>36</v>
      </c>
      <c r="B3" s="8" t="s">
        <v>33</v>
      </c>
      <c r="C3" s="9" t="s">
        <v>37</v>
      </c>
      <c r="D3" s="9" t="s">
        <v>34</v>
      </c>
      <c r="E3" s="9" t="s">
        <v>38</v>
      </c>
    </row>
    <row r="4" spans="1:5" ht="19.5">
      <c r="A4" s="7" t="s">
        <v>39</v>
      </c>
      <c r="B4" s="9" t="s">
        <v>40</v>
      </c>
      <c r="C4" s="9" t="s">
        <v>40</v>
      </c>
      <c r="D4" s="9" t="s">
        <v>40</v>
      </c>
      <c r="E4" s="9" t="s">
        <v>40</v>
      </c>
    </row>
    <row r="5" spans="1:5" ht="39">
      <c r="A5" s="10" t="s">
        <v>42</v>
      </c>
      <c r="B5" s="10"/>
      <c r="C5" s="10"/>
      <c r="D5" s="11" t="s">
        <v>41</v>
      </c>
      <c r="E5" s="10"/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問題確認</vt:lpstr>
      <vt:lpstr>功能清單</vt:lpstr>
      <vt:lpstr>參數定義</vt:lpstr>
      <vt:lpstr>API</vt:lpstr>
      <vt:lpstr>程式語言和部屬</vt:lpstr>
      <vt:lpstr>CAP權限設定</vt:lpstr>
      <vt:lpstr>CAP分析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Nine</dc:creator>
  <cp:lastModifiedBy>Jane Nine</cp:lastModifiedBy>
  <dcterms:created xsi:type="dcterms:W3CDTF">2021-05-21T03:53:37Z</dcterms:created>
  <dcterms:modified xsi:type="dcterms:W3CDTF">2021-07-01T05:55:42Z</dcterms:modified>
</cp:coreProperties>
</file>