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PC\Documents\inverted-pendulum\"/>
    </mc:Choice>
  </mc:AlternateContent>
  <xr:revisionPtr revIDLastSave="0" documentId="8_{F49E363A-933F-4828-9279-AF648EB6986F}" xr6:coauthVersionLast="47" xr6:coauthVersionMax="47" xr10:uidLastSave="{00000000-0000-0000-0000-000000000000}"/>
  <bookViews>
    <workbookView xWindow="-120" yWindow="-120" windowWidth="29040" windowHeight="15840" activeTab="1" xr2:uid="{648B16CB-5721-4C85-A9C0-8F63E71D7A13}"/>
  </bookViews>
  <sheets>
    <sheet name="Sheet1" sheetId="1" r:id="rId1"/>
    <sheet name="Sheet2" sheetId="2" r:id="rId2"/>
  </sheets>
  <definedNames>
    <definedName name="_xlchart.v1.0" hidden="1">Sheet1!$H$3:$H$11</definedName>
    <definedName name="_xlchart.v1.1" hidden="1">Sheet1!$I$2</definedName>
    <definedName name="_xlchart.v1.2" hidden="1">Sheet1!$I$3:$I$11</definedName>
    <definedName name="_xlchart.v1.3" hidden="1">Sheet1!$J$2</definedName>
    <definedName name="_xlchart.v1.4" hidden="1">Sheet1!$J$3:$J$11</definedName>
    <definedName name="_xlchart.v1.5" hidden="1">Sheet1!$A$2:$B$73</definedName>
    <definedName name="_xlchart.v1.6" hidden="1">Sheet1!$C$1</definedName>
    <definedName name="_xlchart.v1.7" hidden="1">Sheet1!$C$2:$C$73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J11" i="1"/>
  <c r="K11" i="1"/>
  <c r="J10" i="1"/>
  <c r="K10" i="1"/>
  <c r="J9" i="1"/>
  <c r="K9" i="1"/>
  <c r="J8" i="1"/>
  <c r="K8" i="1"/>
  <c r="J7" i="1"/>
  <c r="K7" i="1"/>
  <c r="J6" i="1"/>
  <c r="J5" i="1"/>
  <c r="J4" i="1"/>
  <c r="I11" i="1"/>
  <c r="I10" i="1"/>
  <c r="I9" i="1"/>
  <c r="I8" i="1"/>
  <c r="I7" i="1"/>
  <c r="I6" i="1"/>
  <c r="I5" i="1"/>
  <c r="I4" i="1"/>
  <c r="J3" i="1"/>
  <c r="I3" i="1"/>
</calcChain>
</file>

<file path=xl/sharedStrings.xml><?xml version="1.0" encoding="utf-8"?>
<sst xmlns="http://schemas.openxmlformats.org/spreadsheetml/2006/main" count="158" uniqueCount="17">
  <si>
    <t>Name</t>
  </si>
  <si>
    <t>Test #</t>
  </si>
  <si>
    <t>Loss</t>
  </si>
  <si>
    <t>Mean Absolute Error (MAE)</t>
  </si>
  <si>
    <t>Mean Absolute Percentange Error (MAPE) %</t>
  </si>
  <si>
    <t>Dense Untrained</t>
  </si>
  <si>
    <t>Dense Trained</t>
  </si>
  <si>
    <t>Conv Untrained</t>
  </si>
  <si>
    <t>Conv Trained</t>
  </si>
  <si>
    <t>LSTM Untrained</t>
  </si>
  <si>
    <t>LSTM Trained</t>
  </si>
  <si>
    <t>Residual Untrained</t>
  </si>
  <si>
    <t>Residual Trained</t>
  </si>
  <si>
    <t>Average Loss</t>
  </si>
  <si>
    <t>Results per Test case</t>
  </si>
  <si>
    <t>Average MAE</t>
  </si>
  <si>
    <t>Average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</si>
</sst>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Loss</a:t>
            </a:r>
            <a:r>
              <a:rPr lang="en-US" baseline="0"/>
              <a:t> / MAE for each test round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Average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Sheet1!$H$3:$H$11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Sheet1!$I$3:$I$11</c:f>
              <c:numCache>
                <c:formatCode>General</c:formatCode>
                <c:ptCount val="9"/>
                <c:pt idx="0">
                  <c:v>1.0296900650000001E-2</c:v>
                </c:pt>
                <c:pt idx="1">
                  <c:v>5.4114862505624996E-3</c:v>
                </c:pt>
                <c:pt idx="2">
                  <c:v>6.5933007507074995E-3</c:v>
                </c:pt>
                <c:pt idx="3">
                  <c:v>0.30410238599999995</c:v>
                </c:pt>
                <c:pt idx="4">
                  <c:v>0.67994751312500001</c:v>
                </c:pt>
                <c:pt idx="5">
                  <c:v>0.15116031837499999</c:v>
                </c:pt>
                <c:pt idx="6">
                  <c:v>0.30559794912499999</c:v>
                </c:pt>
                <c:pt idx="7">
                  <c:v>0.35462902462499996</c:v>
                </c:pt>
                <c:pt idx="8">
                  <c:v>0.39706609124999998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F-419F-850C-7381AA1F26D5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Average MAE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Sheet1!$H$3:$H$11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Sheet1!$J$3:$J$11</c:f>
              <c:numCache>
                <c:formatCode>General</c:formatCode>
                <c:ptCount val="9"/>
                <c:pt idx="0">
                  <c:v>6.2349831125000005E-2</c:v>
                </c:pt>
                <c:pt idx="1">
                  <c:v>4.6958488749999999E-2</c:v>
                </c:pt>
                <c:pt idx="2">
                  <c:v>5.4976656249999992E-2</c:v>
                </c:pt>
                <c:pt idx="3">
                  <c:v>0.31575640874999999</c:v>
                </c:pt>
                <c:pt idx="4">
                  <c:v>0.46353920149999994</c:v>
                </c:pt>
                <c:pt idx="5">
                  <c:v>0.227976790875</c:v>
                </c:pt>
                <c:pt idx="6">
                  <c:v>0.308730008625</c:v>
                </c:pt>
                <c:pt idx="7">
                  <c:v>0.32334836324999999</c:v>
                </c:pt>
                <c:pt idx="8">
                  <c:v>0.350579847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F-419F-850C-7381AA1F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8719"/>
        <c:axId val="637132255"/>
      </c:barChart>
      <c:catAx>
        <c:axId val="160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32255"/>
        <c:crosses val="autoZero"/>
        <c:auto val="1"/>
        <c:lblAlgn val="ctr"/>
        <c:lblOffset val="100"/>
        <c:noMultiLvlLbl val="0"/>
      </c:catAx>
      <c:valAx>
        <c:axId val="6371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11</xdr:row>
      <xdr:rowOff>95249</xdr:rowOff>
    </xdr:from>
    <xdr:to>
      <xdr:col>13</xdr:col>
      <xdr:colOff>561975</xdr:colOff>
      <xdr:row>27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9566F2-E8B3-FC95-0CEC-D139D9592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5EE8-B78B-45D6-8B0F-E7CEFF5C5089}">
  <dimension ref="A1:K73"/>
  <sheetViews>
    <sheetView workbookViewId="0">
      <selection activeCell="B3" sqref="A1:E73"/>
    </sheetView>
  </sheetViews>
  <sheetFormatPr defaultRowHeight="15" x14ac:dyDescent="0.25"/>
  <cols>
    <col min="2" max="2" width="18.140625" bestFit="1" customWidth="1"/>
    <col min="4" max="4" width="25.5703125" bestFit="1" customWidth="1"/>
    <col min="5" max="5" width="40.7109375" bestFit="1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I1" t="s">
        <v>14</v>
      </c>
    </row>
    <row r="2" spans="1:11" x14ac:dyDescent="0.25">
      <c r="A2">
        <v>1</v>
      </c>
      <c r="B2" t="s">
        <v>5</v>
      </c>
      <c r="C2">
        <v>2.5530618000000001E-2</v>
      </c>
      <c r="D2">
        <v>0.12015174300000001</v>
      </c>
      <c r="E2" s="2">
        <v>126.3849716</v>
      </c>
      <c r="I2" t="s">
        <v>13</v>
      </c>
      <c r="J2" t="s">
        <v>15</v>
      </c>
      <c r="K2" t="s">
        <v>16</v>
      </c>
    </row>
    <row r="3" spans="1:11" x14ac:dyDescent="0.25">
      <c r="B3" t="s">
        <v>6</v>
      </c>
      <c r="C3">
        <v>2.921945E-3</v>
      </c>
      <c r="D3">
        <v>4.2177036000000001E-2</v>
      </c>
      <c r="E3" s="2">
        <v>74.585548399999993</v>
      </c>
      <c r="H3">
        <v>1</v>
      </c>
      <c r="I3">
        <f>AVERAGE(C2:C9)</f>
        <v>1.0296900650000001E-2</v>
      </c>
      <c r="J3">
        <f>AVERAGE(D2:D9)</f>
        <v>6.2349831125000005E-2</v>
      </c>
      <c r="K3" s="2">
        <f>AVERAGE(E2:E9)</f>
        <v>79.804349096875001</v>
      </c>
    </row>
    <row r="4" spans="1:11" x14ac:dyDescent="0.25">
      <c r="B4" t="s">
        <v>7</v>
      </c>
      <c r="C4">
        <v>2.1311200999999998E-2</v>
      </c>
      <c r="D4">
        <v>0.107759222</v>
      </c>
      <c r="E4" s="2">
        <v>113.70508580000001</v>
      </c>
      <c r="H4">
        <v>2</v>
      </c>
      <c r="I4">
        <f>AVERAGE(C10:C17)</f>
        <v>5.4114862505624996E-3</v>
      </c>
      <c r="J4">
        <f>AVERAGE(D10:D17)</f>
        <v>4.6958488749999999E-2</v>
      </c>
      <c r="K4" s="2">
        <f>AVERAGE(E10:E17)</f>
        <v>11378.071035215251</v>
      </c>
    </row>
    <row r="5" spans="1:11" x14ac:dyDescent="0.25">
      <c r="B5" t="s">
        <v>8</v>
      </c>
      <c r="C5">
        <v>5.8867900000000003E-3</v>
      </c>
      <c r="D5">
        <v>5.8897461999999998E-2</v>
      </c>
      <c r="E5" s="2">
        <v>121.7832489</v>
      </c>
      <c r="H5">
        <v>3</v>
      </c>
      <c r="I5">
        <f>AVERAGE(C18:C25)</f>
        <v>6.5933007507074995E-3</v>
      </c>
      <c r="J5">
        <f t="shared" ref="J5:K5" si="0">AVERAGE(D18:D25)</f>
        <v>5.4976656249999992E-2</v>
      </c>
      <c r="K5" s="2">
        <f>AVERAGE(E18:E25)</f>
        <v>76.835957547375017</v>
      </c>
    </row>
    <row r="6" spans="1:11" x14ac:dyDescent="0.25">
      <c r="B6" t="s">
        <v>9</v>
      </c>
      <c r="C6">
        <v>2.3106273E-2</v>
      </c>
      <c r="D6">
        <v>0.108474553</v>
      </c>
      <c r="E6" s="2">
        <v>101.4566422</v>
      </c>
      <c r="H6">
        <v>4</v>
      </c>
      <c r="I6">
        <f>AVERAGE(C26:C33)</f>
        <v>0.30410238599999995</v>
      </c>
      <c r="J6">
        <f t="shared" ref="J6:K6" si="1">AVERAGE(D26:D33)</f>
        <v>0.31575640874999999</v>
      </c>
      <c r="K6" s="2">
        <f>AVERAGE(E26:E33)</f>
        <v>88.665709253000017</v>
      </c>
    </row>
    <row r="7" spans="1:11" x14ac:dyDescent="0.25">
      <c r="B7" t="s">
        <v>10</v>
      </c>
      <c r="C7">
        <v>3.5448770000000001E-3</v>
      </c>
      <c r="D7">
        <v>5.5910170000000002E-2</v>
      </c>
      <c r="E7" s="2">
        <v>90.34452057</v>
      </c>
      <c r="H7">
        <v>5</v>
      </c>
      <c r="I7">
        <f>AVERAGE(C34:C41)</f>
        <v>0.67994751312500001</v>
      </c>
      <c r="J7">
        <f t="shared" ref="J7:K7" si="2">AVERAGE(D34:D41)</f>
        <v>0.46353920149999994</v>
      </c>
      <c r="K7">
        <f t="shared" si="2"/>
        <v>76.535170679749996</v>
      </c>
    </row>
    <row r="8" spans="1:11" x14ac:dyDescent="0.25">
      <c r="B8" t="s">
        <v>11</v>
      </c>
      <c r="C8" s="1">
        <v>1.2E-9</v>
      </c>
      <c r="D8" s="1">
        <v>2.3099999999999999E-5</v>
      </c>
      <c r="E8" s="2">
        <v>2.7165595000000001E-2</v>
      </c>
      <c r="H8">
        <v>6</v>
      </c>
      <c r="I8">
        <f>AVERAGE(C42:C49)</f>
        <v>0.15116031837499999</v>
      </c>
      <c r="J8">
        <f t="shared" ref="J8:K8" si="3">AVERAGE(D42:D49)</f>
        <v>0.227976790875</v>
      </c>
      <c r="K8">
        <f t="shared" si="3"/>
        <v>168.22912191887499</v>
      </c>
    </row>
    <row r="9" spans="1:11" x14ac:dyDescent="0.25">
      <c r="B9" t="s">
        <v>12</v>
      </c>
      <c r="C9" s="1">
        <v>7.3499999999999998E-5</v>
      </c>
      <c r="D9">
        <v>5.4053629999999998E-3</v>
      </c>
      <c r="E9" s="2">
        <v>10.147609709999999</v>
      </c>
      <c r="H9">
        <v>7</v>
      </c>
      <c r="I9">
        <f>AVERAGE(C50:C57)</f>
        <v>0.30559794912499999</v>
      </c>
      <c r="J9">
        <f t="shared" ref="J9:K9" si="4">AVERAGE(D50:D57)</f>
        <v>0.308730008625</v>
      </c>
      <c r="K9">
        <f t="shared" si="4"/>
        <v>95.534917709750005</v>
      </c>
    </row>
    <row r="10" spans="1:11" x14ac:dyDescent="0.25">
      <c r="A10">
        <v>2</v>
      </c>
      <c r="B10" t="s">
        <v>5</v>
      </c>
      <c r="C10">
        <v>1.3366799E-2</v>
      </c>
      <c r="D10">
        <v>8.1899553999999999E-2</v>
      </c>
      <c r="E10" s="2">
        <v>9988.4316409999992</v>
      </c>
      <c r="H10">
        <v>8</v>
      </c>
      <c r="I10">
        <f>AVERAGE(C58:C65)</f>
        <v>0.35462902462499996</v>
      </c>
      <c r="J10">
        <f t="shared" ref="J10:K10" si="5">AVERAGE(D58:D65)</f>
        <v>0.32334836324999999</v>
      </c>
      <c r="K10">
        <f t="shared" si="5"/>
        <v>161.75568258500002</v>
      </c>
    </row>
    <row r="11" spans="1:11" x14ac:dyDescent="0.25">
      <c r="B11" t="s">
        <v>6</v>
      </c>
      <c r="C11">
        <v>2.655517E-3</v>
      </c>
      <c r="D11">
        <v>3.3209427999999999E-2</v>
      </c>
      <c r="E11" s="2">
        <v>15837.287109999999</v>
      </c>
      <c r="H11">
        <v>9</v>
      </c>
      <c r="I11">
        <f>AVERAGE(C66:C73)</f>
        <v>0.39706609124999998</v>
      </c>
      <c r="J11">
        <f t="shared" ref="J11:K11" si="6">AVERAGE(D66:D73)</f>
        <v>0.350579847</v>
      </c>
      <c r="K11">
        <f t="shared" si="6"/>
        <v>46.273580881125</v>
      </c>
    </row>
    <row r="12" spans="1:11" x14ac:dyDescent="0.25">
      <c r="B12" t="s">
        <v>7</v>
      </c>
      <c r="C12">
        <v>8.5768649999999995E-3</v>
      </c>
      <c r="D12">
        <v>6.5486639999999999E-2</v>
      </c>
      <c r="E12" s="2">
        <v>959.26715090000005</v>
      </c>
    </row>
    <row r="13" spans="1:11" x14ac:dyDescent="0.25">
      <c r="B13" t="s">
        <v>8</v>
      </c>
      <c r="C13">
        <v>5.8656150000000002E-3</v>
      </c>
      <c r="D13">
        <v>6.3275494000000002E-2</v>
      </c>
      <c r="E13" s="2">
        <v>27952.269530000001</v>
      </c>
    </row>
    <row r="14" spans="1:11" x14ac:dyDescent="0.25">
      <c r="B14" t="s">
        <v>9</v>
      </c>
      <c r="C14">
        <v>1.0096020000000001E-2</v>
      </c>
      <c r="D14">
        <v>8.0041460999999994E-2</v>
      </c>
      <c r="E14" s="2">
        <v>18112.847659999999</v>
      </c>
    </row>
    <row r="15" spans="1:11" x14ac:dyDescent="0.25">
      <c r="B15" t="s">
        <v>10</v>
      </c>
      <c r="C15">
        <v>2.7025740000000001E-3</v>
      </c>
      <c r="D15">
        <v>4.816024E-2</v>
      </c>
      <c r="E15" s="2">
        <v>16105.190430000001</v>
      </c>
    </row>
    <row r="16" spans="1:11" x14ac:dyDescent="0.25">
      <c r="B16" t="s">
        <v>11</v>
      </c>
      <c r="C16" s="1">
        <v>4.4999999999999998E-12</v>
      </c>
      <c r="D16" s="1">
        <v>1.48E-6</v>
      </c>
      <c r="E16" s="2">
        <v>0.58408582200000003</v>
      </c>
    </row>
    <row r="17" spans="1:5" x14ac:dyDescent="0.25">
      <c r="B17" t="s">
        <v>12</v>
      </c>
      <c r="C17" s="1">
        <v>2.8500000000000002E-5</v>
      </c>
      <c r="D17">
        <v>3.5936129999999998E-3</v>
      </c>
      <c r="E17" s="2">
        <v>2068.6906739999999</v>
      </c>
    </row>
    <row r="18" spans="1:5" x14ac:dyDescent="0.25">
      <c r="A18">
        <v>3</v>
      </c>
      <c r="B18" t="s">
        <v>5</v>
      </c>
      <c r="C18">
        <v>1.6640795E-2</v>
      </c>
      <c r="D18">
        <v>0.112657323</v>
      </c>
      <c r="E18" s="2">
        <v>122.2580566</v>
      </c>
    </row>
    <row r="19" spans="1:5" x14ac:dyDescent="0.25">
      <c r="B19" t="s">
        <v>6</v>
      </c>
      <c r="C19">
        <v>8.2864400000000008E-3</v>
      </c>
      <c r="D19">
        <v>7.4031106999999999E-2</v>
      </c>
      <c r="E19" s="2">
        <v>155.40930180000001</v>
      </c>
    </row>
    <row r="20" spans="1:5" x14ac:dyDescent="0.25">
      <c r="B20" t="s">
        <v>7</v>
      </c>
      <c r="C20">
        <v>1.5022521E-2</v>
      </c>
      <c r="D20">
        <v>9.8314083999999996E-2</v>
      </c>
      <c r="E20" s="2">
        <v>97.75221252</v>
      </c>
    </row>
    <row r="21" spans="1:5" x14ac:dyDescent="0.25">
      <c r="B21" t="s">
        <v>8</v>
      </c>
      <c r="C21">
        <v>1.1055240000000001E-3</v>
      </c>
      <c r="D21">
        <v>2.9974114E-2</v>
      </c>
      <c r="E21" s="2">
        <v>60.222000119999997</v>
      </c>
    </row>
    <row r="22" spans="1:5" x14ac:dyDescent="0.25">
      <c r="B22" t="s">
        <v>9</v>
      </c>
      <c r="C22">
        <v>8.7804549999999995E-3</v>
      </c>
      <c r="D22">
        <v>7.0288516999999995E-2</v>
      </c>
      <c r="E22" s="2">
        <v>60.829978939999997</v>
      </c>
    </row>
    <row r="23" spans="1:5" x14ac:dyDescent="0.25">
      <c r="B23" t="s">
        <v>10</v>
      </c>
      <c r="C23">
        <v>2.7316720000000001E-3</v>
      </c>
      <c r="D23">
        <v>4.6458509000000002E-2</v>
      </c>
      <c r="E23" s="2">
        <v>95.354400630000001</v>
      </c>
    </row>
    <row r="24" spans="1:5" x14ac:dyDescent="0.25">
      <c r="B24" t="s">
        <v>11</v>
      </c>
      <c r="C24" s="1">
        <v>5.6599999999999997E-12</v>
      </c>
      <c r="D24" s="1">
        <v>1.9199999999999998E-6</v>
      </c>
      <c r="E24" s="2">
        <v>2.512149E-3</v>
      </c>
    </row>
    <row r="25" spans="1:5" x14ac:dyDescent="0.25">
      <c r="B25" t="s">
        <v>12</v>
      </c>
      <c r="C25">
        <v>1.78999E-4</v>
      </c>
      <c r="D25">
        <v>8.0876760000000002E-3</v>
      </c>
      <c r="E25" s="2">
        <v>22.85919762</v>
      </c>
    </row>
    <row r="26" spans="1:5" x14ac:dyDescent="0.25">
      <c r="A26">
        <v>4</v>
      </c>
      <c r="B26" t="s">
        <v>5</v>
      </c>
      <c r="C26">
        <v>0.66900634800000003</v>
      </c>
      <c r="D26">
        <v>0.70411509299999997</v>
      </c>
      <c r="E26" s="2">
        <v>225.02073669999999</v>
      </c>
    </row>
    <row r="27" spans="1:5" x14ac:dyDescent="0.25">
      <c r="B27" t="s">
        <v>6</v>
      </c>
      <c r="C27">
        <v>2.2568795999999999E-2</v>
      </c>
      <c r="D27">
        <v>0.112877086</v>
      </c>
      <c r="E27" s="2">
        <v>43.113361359999999</v>
      </c>
    </row>
    <row r="28" spans="1:5" x14ac:dyDescent="0.25">
      <c r="B28" t="s">
        <v>7</v>
      </c>
      <c r="C28">
        <v>0.81050366200000001</v>
      </c>
      <c r="D28">
        <v>0.72689151799999996</v>
      </c>
      <c r="E28" s="2">
        <v>171.81771850000001</v>
      </c>
    </row>
    <row r="29" spans="1:5" x14ac:dyDescent="0.25">
      <c r="B29" t="s">
        <v>8</v>
      </c>
      <c r="C29">
        <v>1.2399877E-2</v>
      </c>
      <c r="D29">
        <v>7.4661925000000004E-2</v>
      </c>
      <c r="E29" s="2">
        <v>53.74259567</v>
      </c>
    </row>
    <row r="30" spans="1:5" x14ac:dyDescent="0.25">
      <c r="B30" t="s">
        <v>9</v>
      </c>
      <c r="C30">
        <v>0.90426492700000005</v>
      </c>
      <c r="D30">
        <v>0.79596120100000001</v>
      </c>
      <c r="E30" s="2">
        <v>140.24980160000001</v>
      </c>
    </row>
    <row r="31" spans="1:5" x14ac:dyDescent="0.25">
      <c r="B31" t="s">
        <v>10</v>
      </c>
      <c r="C31">
        <v>1.3097572E-2</v>
      </c>
      <c r="D31">
        <v>9.0161330999999997E-2</v>
      </c>
      <c r="E31" s="2">
        <v>61.502513890000003</v>
      </c>
    </row>
    <row r="32" spans="1:5" x14ac:dyDescent="0.25">
      <c r="B32" t="s">
        <v>11</v>
      </c>
      <c r="C32" s="1">
        <v>5.4400000000000001E-5</v>
      </c>
      <c r="D32">
        <v>5.3034520000000002E-3</v>
      </c>
      <c r="E32" s="2">
        <v>4.9068126679999997</v>
      </c>
    </row>
    <row r="33" spans="1:5" x14ac:dyDescent="0.25">
      <c r="B33" t="s">
        <v>12</v>
      </c>
      <c r="C33">
        <v>9.2350600000000004E-4</v>
      </c>
      <c r="D33">
        <v>1.6079664E-2</v>
      </c>
      <c r="E33" s="2">
        <v>8.9721336360000006</v>
      </c>
    </row>
    <row r="34" spans="1:5" x14ac:dyDescent="0.25">
      <c r="A34">
        <v>5</v>
      </c>
      <c r="B34" t="s">
        <v>5</v>
      </c>
      <c r="C34">
        <v>1.7131992579999999</v>
      </c>
      <c r="D34">
        <v>1.074851513</v>
      </c>
      <c r="E34" s="2">
        <v>154.30868530000001</v>
      </c>
    </row>
    <row r="35" spans="1:5" x14ac:dyDescent="0.25">
      <c r="B35" t="s">
        <v>6</v>
      </c>
      <c r="C35">
        <v>7.4431396999999996E-2</v>
      </c>
      <c r="D35">
        <v>0.19243691900000001</v>
      </c>
      <c r="E35" s="2">
        <v>48.253921509999998</v>
      </c>
    </row>
    <row r="36" spans="1:5" x14ac:dyDescent="0.25">
      <c r="B36" t="s">
        <v>7</v>
      </c>
      <c r="C36">
        <v>1.626247287</v>
      </c>
      <c r="D36">
        <v>0.99598514999999999</v>
      </c>
      <c r="E36" s="2">
        <v>169.59742739999999</v>
      </c>
    </row>
    <row r="37" spans="1:5" x14ac:dyDescent="0.25">
      <c r="B37" t="s">
        <v>8</v>
      </c>
      <c r="C37">
        <v>2.9366966000000001E-2</v>
      </c>
      <c r="D37">
        <v>0.122652993</v>
      </c>
      <c r="E37" s="2">
        <v>47.079395290000001</v>
      </c>
    </row>
    <row r="38" spans="1:5" x14ac:dyDescent="0.25">
      <c r="B38" t="s">
        <v>9</v>
      </c>
      <c r="C38">
        <v>1.9085346459999999</v>
      </c>
      <c r="D38">
        <v>1.0955622199999999</v>
      </c>
      <c r="E38" s="2">
        <v>127.1246567</v>
      </c>
    </row>
    <row r="39" spans="1:5" x14ac:dyDescent="0.25">
      <c r="B39" t="s">
        <v>10</v>
      </c>
      <c r="C39">
        <v>7.9574040999999998E-2</v>
      </c>
      <c r="D39">
        <v>0.18095050800000001</v>
      </c>
      <c r="E39" s="2">
        <v>35.462776179999999</v>
      </c>
    </row>
    <row r="40" spans="1:5" x14ac:dyDescent="0.25">
      <c r="B40" t="s">
        <v>11</v>
      </c>
      <c r="C40">
        <v>1.492068E-3</v>
      </c>
      <c r="D40">
        <v>1.0958008999999999E-2</v>
      </c>
      <c r="E40" s="2">
        <v>5.2043600080000001</v>
      </c>
    </row>
    <row r="41" spans="1:5" x14ac:dyDescent="0.25">
      <c r="B41" t="s">
        <v>12</v>
      </c>
      <c r="C41">
        <v>6.7344420000000002E-3</v>
      </c>
      <c r="D41">
        <v>3.4916299999999997E-2</v>
      </c>
      <c r="E41" s="2">
        <v>25.250143049999998</v>
      </c>
    </row>
    <row r="42" spans="1:5" x14ac:dyDescent="0.25">
      <c r="A42">
        <v>6</v>
      </c>
      <c r="B42" t="s">
        <v>5</v>
      </c>
      <c r="C42">
        <v>0.38760462400000001</v>
      </c>
      <c r="D42">
        <v>0.47419440699999998</v>
      </c>
      <c r="E42" s="2">
        <v>165.89743039999999</v>
      </c>
    </row>
    <row r="43" spans="1:5" x14ac:dyDescent="0.25">
      <c r="B43" t="s">
        <v>6</v>
      </c>
      <c r="C43">
        <v>2.1051160999999999E-2</v>
      </c>
      <c r="D43">
        <v>0.118729591</v>
      </c>
      <c r="E43" s="2">
        <v>175.17359920000001</v>
      </c>
    </row>
    <row r="44" spans="1:5" x14ac:dyDescent="0.25">
      <c r="B44" t="s">
        <v>7</v>
      </c>
      <c r="C44">
        <v>0.40437981499999998</v>
      </c>
      <c r="D44">
        <v>0.54063051900000003</v>
      </c>
      <c r="E44" s="2">
        <v>462.9063721</v>
      </c>
    </row>
    <row r="45" spans="1:5" x14ac:dyDescent="0.25">
      <c r="B45" t="s">
        <v>8</v>
      </c>
      <c r="C45">
        <v>7.8941659999999993E-3</v>
      </c>
      <c r="D45">
        <v>6.3651882000000007E-2</v>
      </c>
      <c r="E45" s="2">
        <v>128.9211731</v>
      </c>
    </row>
    <row r="46" spans="1:5" x14ac:dyDescent="0.25">
      <c r="B46" t="s">
        <v>9</v>
      </c>
      <c r="C46">
        <v>0.36432835499999999</v>
      </c>
      <c r="D46">
        <v>0.49785512700000001</v>
      </c>
      <c r="E46" s="2">
        <v>196.38168329999999</v>
      </c>
    </row>
    <row r="47" spans="1:5" x14ac:dyDescent="0.25">
      <c r="B47" t="s">
        <v>10</v>
      </c>
      <c r="C47">
        <v>2.3230704000000001E-2</v>
      </c>
      <c r="D47">
        <v>0.108836062</v>
      </c>
      <c r="E47" s="2">
        <v>194.6915894</v>
      </c>
    </row>
    <row r="48" spans="1:5" x14ac:dyDescent="0.25">
      <c r="B48" t="s">
        <v>11</v>
      </c>
      <c r="C48" s="1">
        <v>1.49E-5</v>
      </c>
      <c r="D48">
        <v>2.8397700000000001E-3</v>
      </c>
      <c r="E48" s="2">
        <v>3.797809601</v>
      </c>
    </row>
    <row r="49" spans="1:5" x14ac:dyDescent="0.25">
      <c r="B49" t="s">
        <v>12</v>
      </c>
      <c r="C49">
        <v>7.7882199999999998E-4</v>
      </c>
      <c r="D49">
        <v>1.7076969000000001E-2</v>
      </c>
      <c r="E49" s="2">
        <v>18.063318249999998</v>
      </c>
    </row>
    <row r="50" spans="1:5" x14ac:dyDescent="0.25">
      <c r="A50">
        <v>7</v>
      </c>
      <c r="B50" t="s">
        <v>5</v>
      </c>
      <c r="C50">
        <v>0.70381289700000005</v>
      </c>
      <c r="D50">
        <v>0.65920358899999998</v>
      </c>
      <c r="E50" s="2">
        <v>178.0681305</v>
      </c>
    </row>
    <row r="51" spans="1:5" x14ac:dyDescent="0.25">
      <c r="B51" t="s">
        <v>6</v>
      </c>
      <c r="C51">
        <v>4.3194793000000002E-2</v>
      </c>
      <c r="D51">
        <v>0.124861285</v>
      </c>
      <c r="E51" s="2">
        <v>67.813873290000004</v>
      </c>
    </row>
    <row r="52" spans="1:5" x14ac:dyDescent="0.25">
      <c r="B52" t="s">
        <v>7</v>
      </c>
      <c r="C52">
        <v>0.73906320299999995</v>
      </c>
      <c r="D52">
        <v>0.65866273600000003</v>
      </c>
      <c r="E52" s="2">
        <v>163.52790830000001</v>
      </c>
    </row>
    <row r="53" spans="1:5" x14ac:dyDescent="0.25">
      <c r="B53" t="s">
        <v>8</v>
      </c>
      <c r="C53">
        <v>5.4830439000000002E-2</v>
      </c>
      <c r="D53">
        <v>0.132025003</v>
      </c>
      <c r="E53" s="2">
        <v>40.441520689999997</v>
      </c>
    </row>
    <row r="54" spans="1:5" x14ac:dyDescent="0.25">
      <c r="B54" t="s">
        <v>9</v>
      </c>
      <c r="C54">
        <v>0.71553510399999998</v>
      </c>
      <c r="D54">
        <v>0.66128295699999995</v>
      </c>
      <c r="E54" s="2">
        <v>217.03236390000001</v>
      </c>
    </row>
    <row r="55" spans="1:5" x14ac:dyDescent="0.25">
      <c r="B55" t="s">
        <v>10</v>
      </c>
      <c r="C55">
        <v>0.16897651599999999</v>
      </c>
      <c r="D55">
        <v>0.196065977</v>
      </c>
      <c r="E55" s="2">
        <v>69.665763850000005</v>
      </c>
    </row>
    <row r="56" spans="1:5" x14ac:dyDescent="0.25">
      <c r="B56" t="s">
        <v>11</v>
      </c>
      <c r="C56">
        <v>4.7380449999999998E-3</v>
      </c>
      <c r="D56">
        <v>6.8660220000000003E-3</v>
      </c>
      <c r="E56" s="2">
        <v>7.4241895680000001</v>
      </c>
    </row>
    <row r="57" spans="1:5" x14ac:dyDescent="0.25">
      <c r="B57" t="s">
        <v>12</v>
      </c>
      <c r="C57">
        <v>1.4632595999999999E-2</v>
      </c>
      <c r="D57">
        <v>3.0872500000000001E-2</v>
      </c>
      <c r="E57" s="2">
        <v>20.305591580000002</v>
      </c>
    </row>
    <row r="58" spans="1:5" x14ac:dyDescent="0.25">
      <c r="A58">
        <v>8</v>
      </c>
      <c r="B58" t="s">
        <v>5</v>
      </c>
      <c r="C58">
        <v>0.92329162399999998</v>
      </c>
      <c r="D58">
        <v>0.83652955299999998</v>
      </c>
      <c r="E58" s="2">
        <v>359.07290649999999</v>
      </c>
    </row>
    <row r="59" spans="1:5" x14ac:dyDescent="0.25">
      <c r="B59" t="s">
        <v>6</v>
      </c>
      <c r="C59">
        <v>4.2575190000000004E-3</v>
      </c>
      <c r="D59">
        <v>3.2367255999999997E-2</v>
      </c>
      <c r="E59" s="2">
        <v>39.448234560000003</v>
      </c>
    </row>
    <row r="60" spans="1:5" x14ac:dyDescent="0.25">
      <c r="B60" t="s">
        <v>7</v>
      </c>
      <c r="C60">
        <v>1.0226805210000001</v>
      </c>
      <c r="D60">
        <v>0.86393266899999999</v>
      </c>
      <c r="E60" s="2">
        <v>492.2431641</v>
      </c>
    </row>
    <row r="61" spans="1:5" x14ac:dyDescent="0.25">
      <c r="B61" t="s">
        <v>8</v>
      </c>
      <c r="C61">
        <v>3.7753550000000002E-3</v>
      </c>
      <c r="D61">
        <v>2.5452206000000002E-2</v>
      </c>
      <c r="E61" s="2">
        <v>41.055885310000001</v>
      </c>
    </row>
    <row r="62" spans="1:5" x14ac:dyDescent="0.25">
      <c r="B62" t="s">
        <v>9</v>
      </c>
      <c r="C62">
        <v>0.87278515099999998</v>
      </c>
      <c r="D62">
        <v>0.78184062200000004</v>
      </c>
      <c r="E62" s="2">
        <v>167.60522460000001</v>
      </c>
    </row>
    <row r="63" spans="1:5" x14ac:dyDescent="0.25">
      <c r="B63" t="s">
        <v>10</v>
      </c>
      <c r="C63">
        <v>4.6125920000000004E-3</v>
      </c>
      <c r="D63">
        <v>3.2822058000000001E-2</v>
      </c>
      <c r="E63" s="2">
        <v>160.16371150000001</v>
      </c>
    </row>
    <row r="64" spans="1:5" x14ac:dyDescent="0.25">
      <c r="B64" t="s">
        <v>11</v>
      </c>
      <c r="C64">
        <v>3.1370880000000001E-3</v>
      </c>
      <c r="D64">
        <v>6.2807560000000002E-3</v>
      </c>
      <c r="E64" s="2">
        <v>19.391838069999999</v>
      </c>
    </row>
    <row r="65" spans="1:5" x14ac:dyDescent="0.25">
      <c r="B65" t="s">
        <v>12</v>
      </c>
      <c r="C65">
        <v>2.4923469999999998E-3</v>
      </c>
      <c r="D65">
        <v>7.561786E-3</v>
      </c>
      <c r="E65" s="2">
        <v>15.06449604</v>
      </c>
    </row>
    <row r="66" spans="1:5" x14ac:dyDescent="0.25">
      <c r="A66">
        <v>9</v>
      </c>
      <c r="B66" t="s">
        <v>5</v>
      </c>
      <c r="C66">
        <v>1.034352422</v>
      </c>
      <c r="D66">
        <v>0.93550694000000001</v>
      </c>
      <c r="E66" s="2">
        <v>124.8464508</v>
      </c>
    </row>
    <row r="67" spans="1:5" x14ac:dyDescent="0.25">
      <c r="B67" t="s">
        <v>6</v>
      </c>
      <c r="C67">
        <v>1.789578E-3</v>
      </c>
      <c r="D67">
        <v>9.1468169999999998E-3</v>
      </c>
      <c r="E67" s="2">
        <v>1.4886478190000001</v>
      </c>
    </row>
    <row r="68" spans="1:5" x14ac:dyDescent="0.25">
      <c r="B68" t="s">
        <v>7</v>
      </c>
      <c r="C68">
        <v>1.171221375</v>
      </c>
      <c r="D68">
        <v>0.97720837599999999</v>
      </c>
      <c r="E68" s="2">
        <v>135.9353333</v>
      </c>
    </row>
    <row r="69" spans="1:5" x14ac:dyDescent="0.25">
      <c r="B69" t="s">
        <v>8</v>
      </c>
      <c r="C69">
        <v>1.703326E-3</v>
      </c>
      <c r="D69">
        <v>6.4035810000000002E-3</v>
      </c>
      <c r="E69" s="2">
        <v>2.3155279160000002</v>
      </c>
    </row>
    <row r="70" spans="1:5" x14ac:dyDescent="0.25">
      <c r="B70" t="s">
        <v>9</v>
      </c>
      <c r="C70">
        <v>0.96204656399999999</v>
      </c>
      <c r="D70">
        <v>0.85659980800000002</v>
      </c>
      <c r="E70" s="2">
        <v>99.499786380000003</v>
      </c>
    </row>
    <row r="71" spans="1:5" x14ac:dyDescent="0.25">
      <c r="B71" t="s">
        <v>10</v>
      </c>
      <c r="C71">
        <v>1.9484319999999999E-3</v>
      </c>
      <c r="D71">
        <v>9.2013790000000008E-3</v>
      </c>
      <c r="E71" s="2">
        <v>2.2646963599999999</v>
      </c>
    </row>
    <row r="72" spans="1:5" x14ac:dyDescent="0.25">
      <c r="B72" t="s">
        <v>11</v>
      </c>
      <c r="C72">
        <v>1.9942139999999998E-3</v>
      </c>
      <c r="D72">
        <v>7.4401509999999999E-3</v>
      </c>
      <c r="E72" s="2">
        <v>3.3685793880000001</v>
      </c>
    </row>
    <row r="73" spans="1:5" x14ac:dyDescent="0.25">
      <c r="B73" t="s">
        <v>12</v>
      </c>
      <c r="C73">
        <v>1.472819E-3</v>
      </c>
      <c r="D73">
        <v>3.1317239999999998E-3</v>
      </c>
      <c r="E73" s="2">
        <v>0.46962508600000002</v>
      </c>
    </row>
  </sheetData>
  <pageMargins left="0.7" right="0.7" top="0.75" bottom="0.75" header="0.3" footer="0.3"/>
  <ignoredErrors>
    <ignoredError sqref="I3:J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9985-E6C0-4C88-B94E-80E997079E78}">
  <dimension ref="A1:E73"/>
  <sheetViews>
    <sheetView tabSelected="1" workbookViewId="0">
      <selection activeCell="G10" sqref="G10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8</v>
      </c>
      <c r="C2">
        <v>5.8867900000000003E-3</v>
      </c>
      <c r="D2">
        <v>5.8897461999999998E-2</v>
      </c>
      <c r="E2" s="2">
        <v>121.7832489</v>
      </c>
    </row>
    <row r="3" spans="1:5" x14ac:dyDescent="0.25">
      <c r="A3">
        <v>2</v>
      </c>
      <c r="B3" t="s">
        <v>8</v>
      </c>
      <c r="C3">
        <v>5.8656150000000002E-3</v>
      </c>
      <c r="D3">
        <v>6.3275494000000002E-2</v>
      </c>
      <c r="E3" s="2">
        <v>27952.269530000001</v>
      </c>
    </row>
    <row r="4" spans="1:5" x14ac:dyDescent="0.25">
      <c r="A4">
        <v>3</v>
      </c>
      <c r="B4" t="s">
        <v>8</v>
      </c>
      <c r="C4">
        <v>1.1055240000000001E-3</v>
      </c>
      <c r="D4">
        <v>2.9974114E-2</v>
      </c>
      <c r="E4" s="2">
        <v>60.222000119999997</v>
      </c>
    </row>
    <row r="5" spans="1:5" x14ac:dyDescent="0.25">
      <c r="A5">
        <v>4</v>
      </c>
      <c r="B5" t="s">
        <v>8</v>
      </c>
      <c r="C5">
        <v>1.2399877E-2</v>
      </c>
      <c r="D5">
        <v>7.4661925000000004E-2</v>
      </c>
      <c r="E5" s="2">
        <v>53.74259567</v>
      </c>
    </row>
    <row r="6" spans="1:5" x14ac:dyDescent="0.25">
      <c r="A6">
        <v>5</v>
      </c>
      <c r="B6" t="s">
        <v>8</v>
      </c>
      <c r="C6">
        <v>2.9366966000000001E-2</v>
      </c>
      <c r="D6">
        <v>0.122652993</v>
      </c>
      <c r="E6" s="2">
        <v>47.079395290000001</v>
      </c>
    </row>
    <row r="7" spans="1:5" x14ac:dyDescent="0.25">
      <c r="A7">
        <v>6</v>
      </c>
      <c r="B7" t="s">
        <v>8</v>
      </c>
      <c r="C7">
        <v>7.8941659999999993E-3</v>
      </c>
      <c r="D7">
        <v>6.3651882000000007E-2</v>
      </c>
      <c r="E7" s="2">
        <v>128.9211731</v>
      </c>
    </row>
    <row r="8" spans="1:5" x14ac:dyDescent="0.25">
      <c r="A8">
        <v>7</v>
      </c>
      <c r="B8" t="s">
        <v>8</v>
      </c>
      <c r="C8">
        <v>5.4830439000000002E-2</v>
      </c>
      <c r="D8">
        <v>0.132025003</v>
      </c>
      <c r="E8" s="2">
        <v>40.441520689999997</v>
      </c>
    </row>
    <row r="9" spans="1:5" x14ac:dyDescent="0.25">
      <c r="A9">
        <v>8</v>
      </c>
      <c r="B9" t="s">
        <v>8</v>
      </c>
      <c r="C9">
        <v>3.7753550000000002E-3</v>
      </c>
      <c r="D9">
        <v>2.5452206000000002E-2</v>
      </c>
      <c r="E9" s="2">
        <v>41.055885310000001</v>
      </c>
    </row>
    <row r="10" spans="1:5" x14ac:dyDescent="0.25">
      <c r="A10">
        <v>9</v>
      </c>
      <c r="B10" t="s">
        <v>8</v>
      </c>
      <c r="C10">
        <v>1.703326E-3</v>
      </c>
      <c r="D10">
        <v>6.4035810000000002E-3</v>
      </c>
      <c r="E10" s="2">
        <v>2.3155279160000002</v>
      </c>
    </row>
    <row r="11" spans="1:5" x14ac:dyDescent="0.25">
      <c r="A11">
        <v>1</v>
      </c>
      <c r="B11" t="s">
        <v>7</v>
      </c>
      <c r="C11">
        <v>2.1311200999999998E-2</v>
      </c>
      <c r="D11">
        <v>0.107759222</v>
      </c>
      <c r="E11" s="2">
        <v>113.70508580000001</v>
      </c>
    </row>
    <row r="12" spans="1:5" x14ac:dyDescent="0.25">
      <c r="A12">
        <v>2</v>
      </c>
      <c r="B12" t="s">
        <v>7</v>
      </c>
      <c r="C12">
        <v>8.5768649999999995E-3</v>
      </c>
      <c r="D12">
        <v>6.5486639999999999E-2</v>
      </c>
      <c r="E12" s="2">
        <v>959.26715090000005</v>
      </c>
    </row>
    <row r="13" spans="1:5" x14ac:dyDescent="0.25">
      <c r="A13">
        <v>3</v>
      </c>
      <c r="B13" t="s">
        <v>7</v>
      </c>
      <c r="C13">
        <v>1.5022521E-2</v>
      </c>
      <c r="D13">
        <v>9.8314083999999996E-2</v>
      </c>
      <c r="E13" s="2">
        <v>97.75221252</v>
      </c>
    </row>
    <row r="14" spans="1:5" x14ac:dyDescent="0.25">
      <c r="A14">
        <v>4</v>
      </c>
      <c r="B14" t="s">
        <v>7</v>
      </c>
      <c r="C14">
        <v>0.81050366200000001</v>
      </c>
      <c r="D14">
        <v>0.72689151799999996</v>
      </c>
      <c r="E14" s="2">
        <v>171.81771850000001</v>
      </c>
    </row>
    <row r="15" spans="1:5" x14ac:dyDescent="0.25">
      <c r="A15">
        <v>5</v>
      </c>
      <c r="B15" t="s">
        <v>7</v>
      </c>
      <c r="C15">
        <v>1.626247287</v>
      </c>
      <c r="D15">
        <v>0.99598514999999999</v>
      </c>
      <c r="E15" s="2">
        <v>169.59742739999999</v>
      </c>
    </row>
    <row r="16" spans="1:5" x14ac:dyDescent="0.25">
      <c r="A16">
        <v>6</v>
      </c>
      <c r="B16" t="s">
        <v>7</v>
      </c>
      <c r="C16">
        <v>0.40437981499999998</v>
      </c>
      <c r="D16">
        <v>0.54063051900000003</v>
      </c>
      <c r="E16" s="2">
        <v>462.9063721</v>
      </c>
    </row>
    <row r="17" spans="1:5" x14ac:dyDescent="0.25">
      <c r="A17">
        <v>7</v>
      </c>
      <c r="B17" t="s">
        <v>7</v>
      </c>
      <c r="C17">
        <v>0.73906320299999995</v>
      </c>
      <c r="D17">
        <v>0.65866273600000003</v>
      </c>
      <c r="E17" s="2">
        <v>163.52790830000001</v>
      </c>
    </row>
    <row r="18" spans="1:5" x14ac:dyDescent="0.25">
      <c r="A18">
        <v>8</v>
      </c>
      <c r="B18" t="s">
        <v>7</v>
      </c>
      <c r="C18">
        <v>1.0226805210000001</v>
      </c>
      <c r="D18">
        <v>0.86393266899999999</v>
      </c>
      <c r="E18" s="2">
        <v>492.2431641</v>
      </c>
    </row>
    <row r="19" spans="1:5" x14ac:dyDescent="0.25">
      <c r="A19">
        <v>9</v>
      </c>
      <c r="B19" t="s">
        <v>7</v>
      </c>
      <c r="C19">
        <v>1.171221375</v>
      </c>
      <c r="D19">
        <v>0.97720837599999999</v>
      </c>
      <c r="E19" s="2">
        <v>135.9353333</v>
      </c>
    </row>
    <row r="20" spans="1:5" x14ac:dyDescent="0.25">
      <c r="A20">
        <v>1</v>
      </c>
      <c r="B20" t="s">
        <v>6</v>
      </c>
      <c r="C20">
        <v>2.921945E-3</v>
      </c>
      <c r="D20">
        <v>4.2177036000000001E-2</v>
      </c>
      <c r="E20" s="2">
        <v>74.585548399999993</v>
      </c>
    </row>
    <row r="21" spans="1:5" x14ac:dyDescent="0.25">
      <c r="A21">
        <v>2</v>
      </c>
      <c r="B21" t="s">
        <v>6</v>
      </c>
      <c r="C21">
        <v>2.655517E-3</v>
      </c>
      <c r="D21">
        <v>3.3209427999999999E-2</v>
      </c>
      <c r="E21" s="2">
        <v>15837.287109999999</v>
      </c>
    </row>
    <row r="22" spans="1:5" x14ac:dyDescent="0.25">
      <c r="A22">
        <v>3</v>
      </c>
      <c r="B22" t="s">
        <v>6</v>
      </c>
      <c r="C22">
        <v>8.2864400000000008E-3</v>
      </c>
      <c r="D22">
        <v>7.4031106999999999E-2</v>
      </c>
      <c r="E22" s="2">
        <v>155.40930180000001</v>
      </c>
    </row>
    <row r="23" spans="1:5" x14ac:dyDescent="0.25">
      <c r="A23">
        <v>4</v>
      </c>
      <c r="B23" t="s">
        <v>6</v>
      </c>
      <c r="C23">
        <v>2.2568795999999999E-2</v>
      </c>
      <c r="D23">
        <v>0.112877086</v>
      </c>
      <c r="E23" s="2">
        <v>43.113361359999999</v>
      </c>
    </row>
    <row r="24" spans="1:5" x14ac:dyDescent="0.25">
      <c r="A24">
        <v>5</v>
      </c>
      <c r="B24" t="s">
        <v>6</v>
      </c>
      <c r="C24">
        <v>7.4431396999999996E-2</v>
      </c>
      <c r="D24">
        <v>0.19243691900000001</v>
      </c>
      <c r="E24" s="2">
        <v>48.253921509999998</v>
      </c>
    </row>
    <row r="25" spans="1:5" x14ac:dyDescent="0.25">
      <c r="A25">
        <v>6</v>
      </c>
      <c r="B25" t="s">
        <v>6</v>
      </c>
      <c r="C25">
        <v>2.1051160999999999E-2</v>
      </c>
      <c r="D25">
        <v>0.118729591</v>
      </c>
      <c r="E25" s="2">
        <v>175.17359920000001</v>
      </c>
    </row>
    <row r="26" spans="1:5" x14ac:dyDescent="0.25">
      <c r="A26">
        <v>7</v>
      </c>
      <c r="B26" t="s">
        <v>6</v>
      </c>
      <c r="C26">
        <v>4.3194793000000002E-2</v>
      </c>
      <c r="D26">
        <v>0.124861285</v>
      </c>
      <c r="E26" s="2">
        <v>67.813873290000004</v>
      </c>
    </row>
    <row r="27" spans="1:5" x14ac:dyDescent="0.25">
      <c r="A27">
        <v>8</v>
      </c>
      <c r="B27" t="s">
        <v>6</v>
      </c>
      <c r="C27">
        <v>4.2575190000000004E-3</v>
      </c>
      <c r="D27">
        <v>3.2367255999999997E-2</v>
      </c>
      <c r="E27" s="2">
        <v>39.448234560000003</v>
      </c>
    </row>
    <row r="28" spans="1:5" x14ac:dyDescent="0.25">
      <c r="A28">
        <v>9</v>
      </c>
      <c r="B28" t="s">
        <v>6</v>
      </c>
      <c r="C28">
        <v>1.789578E-3</v>
      </c>
      <c r="D28">
        <v>9.1468169999999998E-3</v>
      </c>
      <c r="E28" s="2">
        <v>1.4886478190000001</v>
      </c>
    </row>
    <row r="29" spans="1:5" x14ac:dyDescent="0.25">
      <c r="A29">
        <v>1</v>
      </c>
      <c r="B29" t="s">
        <v>5</v>
      </c>
      <c r="C29">
        <v>2.5530618000000001E-2</v>
      </c>
      <c r="D29">
        <v>0.12015174300000001</v>
      </c>
      <c r="E29" s="2">
        <v>126.3849716</v>
      </c>
    </row>
    <row r="30" spans="1:5" x14ac:dyDescent="0.25">
      <c r="A30">
        <v>2</v>
      </c>
      <c r="B30" t="s">
        <v>5</v>
      </c>
      <c r="C30">
        <v>1.3366799E-2</v>
      </c>
      <c r="D30">
        <v>8.1899553999999999E-2</v>
      </c>
      <c r="E30" s="2">
        <v>9988.4316409999992</v>
      </c>
    </row>
    <row r="31" spans="1:5" x14ac:dyDescent="0.25">
      <c r="A31">
        <v>3</v>
      </c>
      <c r="B31" t="s">
        <v>5</v>
      </c>
      <c r="C31">
        <v>1.6640795E-2</v>
      </c>
      <c r="D31">
        <v>0.112657323</v>
      </c>
      <c r="E31" s="2">
        <v>122.2580566</v>
      </c>
    </row>
    <row r="32" spans="1:5" x14ac:dyDescent="0.25">
      <c r="A32">
        <v>4</v>
      </c>
      <c r="B32" t="s">
        <v>5</v>
      </c>
      <c r="C32">
        <v>0.66900634800000003</v>
      </c>
      <c r="D32">
        <v>0.70411509299999997</v>
      </c>
      <c r="E32" s="2">
        <v>225.02073669999999</v>
      </c>
    </row>
    <row r="33" spans="1:5" x14ac:dyDescent="0.25">
      <c r="A33">
        <v>5</v>
      </c>
      <c r="B33" t="s">
        <v>5</v>
      </c>
      <c r="C33">
        <v>1.7131992579999999</v>
      </c>
      <c r="D33">
        <v>1.074851513</v>
      </c>
      <c r="E33" s="2">
        <v>154.30868530000001</v>
      </c>
    </row>
    <row r="34" spans="1:5" x14ac:dyDescent="0.25">
      <c r="A34">
        <v>6</v>
      </c>
      <c r="B34" t="s">
        <v>5</v>
      </c>
      <c r="C34">
        <v>0.38760462400000001</v>
      </c>
      <c r="D34">
        <v>0.47419440699999998</v>
      </c>
      <c r="E34" s="2">
        <v>165.89743039999999</v>
      </c>
    </row>
    <row r="35" spans="1:5" x14ac:dyDescent="0.25">
      <c r="A35">
        <v>7</v>
      </c>
      <c r="B35" t="s">
        <v>5</v>
      </c>
      <c r="C35">
        <v>0.70381289700000005</v>
      </c>
      <c r="D35">
        <v>0.65920358899999998</v>
      </c>
      <c r="E35" s="2">
        <v>178.0681305</v>
      </c>
    </row>
    <row r="36" spans="1:5" x14ac:dyDescent="0.25">
      <c r="A36">
        <v>8</v>
      </c>
      <c r="B36" t="s">
        <v>5</v>
      </c>
      <c r="C36">
        <v>0.92329162399999998</v>
      </c>
      <c r="D36">
        <v>0.83652955299999998</v>
      </c>
      <c r="E36" s="2">
        <v>359.07290649999999</v>
      </c>
    </row>
    <row r="37" spans="1:5" x14ac:dyDescent="0.25">
      <c r="A37">
        <v>9</v>
      </c>
      <c r="B37" t="s">
        <v>5</v>
      </c>
      <c r="C37">
        <v>1.034352422</v>
      </c>
      <c r="D37">
        <v>0.93550694000000001</v>
      </c>
      <c r="E37" s="2">
        <v>124.8464508</v>
      </c>
    </row>
    <row r="38" spans="1:5" x14ac:dyDescent="0.25">
      <c r="A38">
        <v>1</v>
      </c>
      <c r="B38" t="s">
        <v>10</v>
      </c>
      <c r="C38">
        <v>3.5448770000000001E-3</v>
      </c>
      <c r="D38">
        <v>5.5910170000000002E-2</v>
      </c>
      <c r="E38" s="2">
        <v>90.34452057</v>
      </c>
    </row>
    <row r="39" spans="1:5" x14ac:dyDescent="0.25">
      <c r="A39">
        <v>2</v>
      </c>
      <c r="B39" t="s">
        <v>10</v>
      </c>
      <c r="C39">
        <v>2.7025740000000001E-3</v>
      </c>
      <c r="D39">
        <v>4.816024E-2</v>
      </c>
      <c r="E39" s="2">
        <v>16105.190430000001</v>
      </c>
    </row>
    <row r="40" spans="1:5" x14ac:dyDescent="0.25">
      <c r="A40">
        <v>3</v>
      </c>
      <c r="B40" t="s">
        <v>10</v>
      </c>
      <c r="C40">
        <v>2.7316720000000001E-3</v>
      </c>
      <c r="D40">
        <v>4.6458509000000002E-2</v>
      </c>
      <c r="E40" s="2">
        <v>95.354400630000001</v>
      </c>
    </row>
    <row r="41" spans="1:5" x14ac:dyDescent="0.25">
      <c r="A41">
        <v>4</v>
      </c>
      <c r="B41" t="s">
        <v>10</v>
      </c>
      <c r="C41">
        <v>1.3097572E-2</v>
      </c>
      <c r="D41">
        <v>9.0161330999999997E-2</v>
      </c>
      <c r="E41" s="2">
        <v>61.502513890000003</v>
      </c>
    </row>
    <row r="42" spans="1:5" x14ac:dyDescent="0.25">
      <c r="A42">
        <v>5</v>
      </c>
      <c r="B42" t="s">
        <v>10</v>
      </c>
      <c r="C42">
        <v>7.9574040999999998E-2</v>
      </c>
      <c r="D42">
        <v>0.18095050800000001</v>
      </c>
      <c r="E42" s="2">
        <v>35.462776179999999</v>
      </c>
    </row>
    <row r="43" spans="1:5" x14ac:dyDescent="0.25">
      <c r="A43">
        <v>6</v>
      </c>
      <c r="B43" t="s">
        <v>10</v>
      </c>
      <c r="C43">
        <v>2.3230704000000001E-2</v>
      </c>
      <c r="D43">
        <v>0.108836062</v>
      </c>
      <c r="E43" s="2">
        <v>194.6915894</v>
      </c>
    </row>
    <row r="44" spans="1:5" x14ac:dyDescent="0.25">
      <c r="A44">
        <v>7</v>
      </c>
      <c r="B44" t="s">
        <v>10</v>
      </c>
      <c r="C44">
        <v>0.16897651599999999</v>
      </c>
      <c r="D44">
        <v>0.196065977</v>
      </c>
      <c r="E44" s="2">
        <v>69.665763850000005</v>
      </c>
    </row>
    <row r="45" spans="1:5" x14ac:dyDescent="0.25">
      <c r="A45">
        <v>8</v>
      </c>
      <c r="B45" t="s">
        <v>10</v>
      </c>
      <c r="C45">
        <v>4.6125920000000004E-3</v>
      </c>
      <c r="D45">
        <v>3.2822058000000001E-2</v>
      </c>
      <c r="E45" s="2">
        <v>160.16371150000001</v>
      </c>
    </row>
    <row r="46" spans="1:5" x14ac:dyDescent="0.25">
      <c r="A46">
        <v>9</v>
      </c>
      <c r="B46" t="s">
        <v>10</v>
      </c>
      <c r="C46">
        <v>1.9484319999999999E-3</v>
      </c>
      <c r="D46">
        <v>9.2013790000000008E-3</v>
      </c>
      <c r="E46" s="2">
        <v>2.2646963599999999</v>
      </c>
    </row>
    <row r="47" spans="1:5" x14ac:dyDescent="0.25">
      <c r="A47">
        <v>1</v>
      </c>
      <c r="B47" t="s">
        <v>9</v>
      </c>
      <c r="C47">
        <v>2.3106273E-2</v>
      </c>
      <c r="D47">
        <v>0.108474553</v>
      </c>
      <c r="E47" s="2">
        <v>101.4566422</v>
      </c>
    </row>
    <row r="48" spans="1:5" x14ac:dyDescent="0.25">
      <c r="A48">
        <v>2</v>
      </c>
      <c r="B48" t="s">
        <v>9</v>
      </c>
      <c r="C48">
        <v>1.0096020000000001E-2</v>
      </c>
      <c r="D48">
        <v>8.0041460999999994E-2</v>
      </c>
      <c r="E48" s="2">
        <v>18112.847659999999</v>
      </c>
    </row>
    <row r="49" spans="1:5" x14ac:dyDescent="0.25">
      <c r="A49">
        <v>3</v>
      </c>
      <c r="B49" t="s">
        <v>9</v>
      </c>
      <c r="C49">
        <v>8.7804549999999995E-3</v>
      </c>
      <c r="D49">
        <v>7.0288516999999995E-2</v>
      </c>
      <c r="E49" s="2">
        <v>60.829978939999997</v>
      </c>
    </row>
    <row r="50" spans="1:5" x14ac:dyDescent="0.25">
      <c r="A50">
        <v>4</v>
      </c>
      <c r="B50" t="s">
        <v>9</v>
      </c>
      <c r="C50">
        <v>0.90426492700000005</v>
      </c>
      <c r="D50">
        <v>0.79596120100000001</v>
      </c>
      <c r="E50" s="2">
        <v>140.24980160000001</v>
      </c>
    </row>
    <row r="51" spans="1:5" x14ac:dyDescent="0.25">
      <c r="A51">
        <v>5</v>
      </c>
      <c r="B51" t="s">
        <v>9</v>
      </c>
      <c r="C51">
        <v>1.9085346459999999</v>
      </c>
      <c r="D51">
        <v>1.0955622199999999</v>
      </c>
      <c r="E51" s="2">
        <v>127.1246567</v>
      </c>
    </row>
    <row r="52" spans="1:5" x14ac:dyDescent="0.25">
      <c r="A52">
        <v>6</v>
      </c>
      <c r="B52" t="s">
        <v>9</v>
      </c>
      <c r="C52">
        <v>0.36432835499999999</v>
      </c>
      <c r="D52">
        <v>0.49785512700000001</v>
      </c>
      <c r="E52" s="2">
        <v>196.38168329999999</v>
      </c>
    </row>
    <row r="53" spans="1:5" x14ac:dyDescent="0.25">
      <c r="A53">
        <v>7</v>
      </c>
      <c r="B53" t="s">
        <v>9</v>
      </c>
      <c r="C53">
        <v>0.71553510399999998</v>
      </c>
      <c r="D53">
        <v>0.66128295699999995</v>
      </c>
      <c r="E53" s="2">
        <v>217.03236390000001</v>
      </c>
    </row>
    <row r="54" spans="1:5" x14ac:dyDescent="0.25">
      <c r="A54">
        <v>8</v>
      </c>
      <c r="B54" t="s">
        <v>9</v>
      </c>
      <c r="C54">
        <v>0.87278515099999998</v>
      </c>
      <c r="D54">
        <v>0.78184062200000004</v>
      </c>
      <c r="E54" s="2">
        <v>167.60522460000001</v>
      </c>
    </row>
    <row r="55" spans="1:5" x14ac:dyDescent="0.25">
      <c r="A55">
        <v>9</v>
      </c>
      <c r="B55" t="s">
        <v>9</v>
      </c>
      <c r="C55">
        <v>0.96204656399999999</v>
      </c>
      <c r="D55">
        <v>0.85659980800000002</v>
      </c>
      <c r="E55" s="2">
        <v>99.499786380000003</v>
      </c>
    </row>
    <row r="56" spans="1:5" x14ac:dyDescent="0.25">
      <c r="A56">
        <v>1</v>
      </c>
      <c r="B56" t="s">
        <v>12</v>
      </c>
      <c r="C56" s="1">
        <v>7.3499999999999998E-5</v>
      </c>
      <c r="D56">
        <v>5.4053629999999998E-3</v>
      </c>
      <c r="E56" s="2">
        <v>10.147609709999999</v>
      </c>
    </row>
    <row r="57" spans="1:5" x14ac:dyDescent="0.25">
      <c r="A57">
        <v>2</v>
      </c>
      <c r="B57" t="s">
        <v>12</v>
      </c>
      <c r="C57" s="1">
        <v>2.8500000000000002E-5</v>
      </c>
      <c r="D57">
        <v>3.5936129999999998E-3</v>
      </c>
      <c r="E57" s="2">
        <v>2068.6906739999999</v>
      </c>
    </row>
    <row r="58" spans="1:5" x14ac:dyDescent="0.25">
      <c r="A58">
        <v>3</v>
      </c>
      <c r="B58" t="s">
        <v>12</v>
      </c>
      <c r="C58">
        <v>1.78999E-4</v>
      </c>
      <c r="D58">
        <v>8.0876760000000002E-3</v>
      </c>
      <c r="E58" s="2">
        <v>22.85919762</v>
      </c>
    </row>
    <row r="59" spans="1:5" x14ac:dyDescent="0.25">
      <c r="A59">
        <v>4</v>
      </c>
      <c r="B59" t="s">
        <v>12</v>
      </c>
      <c r="C59">
        <v>9.2350600000000004E-4</v>
      </c>
      <c r="D59">
        <v>1.6079664E-2</v>
      </c>
      <c r="E59" s="2">
        <v>8.9721336360000006</v>
      </c>
    </row>
    <row r="60" spans="1:5" x14ac:dyDescent="0.25">
      <c r="A60">
        <v>5</v>
      </c>
      <c r="B60" t="s">
        <v>12</v>
      </c>
      <c r="C60">
        <v>6.7344420000000002E-3</v>
      </c>
      <c r="D60">
        <v>3.4916299999999997E-2</v>
      </c>
      <c r="E60" s="2">
        <v>25.250143049999998</v>
      </c>
    </row>
    <row r="61" spans="1:5" x14ac:dyDescent="0.25">
      <c r="A61">
        <v>6</v>
      </c>
      <c r="B61" t="s">
        <v>12</v>
      </c>
      <c r="C61">
        <v>7.7882199999999998E-4</v>
      </c>
      <c r="D61">
        <v>1.7076969000000001E-2</v>
      </c>
      <c r="E61" s="2">
        <v>18.063318249999998</v>
      </c>
    </row>
    <row r="62" spans="1:5" x14ac:dyDescent="0.25">
      <c r="A62">
        <v>7</v>
      </c>
      <c r="B62" t="s">
        <v>12</v>
      </c>
      <c r="C62">
        <v>1.4632595999999999E-2</v>
      </c>
      <c r="D62">
        <v>3.0872500000000001E-2</v>
      </c>
      <c r="E62" s="2">
        <v>20.305591580000002</v>
      </c>
    </row>
    <row r="63" spans="1:5" x14ac:dyDescent="0.25">
      <c r="A63">
        <v>8</v>
      </c>
      <c r="B63" t="s">
        <v>12</v>
      </c>
      <c r="C63">
        <v>2.4923469999999998E-3</v>
      </c>
      <c r="D63">
        <v>7.561786E-3</v>
      </c>
      <c r="E63" s="2">
        <v>15.06449604</v>
      </c>
    </row>
    <row r="64" spans="1:5" x14ac:dyDescent="0.25">
      <c r="A64">
        <v>9</v>
      </c>
      <c r="B64" t="s">
        <v>12</v>
      </c>
      <c r="C64">
        <v>1.472819E-3</v>
      </c>
      <c r="D64">
        <v>3.1317239999999998E-3</v>
      </c>
      <c r="E64" s="2">
        <v>0.46962508600000002</v>
      </c>
    </row>
    <row r="65" spans="1:5" x14ac:dyDescent="0.25">
      <c r="A65">
        <v>1</v>
      </c>
      <c r="B65" t="s">
        <v>11</v>
      </c>
      <c r="C65" s="1">
        <v>1.2E-9</v>
      </c>
      <c r="D65" s="1">
        <v>2.3099999999999999E-5</v>
      </c>
      <c r="E65" s="2">
        <v>2.7165595000000001E-2</v>
      </c>
    </row>
    <row r="66" spans="1:5" x14ac:dyDescent="0.25">
      <c r="A66">
        <v>2</v>
      </c>
      <c r="B66" t="s">
        <v>11</v>
      </c>
      <c r="C66" s="1">
        <v>4.4999999999999998E-12</v>
      </c>
      <c r="D66" s="1">
        <v>1.48E-6</v>
      </c>
      <c r="E66" s="2">
        <v>0.58408582200000003</v>
      </c>
    </row>
    <row r="67" spans="1:5" x14ac:dyDescent="0.25">
      <c r="A67">
        <v>3</v>
      </c>
      <c r="B67" t="s">
        <v>11</v>
      </c>
      <c r="C67" s="1">
        <v>5.6599999999999997E-12</v>
      </c>
      <c r="D67" s="1">
        <v>1.9199999999999998E-6</v>
      </c>
      <c r="E67" s="2">
        <v>2.512149E-3</v>
      </c>
    </row>
    <row r="68" spans="1:5" x14ac:dyDescent="0.25">
      <c r="A68">
        <v>4</v>
      </c>
      <c r="B68" t="s">
        <v>11</v>
      </c>
      <c r="C68" s="1">
        <v>5.4400000000000001E-5</v>
      </c>
      <c r="D68">
        <v>5.3034520000000002E-3</v>
      </c>
      <c r="E68" s="2">
        <v>4.9068126679999997</v>
      </c>
    </row>
    <row r="69" spans="1:5" x14ac:dyDescent="0.25">
      <c r="A69">
        <v>5</v>
      </c>
      <c r="B69" t="s">
        <v>11</v>
      </c>
      <c r="C69">
        <v>1.492068E-3</v>
      </c>
      <c r="D69">
        <v>1.0958008999999999E-2</v>
      </c>
      <c r="E69" s="2">
        <v>5.2043600080000001</v>
      </c>
    </row>
    <row r="70" spans="1:5" x14ac:dyDescent="0.25">
      <c r="A70">
        <v>6</v>
      </c>
      <c r="B70" t="s">
        <v>11</v>
      </c>
      <c r="C70" s="1">
        <v>1.49E-5</v>
      </c>
      <c r="D70">
        <v>2.8397700000000001E-3</v>
      </c>
      <c r="E70" s="2">
        <v>3.797809601</v>
      </c>
    </row>
    <row r="71" spans="1:5" x14ac:dyDescent="0.25">
      <c r="A71">
        <v>7</v>
      </c>
      <c r="B71" t="s">
        <v>11</v>
      </c>
      <c r="C71">
        <v>4.7380449999999998E-3</v>
      </c>
      <c r="D71">
        <v>6.8660220000000003E-3</v>
      </c>
      <c r="E71" s="2">
        <v>7.4241895680000001</v>
      </c>
    </row>
    <row r="72" spans="1:5" x14ac:dyDescent="0.25">
      <c r="A72">
        <v>8</v>
      </c>
      <c r="B72" t="s">
        <v>11</v>
      </c>
      <c r="C72">
        <v>3.1370880000000001E-3</v>
      </c>
      <c r="D72">
        <v>6.2807560000000002E-3</v>
      </c>
      <c r="E72" s="2">
        <v>19.391838069999999</v>
      </c>
    </row>
    <row r="73" spans="1:5" x14ac:dyDescent="0.25">
      <c r="A73">
        <v>9</v>
      </c>
      <c r="B73" t="s">
        <v>11</v>
      </c>
      <c r="C73">
        <v>1.9942139999999998E-3</v>
      </c>
      <c r="D73">
        <v>7.4401509999999999E-3</v>
      </c>
      <c r="E73" s="2">
        <v>3.3685793880000001</v>
      </c>
    </row>
  </sheetData>
  <sortState xmlns:xlrd2="http://schemas.microsoft.com/office/spreadsheetml/2017/richdata2" ref="A2:E73">
    <sortCondition ref="B2:B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Jung</dc:creator>
  <cp:lastModifiedBy>Jane Jung</cp:lastModifiedBy>
  <dcterms:created xsi:type="dcterms:W3CDTF">2024-01-31T06:37:10Z</dcterms:created>
  <dcterms:modified xsi:type="dcterms:W3CDTF">2024-01-31T07:17:47Z</dcterms:modified>
</cp:coreProperties>
</file>