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ENSO2024-Alter Orignal\references\"/>
    </mc:Choice>
  </mc:AlternateContent>
  <xr:revisionPtr revIDLastSave="0" documentId="13_ncr:1_{FBC69A99-B924-4BBA-8639-9DFC71F528BD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01" sheetId="1" r:id="rId1"/>
    <sheet name="F02" sheetId="2" r:id="rId2"/>
    <sheet name="F03" sheetId="3" r:id="rId3"/>
    <sheet name="F04" sheetId="4" r:id="rId4"/>
    <sheet name="F05" sheetId="5" r:id="rId5"/>
    <sheet name="F06" sheetId="6" r:id="rId6"/>
    <sheet name="F07_ANIO" sheetId="13" r:id="rId7"/>
    <sheet name="F07_MES" sheetId="12" r:id="rId8"/>
    <sheet name="F08" sheetId="8" r:id="rId9"/>
    <sheet name="F09" sheetId="9" r:id="rId10"/>
    <sheet name="F10" sheetId="10" r:id="rId1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 s="1"/>
  <c r="C3" i="12"/>
  <c r="C4" i="12" s="1"/>
  <c r="B3" i="10" l="1"/>
  <c r="B4" i="10" s="1"/>
  <c r="C3" i="2" l="1"/>
  <c r="C4" i="2" s="1"/>
  <c r="C3" i="9"/>
  <c r="C4" i="9" s="1"/>
  <c r="C3" i="8"/>
  <c r="C4" i="8" s="1"/>
  <c r="C3" i="6"/>
  <c r="C4" i="6" s="1"/>
  <c r="C3" i="5"/>
  <c r="C4" i="5" s="1"/>
  <c r="C3" i="4"/>
  <c r="C4" i="4" s="1"/>
  <c r="C3" i="3"/>
  <c r="C4" i="3" s="1"/>
  <c r="C3" i="1"/>
  <c r="C4" i="1" s="1"/>
</calcChain>
</file>

<file path=xl/sharedStrings.xml><?xml version="1.0" encoding="utf-8"?>
<sst xmlns="http://schemas.openxmlformats.org/spreadsheetml/2006/main" count="548" uniqueCount="125">
  <si>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</si>
  <si>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</si>
  <si>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</si>
  <si>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</si>
  <si>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</si>
  <si>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</si>
  <si>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</si>
  <si>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</si>
  <si>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</si>
  <si>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</si>
  <si>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</si>
  <si>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</si>
  <si>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</si>
  <si>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</si>
  <si>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</si>
  <si>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</si>
  <si>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</si>
  <si>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</si>
  <si>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</si>
  <si>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</si>
  <si>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</si>
  <si>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</si>
  <si>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</si>
  <si>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</si>
  <si>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</si>
  <si>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</si>
  <si>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</si>
  <si>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</si>
  <si>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</si>
  <si>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</si>
  <si>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</si>
  <si>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</si>
  <si>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</si>
  <si>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</si>
  <si>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</si>
  <si>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</si>
  <si>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</si>
  <si>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F01</t>
  </si>
  <si>
    <t>HIJAS</t>
  </si>
  <si>
    <t>NÚMERO HIJAS</t>
  </si>
  <si>
    <t>Teclado numérico</t>
  </si>
  <si>
    <t>No aplica</t>
  </si>
  <si>
    <t>No</t>
  </si>
  <si>
    <t>E1: Verifique numero de hijos
E2: Numero de hijas incorrecto</t>
  </si>
  <si>
    <t>Las tablas de edad por numero de hijas estan pendientes</t>
  </si>
  <si>
    <t>-Creado durante taller INE-USCB en 7/12/2023.
 Por Alina Sarmiento</t>
  </si>
  <si>
    <t>F02</t>
  </si>
  <si>
    <t>HIJAS_VIVAS</t>
  </si>
  <si>
    <t>HIJAS VIVAS</t>
  </si>
  <si>
    <t xml:space="preserve">¿Cuántas de las hijas de [NOMBRE] están vivas?
</t>
  </si>
  <si>
    <t xml:space="preserve"> </t>
  </si>
  <si>
    <t xml:space="preserve">-Creado durante taller INE-USCB en 8/12/2023.
 Por Kerim Fortin </t>
  </si>
  <si>
    <t>F03</t>
  </si>
  <si>
    <t>HIJAS_MUERT</t>
  </si>
  <si>
    <t>HIJAS MUERTAS</t>
  </si>
  <si>
    <t>F04</t>
  </si>
  <si>
    <t>HIJOS</t>
  </si>
  <si>
    <t>NÚMERO HIJOS</t>
  </si>
  <si>
    <t>F05</t>
  </si>
  <si>
    <t>HIJOS_VIVOS</t>
  </si>
  <si>
    <t>HIJOS VIVOS</t>
  </si>
  <si>
    <t>¿Cuántos de los hijos de [NOMBRE] están vivos?</t>
  </si>
  <si>
    <t>Pase a la pregunta siguiente</t>
  </si>
  <si>
    <t>F06</t>
  </si>
  <si>
    <t>HIJOS_MUERT</t>
  </si>
  <si>
    <t>HIJOS MUERTOS</t>
  </si>
  <si>
    <t>F07</t>
  </si>
  <si>
    <t>¿En que fecha nació la última hija o hijo nacido vivo de [NOMBRE]?</t>
  </si>
  <si>
    <t>Creado durante taller INE-USCB en 7/12/2023.
 Por Alina Sarmiento</t>
  </si>
  <si>
    <t>F08</t>
  </si>
  <si>
    <t>SEXO_ULTIMO</t>
  </si>
  <si>
    <t>SEXO DE LA ULTIMA HIJA O HIJO NACIDO VIVO</t>
  </si>
  <si>
    <t>¿Cuál es el sexo de la última hija o hijo nacido vivo de [NOMBRE]?</t>
  </si>
  <si>
    <t>Botón de opción</t>
  </si>
  <si>
    <t>Pase a la siguiente</t>
  </si>
  <si>
    <t>Creado durante taller INE-USCB en 7/12/2023.
 Por Alina Aguiriano</t>
  </si>
  <si>
    <t>F09</t>
  </si>
  <si>
    <t>VIVO_ULTIMO</t>
  </si>
  <si>
    <t>ULTIMA HIJA O HIJO VIVO</t>
  </si>
  <si>
    <t xml:space="preserve">Vive actualmente la última hija o hijo nacido vivo de [NOMBRE]?
</t>
  </si>
  <si>
    <t>Ninguna</t>
  </si>
  <si>
    <t xml:space="preserve">1. Si
2. No
3. No sabe
</t>
  </si>
  <si>
    <t xml:space="preserve">Pase a la sección de Mortalidad. </t>
  </si>
  <si>
    <t>Creado durante taller INE-USCB en 7/12/2023.
 Por Emilio Espinal</t>
  </si>
  <si>
    <t>Inconsistences with capitalization</t>
  </si>
  <si>
    <t>Inconsistencias con las mayúsculas</t>
  </si>
  <si>
    <t>Combo box</t>
  </si>
  <si>
    <t xml:space="preserve">1) Hombre
2) Mujer
9) No sabe
</t>
  </si>
  <si>
    <t>F10</t>
  </si>
  <si>
    <t>EDAD_EMB</t>
  </si>
  <si>
    <t>EDAD PRIMER EMBARAZO</t>
  </si>
  <si>
    <t>¿A qué edad [NOMBRE] fue su primer embarazo?</t>
  </si>
  <si>
    <t>Pending "matrix of age by number of children pending" matrix to be used in softcheck and hardcheck. The current consistency check is only a partial implementation of of the consistency check.</t>
  </si>
  <si>
    <t>Pendiente "matriz de edad por número de hijos pendientes" matriz para ser utilizada en softcheck y hardcheck. La comprobación de coherencia actual es sólo una implementación parcial de la comprobación de coherencia.</t>
  </si>
  <si>
    <t>combo box</t>
  </si>
  <si>
    <r>
      <t xml:space="preserve">El valor establecido no tiene sentido. </t>
    </r>
    <r>
      <rPr>
        <sz val="11"/>
        <color rgb="FF7030A0"/>
        <rFont val="Calibri"/>
        <family val="2"/>
        <scheme val="minor"/>
      </rPr>
      <t>¿Debería ser un año, un día de mes? Necesidad de aclarar con los demógrafos.</t>
    </r>
  </si>
  <si>
    <t>MES_NAC</t>
  </si>
  <si>
    <t>FECHA DE NACIMIENTO (MES) HIJA O HIJO</t>
  </si>
  <si>
    <t>FECHA DE NACIMIENTO (DIA) HIJA O HIJO</t>
  </si>
  <si>
    <t xml:space="preserve">Chequeo blando: cuando el número de hijas sea muy elevado en relación a la edad de la madre (matríz de edad por número de hijos pendiente). Ejemplo: Persona de 15 años con 3 hijos (E1).
</t>
  </si>
  <si>
    <t>not pending</t>
  </si>
  <si>
    <t>no pendientes</t>
  </si>
  <si>
    <t>Este valor no puede ser mayor a el número total de hijas nacidas vivas</t>
  </si>
  <si>
    <t xml:space="preserve">Chequeo blando: cuando el número de hijos sea muy elevado en relación a la edad de la madre (matríz de edad por número de hijos pendiente). Ejemplo: Persona de 15 años con 3 hijos (E1).
</t>
  </si>
  <si>
    <t>Este valor no puede ser mayor a el número total de hijo nacidos vivos</t>
  </si>
  <si>
    <t>hijos muertos no puede ser mayor a la cantidad reportada en ¿Cuántos hijos nacidos ha tenido</t>
  </si>
  <si>
    <t xml:space="preserve">¿Cuántas de estas hijas de [NOMBRE] han fallecido?
</t>
  </si>
  <si>
    <t>¿Cuántos de estos hijos de [NOMBRE] han fallecido?</t>
  </si>
  <si>
    <t xml:space="preserve">
¿Cuántas hijas nacidas vivas ha tenido [NOMBRE]?</t>
  </si>
  <si>
    <t>Ahora le voy a preguntar por sus hijos, primero por sus hijas mujeres y después por sus hijos hombres</t>
  </si>
  <si>
    <t>0-20                                                          99 No sabe</t>
  </si>
  <si>
    <t>Todas las mujeres  mayores o iguales de 10-49 años</t>
  </si>
  <si>
    <t>0-20,99</t>
  </si>
  <si>
    <t xml:space="preserve">
¿Cuántos hijos nacidos vivos ha tenido [NOMBRE]?
</t>
  </si>
  <si>
    <t>Ahora le voy a preguntar por sus hijos hombres</t>
  </si>
  <si>
    <t>Si no tiene hijas pasa a la pregunta ¿Cuántos hijos nacidos vivos ha tenido [NOMBRE]?</t>
  </si>
  <si>
    <t>¿Cuántos hijos nacidos vivos ha tenido [NOMBRE]? Igual a 0 entonces pasar a¿En que fecha nació la última hija o hijo nacido vivo de [NOMBRE]? , si no tiene hijos ni hijas pase a seccion de mortalidad</t>
  </si>
  <si>
    <t>0-20                                                                                                                               99 No sabe</t>
  </si>
  <si>
    <t>1-12</t>
  </si>
  <si>
    <t>0 a 120 años</t>
  </si>
  <si>
    <t xml:space="preserve">1. Enero
2. Febrero
3. Marzo
4. Abril
5. Mayo
6. Junio
7. Julio
8. Agosto
9. Septiembre
10. Octubre
11. Noviembre
12. Diciembre
99. No sabe
</t>
  </si>
  <si>
    <t>0 a 120 años                                     9999 No sabe</t>
  </si>
  <si>
    <t>Mes</t>
  </si>
  <si>
    <t>10-49                                                                   99 No sabe</t>
  </si>
  <si>
    <t>Pase a la siguiente sección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</si>
</sst>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sz val="10"/>
      <color rgb="FFFF00FF"/>
      <name val="Consolas"/>
      <family val="3"/>
    </font>
    <font>
      <sz val="10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7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</cellXfs>
  <cellStyles count="1">
    <cellStyle name="Normal" xfId="0" builtinId="0"/>
  </cellStyles>
  <dxfs count="11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8"/>
  <sheetViews>
    <sheetView workbookViewId="0">
      <selection activeCell="C9" sqref="C9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4.85546875" customWidth="1"/>
    <col min="5" max="5" width="26.5703125" customWidth="1"/>
  </cols>
  <sheetData>
    <row r="1" spans="1:5" ht="30">
      <c r="A1" s="1" t="s">
        <v>0</v>
      </c>
      <c r="B1" s="2" t="s">
        <v>1</v>
      </c>
      <c r="C1" s="3" t="s">
        <v>37</v>
      </c>
    </row>
    <row r="2" spans="1:5" ht="30">
      <c r="A2" s="2" t="s">
        <v>2</v>
      </c>
      <c r="B2" s="2" t="s">
        <v>3</v>
      </c>
      <c r="C2" s="3" t="s">
        <v>38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F01_HIJAS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13" t="s">
        <v>39</v>
      </c>
    </row>
    <row r="6" spans="1:5" ht="60">
      <c r="A6" s="2" t="s">
        <v>9</v>
      </c>
      <c r="B6" s="2" t="s">
        <v>10</v>
      </c>
      <c r="C6" s="4" t="s">
        <v>108</v>
      </c>
    </row>
    <row r="7" spans="1:5" ht="75">
      <c r="A7" s="2" t="s">
        <v>11</v>
      </c>
      <c r="B7" s="2" t="s">
        <v>12</v>
      </c>
      <c r="C7" s="3" t="s">
        <v>109</v>
      </c>
    </row>
    <row r="8" spans="1:5" ht="45">
      <c r="A8" s="2" t="s">
        <v>13</v>
      </c>
      <c r="B8" s="2" t="s">
        <v>14</v>
      </c>
      <c r="C8" s="14" t="s">
        <v>111</v>
      </c>
    </row>
    <row r="9" spans="1:5" ht="75">
      <c r="A9" s="2" t="s">
        <v>15</v>
      </c>
      <c r="B9" s="2" t="s">
        <v>16</v>
      </c>
      <c r="C9" s="3" t="s">
        <v>86</v>
      </c>
      <c r="D9" s="10"/>
      <c r="E9" s="10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110</v>
      </c>
    </row>
    <row r="12" spans="1:5" ht="30">
      <c r="A12" s="2" t="s">
        <v>21</v>
      </c>
      <c r="B12" s="2" t="s">
        <v>22</v>
      </c>
      <c r="C12" s="3" t="s">
        <v>112</v>
      </c>
    </row>
    <row r="13" spans="1:5" ht="60">
      <c r="A13" s="2" t="s">
        <v>23</v>
      </c>
      <c r="B13" s="2" t="s">
        <v>24</v>
      </c>
      <c r="C13" s="19" t="s">
        <v>41</v>
      </c>
    </row>
    <row r="14" spans="1:5" ht="60">
      <c r="A14" s="2" t="s">
        <v>25</v>
      </c>
      <c r="B14" s="2" t="s">
        <v>26</v>
      </c>
      <c r="C14" s="13" t="s">
        <v>115</v>
      </c>
      <c r="D14" s="11"/>
    </row>
    <row r="15" spans="1:5" ht="135">
      <c r="A15" s="2" t="s">
        <v>27</v>
      </c>
      <c r="B15" s="2" t="s">
        <v>28</v>
      </c>
      <c r="C15" s="13" t="s">
        <v>99</v>
      </c>
      <c r="D15" s="12" t="s">
        <v>92</v>
      </c>
      <c r="E15" s="12" t="s">
        <v>93</v>
      </c>
    </row>
    <row r="16" spans="1:5" ht="75">
      <c r="A16" s="2" t="s">
        <v>29</v>
      </c>
      <c r="B16" s="2" t="s">
        <v>30</v>
      </c>
      <c r="C16" s="3" t="s">
        <v>43</v>
      </c>
    </row>
    <row r="17" spans="1:5">
      <c r="A17" s="2" t="s">
        <v>31</v>
      </c>
      <c r="B17" s="2" t="s">
        <v>32</v>
      </c>
      <c r="C17" s="3" t="s">
        <v>41</v>
      </c>
    </row>
    <row r="18" spans="1:5" ht="45">
      <c r="A18" s="2" t="s">
        <v>33</v>
      </c>
      <c r="B18" s="2" t="s">
        <v>34</v>
      </c>
      <c r="C18" s="3" t="s">
        <v>44</v>
      </c>
      <c r="D18" s="9" t="s">
        <v>100</v>
      </c>
      <c r="E18" s="9" t="s">
        <v>101</v>
      </c>
    </row>
    <row r="19" spans="1:5" ht="75">
      <c r="A19" s="2" t="s">
        <v>35</v>
      </c>
      <c r="B19" s="2" t="s">
        <v>36</v>
      </c>
      <c r="C19" s="3" t="s">
        <v>45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10" priority="1" operator="greaterThan"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88"/>
  <sheetViews>
    <sheetView tabSelected="1" topLeftCell="A7" workbookViewId="0">
      <selection activeCell="C16" sqref="C16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7.85546875" customWidth="1"/>
    <col min="5" max="5" width="34.5703125" customWidth="1"/>
  </cols>
  <sheetData>
    <row r="1" spans="1:5" ht="30">
      <c r="A1" s="1" t="s">
        <v>0</v>
      </c>
      <c r="B1" s="2" t="s">
        <v>1</v>
      </c>
      <c r="C1" s="3" t="s">
        <v>76</v>
      </c>
    </row>
    <row r="2" spans="1:5" ht="30">
      <c r="A2" s="2" t="s">
        <v>2</v>
      </c>
      <c r="B2" s="2" t="s">
        <v>3</v>
      </c>
      <c r="C2" s="3" t="s">
        <v>77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F09_VIVO_ULTIMO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>
      <c r="A5" s="2" t="s">
        <v>7</v>
      </c>
      <c r="B5" s="2" t="s">
        <v>8</v>
      </c>
      <c r="C5" s="3" t="s">
        <v>78</v>
      </c>
    </row>
    <row r="6" spans="1:5" ht="60">
      <c r="A6" s="2" t="s">
        <v>9</v>
      </c>
      <c r="B6" s="2" t="s">
        <v>10</v>
      </c>
      <c r="C6" s="14" t="s">
        <v>79</v>
      </c>
    </row>
    <row r="7" spans="1:5" ht="30">
      <c r="A7" s="2" t="s">
        <v>11</v>
      </c>
      <c r="B7" s="2" t="s">
        <v>12</v>
      </c>
      <c r="C7" s="3" t="s">
        <v>80</v>
      </c>
    </row>
    <row r="8" spans="1:5" ht="45">
      <c r="A8" s="2" t="s">
        <v>13</v>
      </c>
      <c r="B8" s="2" t="s">
        <v>14</v>
      </c>
      <c r="C8" s="14" t="s">
        <v>111</v>
      </c>
      <c r="D8" s="12"/>
      <c r="E8" s="12"/>
    </row>
    <row r="9" spans="1:5" ht="75">
      <c r="A9" s="2" t="s">
        <v>15</v>
      </c>
      <c r="B9" s="2" t="s">
        <v>16</v>
      </c>
      <c r="C9" s="8" t="s">
        <v>73</v>
      </c>
    </row>
    <row r="10" spans="1:5" ht="30">
      <c r="A10" s="2" t="s">
        <v>17</v>
      </c>
      <c r="B10" s="2" t="s">
        <v>18</v>
      </c>
      <c r="C10" s="3">
        <v>1</v>
      </c>
    </row>
    <row r="11" spans="1:5" ht="60">
      <c r="A11" s="2" t="s">
        <v>19</v>
      </c>
      <c r="B11" s="2" t="s">
        <v>20</v>
      </c>
      <c r="C11" s="3" t="s">
        <v>81</v>
      </c>
      <c r="D11" s="12"/>
      <c r="E11" s="12"/>
    </row>
    <row r="12" spans="1:5" ht="30">
      <c r="A12" s="2" t="s">
        <v>21</v>
      </c>
      <c r="B12" s="2" t="s">
        <v>22</v>
      </c>
      <c r="C12" s="3" t="s">
        <v>41</v>
      </c>
      <c r="D12" s="9"/>
      <c r="E12" s="9"/>
    </row>
    <row r="13" spans="1:5" ht="60">
      <c r="A13" s="2" t="s">
        <v>23</v>
      </c>
      <c r="B13" s="2" t="s">
        <v>24</v>
      </c>
      <c r="C13" s="3" t="s">
        <v>42</v>
      </c>
    </row>
    <row r="14" spans="1:5" ht="30">
      <c r="A14" s="2" t="s">
        <v>25</v>
      </c>
      <c r="B14" s="2" t="s">
        <v>26</v>
      </c>
      <c r="C14" s="3" t="s">
        <v>82</v>
      </c>
    </row>
    <row r="15" spans="1:5" ht="75">
      <c r="A15" s="2" t="s">
        <v>27</v>
      </c>
      <c r="B15" s="2" t="s">
        <v>28</v>
      </c>
      <c r="C15" s="3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83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9"/>
  <sheetViews>
    <sheetView workbookViewId="0">
      <selection activeCell="A12" sqref="A12"/>
    </sheetView>
  </sheetViews>
  <sheetFormatPr baseColWidth="10" defaultColWidth="9.140625" defaultRowHeight="15"/>
  <cols>
    <col min="1" max="1" width="37.42578125" customWidth="1"/>
    <col min="2" max="2" width="25.7109375" customWidth="1"/>
    <col min="3" max="3" width="22.7109375" customWidth="1"/>
    <col min="4" max="4" width="23.28515625" customWidth="1"/>
    <col min="5" max="5" width="19.140625" customWidth="1"/>
  </cols>
  <sheetData>
    <row r="1" spans="1:4">
      <c r="A1" s="1" t="s">
        <v>0</v>
      </c>
      <c r="B1" s="16" t="s">
        <v>88</v>
      </c>
    </row>
    <row r="2" spans="1:4">
      <c r="A2" s="2" t="s">
        <v>2</v>
      </c>
      <c r="B2" s="16" t="s">
        <v>89</v>
      </c>
    </row>
    <row r="3" spans="1:4">
      <c r="A3" s="2" t="s">
        <v>4</v>
      </c>
      <c r="B3" s="13" t="str">
        <f t="shared" ref="B3" si="0">CONCATENATE(B1,"_",B2)</f>
        <v>F10_EDAD_EMB</v>
      </c>
    </row>
    <row r="4" spans="1:4">
      <c r="A4" s="2" t="s">
        <v>6</v>
      </c>
      <c r="B4" s="13">
        <f t="shared" ref="B4" si="1">LEN(B3)</f>
        <v>12</v>
      </c>
    </row>
    <row r="5" spans="1:4">
      <c r="A5" s="2" t="s">
        <v>7</v>
      </c>
      <c r="B5" s="16" t="s">
        <v>90</v>
      </c>
    </row>
    <row r="6" spans="1:4" ht="30">
      <c r="A6" s="2" t="s">
        <v>9</v>
      </c>
      <c r="B6" s="17" t="s">
        <v>91</v>
      </c>
    </row>
    <row r="7" spans="1:4">
      <c r="A7" s="2" t="s">
        <v>11</v>
      </c>
      <c r="B7" s="16" t="s">
        <v>80</v>
      </c>
    </row>
    <row r="8" spans="1:4" ht="30">
      <c r="A8" s="2" t="s">
        <v>13</v>
      </c>
      <c r="B8" s="14" t="s">
        <v>111</v>
      </c>
      <c r="C8" s="12"/>
      <c r="D8" s="12"/>
    </row>
    <row r="9" spans="1:4" ht="30">
      <c r="A9" s="2" t="s">
        <v>15</v>
      </c>
      <c r="B9" s="13" t="s">
        <v>40</v>
      </c>
    </row>
    <row r="10" spans="1:4">
      <c r="A10" s="2" t="s">
        <v>17</v>
      </c>
      <c r="B10" s="16">
        <v>2</v>
      </c>
    </row>
    <row r="11" spans="1:4">
      <c r="A11" s="2" t="s">
        <v>19</v>
      </c>
      <c r="B11" s="16" t="s">
        <v>41</v>
      </c>
    </row>
    <row r="12" spans="1:4" ht="30">
      <c r="A12" s="2" t="s">
        <v>21</v>
      </c>
      <c r="B12" s="13" t="s">
        <v>123</v>
      </c>
    </row>
    <row r="13" spans="1:4">
      <c r="A13" s="2" t="s">
        <v>23</v>
      </c>
      <c r="B13" s="16" t="s">
        <v>42</v>
      </c>
    </row>
    <row r="14" spans="1:4">
      <c r="A14" s="2" t="s">
        <v>25</v>
      </c>
      <c r="B14" s="13" t="s">
        <v>124</v>
      </c>
    </row>
    <row r="15" spans="1:4">
      <c r="A15" s="2" t="s">
        <v>27</v>
      </c>
      <c r="B15" s="16"/>
    </row>
    <row r="16" spans="1:4">
      <c r="A16" s="2" t="s">
        <v>29</v>
      </c>
      <c r="B16" s="16"/>
    </row>
    <row r="17" spans="1:5">
      <c r="A17" s="2" t="s">
        <v>31</v>
      </c>
      <c r="B17" s="16"/>
      <c r="E17" s="3"/>
    </row>
    <row r="18" spans="1:5">
      <c r="A18" s="2" t="s">
        <v>33</v>
      </c>
      <c r="B18" s="16"/>
      <c r="E18" s="3"/>
    </row>
    <row r="19" spans="1:5" ht="45">
      <c r="A19" s="2" t="s">
        <v>35</v>
      </c>
      <c r="B19" s="13" t="s">
        <v>68</v>
      </c>
    </row>
  </sheetData>
  <conditionalFormatting sqref="A4:B4">
    <cfRule type="cellIs" dxfId="0" priority="2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8"/>
  <sheetViews>
    <sheetView workbookViewId="0">
      <selection activeCell="C8" sqref="C8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2.28515625" customWidth="1"/>
    <col min="5" max="5" width="24.28515625" customWidth="1"/>
  </cols>
  <sheetData>
    <row r="1" spans="1:5" ht="30">
      <c r="A1" s="1" t="s">
        <v>0</v>
      </c>
      <c r="B1" s="2" t="s">
        <v>1</v>
      </c>
      <c r="C1" s="3" t="s">
        <v>46</v>
      </c>
    </row>
    <row r="2" spans="1:5" ht="30">
      <c r="A2" s="2" t="s">
        <v>2</v>
      </c>
      <c r="B2" s="2" t="s">
        <v>3</v>
      </c>
      <c r="C2" s="3" t="s">
        <v>47</v>
      </c>
    </row>
    <row r="3" spans="1:5" ht="30">
      <c r="A3" s="2" t="s">
        <v>4</v>
      </c>
      <c r="B3" s="2" t="s">
        <v>5</v>
      </c>
      <c r="C3" s="3" t="str">
        <f>CONCATENATE(C1,"_",C2)</f>
        <v>F02_HIJAS_VIVAS</v>
      </c>
    </row>
    <row r="4" spans="1:5">
      <c r="A4" s="2" t="s">
        <v>6</v>
      </c>
      <c r="B4" s="2" t="s">
        <v>6</v>
      </c>
      <c r="C4" s="3">
        <f t="shared" ref="C4" si="0">LEN(C3)</f>
        <v>15</v>
      </c>
    </row>
    <row r="5" spans="1:5">
      <c r="A5" s="2" t="s">
        <v>7</v>
      </c>
      <c r="B5" s="2" t="s">
        <v>8</v>
      </c>
      <c r="C5" s="13" t="s">
        <v>48</v>
      </c>
    </row>
    <row r="6" spans="1:5" ht="45">
      <c r="A6" s="2" t="s">
        <v>9</v>
      </c>
      <c r="B6" s="2" t="s">
        <v>10</v>
      </c>
      <c r="C6" s="4" t="s">
        <v>49</v>
      </c>
    </row>
    <row r="7" spans="1:5" ht="30">
      <c r="A7" s="2" t="s">
        <v>11</v>
      </c>
      <c r="B7" s="2" t="s">
        <v>12</v>
      </c>
      <c r="C7" s="3" t="s">
        <v>50</v>
      </c>
    </row>
    <row r="8" spans="1:5" ht="45">
      <c r="A8" s="2" t="s">
        <v>13</v>
      </c>
      <c r="B8" s="2" t="s">
        <v>14</v>
      </c>
      <c r="C8" s="14" t="s">
        <v>111</v>
      </c>
      <c r="D8" s="11"/>
      <c r="E8" s="11"/>
    </row>
    <row r="9" spans="1:5" ht="75">
      <c r="A9" s="2" t="s">
        <v>15</v>
      </c>
      <c r="B9" s="2" t="s">
        <v>16</v>
      </c>
      <c r="C9" s="13" t="s">
        <v>86</v>
      </c>
      <c r="D9" s="11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41</v>
      </c>
    </row>
    <row r="12" spans="1:5" ht="30">
      <c r="A12" s="2" t="s">
        <v>21</v>
      </c>
      <c r="B12" s="2" t="s">
        <v>22</v>
      </c>
      <c r="C12" s="3" t="s">
        <v>110</v>
      </c>
    </row>
    <row r="13" spans="1:5" ht="60">
      <c r="A13" s="2" t="s">
        <v>23</v>
      </c>
      <c r="B13" s="2" t="s">
        <v>24</v>
      </c>
      <c r="C13" s="3" t="s">
        <v>112</v>
      </c>
    </row>
    <row r="14" spans="1:5">
      <c r="A14" s="2" t="s">
        <v>25</v>
      </c>
      <c r="B14" s="2" t="s">
        <v>26</v>
      </c>
      <c r="C14" s="13"/>
      <c r="D14" s="11"/>
    </row>
    <row r="15" spans="1:5" ht="75">
      <c r="A15" s="2" t="s">
        <v>27</v>
      </c>
      <c r="B15" s="2" t="s">
        <v>28</v>
      </c>
      <c r="C15" s="20" t="s">
        <v>102</v>
      </c>
      <c r="D15" s="18"/>
      <c r="E15" s="10"/>
    </row>
    <row r="16" spans="1:5" ht="75">
      <c r="A16" s="2" t="s">
        <v>29</v>
      </c>
      <c r="B16" s="2" t="s">
        <v>30</v>
      </c>
      <c r="C16" s="7"/>
    </row>
    <row r="17" spans="1:3">
      <c r="A17" s="2" t="s">
        <v>31</v>
      </c>
      <c r="B17" s="2" t="s">
        <v>32</v>
      </c>
      <c r="C17" s="3" t="s">
        <v>41</v>
      </c>
    </row>
    <row r="18" spans="1:3" ht="30">
      <c r="A18" s="2" t="s">
        <v>33</v>
      </c>
      <c r="B18" s="2" t="s">
        <v>34</v>
      </c>
      <c r="C18" s="7"/>
    </row>
    <row r="19" spans="1:3" ht="75">
      <c r="A19" s="2" t="s">
        <v>35</v>
      </c>
      <c r="B19" s="2" t="s">
        <v>36</v>
      </c>
      <c r="C19" s="3" t="s">
        <v>51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9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8"/>
  <sheetViews>
    <sheetView topLeftCell="A4" workbookViewId="0">
      <selection activeCell="C6" sqref="C6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6.7109375" customWidth="1"/>
    <col min="5" max="5" width="29.28515625" customWidth="1"/>
  </cols>
  <sheetData>
    <row r="1" spans="1:5" ht="30">
      <c r="A1" s="1" t="s">
        <v>0</v>
      </c>
      <c r="B1" s="2" t="s">
        <v>1</v>
      </c>
      <c r="C1" s="3" t="s">
        <v>52</v>
      </c>
    </row>
    <row r="2" spans="1:5" ht="30">
      <c r="A2" s="2" t="s">
        <v>2</v>
      </c>
      <c r="B2" s="2" t="s">
        <v>3</v>
      </c>
      <c r="C2" s="3" t="s">
        <v>53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F03_HIJAS_MUERT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>
      <c r="A5" s="2" t="s">
        <v>7</v>
      </c>
      <c r="B5" s="2" t="s">
        <v>8</v>
      </c>
      <c r="C5" s="3" t="s">
        <v>54</v>
      </c>
    </row>
    <row r="6" spans="1:5" ht="45">
      <c r="A6" s="2" t="s">
        <v>9</v>
      </c>
      <c r="B6" s="2" t="s">
        <v>10</v>
      </c>
      <c r="C6" s="3" t="s">
        <v>106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14" t="s">
        <v>111</v>
      </c>
      <c r="D8" s="11"/>
      <c r="E8" s="11"/>
    </row>
    <row r="9" spans="1:5" ht="75">
      <c r="A9" s="2" t="s">
        <v>15</v>
      </c>
      <c r="B9" s="2" t="s">
        <v>16</v>
      </c>
      <c r="C9" s="13" t="s">
        <v>86</v>
      </c>
      <c r="D9" s="11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41</v>
      </c>
    </row>
    <row r="12" spans="1:5" ht="30">
      <c r="A12" s="2" t="s">
        <v>21</v>
      </c>
      <c r="B12" s="2" t="s">
        <v>22</v>
      </c>
      <c r="C12" s="3" t="s">
        <v>110</v>
      </c>
    </row>
    <row r="13" spans="1:5" ht="60">
      <c r="A13" s="2" t="s">
        <v>23</v>
      </c>
      <c r="B13" s="2" t="s">
        <v>24</v>
      </c>
      <c r="C13" s="3" t="s">
        <v>112</v>
      </c>
    </row>
    <row r="14" spans="1:5">
      <c r="A14" s="2" t="s">
        <v>25</v>
      </c>
      <c r="B14" s="2" t="s">
        <v>26</v>
      </c>
      <c r="C14" s="3"/>
      <c r="D14" s="13"/>
    </row>
    <row r="15" spans="1:5" ht="75">
      <c r="A15" s="2" t="s">
        <v>27</v>
      </c>
      <c r="B15" s="2" t="s">
        <v>28</v>
      </c>
      <c r="C15" s="13"/>
      <c r="D15" s="10"/>
      <c r="E15" s="10"/>
    </row>
    <row r="16" spans="1:5" ht="75">
      <c r="A16" s="2" t="s">
        <v>29</v>
      </c>
      <c r="B16" s="2" t="s">
        <v>30</v>
      </c>
      <c r="C16" s="20" t="s">
        <v>102</v>
      </c>
      <c r="D16" s="11" t="s">
        <v>84</v>
      </c>
      <c r="E16" s="11" t="s">
        <v>85</v>
      </c>
    </row>
    <row r="17" spans="1:3">
      <c r="A17" s="2" t="s">
        <v>31</v>
      </c>
      <c r="B17" s="2" t="s">
        <v>32</v>
      </c>
      <c r="C17" s="3" t="s">
        <v>41</v>
      </c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51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8"/>
  <sheetViews>
    <sheetView topLeftCell="A13" workbookViewId="0">
      <selection activeCell="C13" sqref="C13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51.28515625" customWidth="1"/>
    <col min="4" max="4" width="36.7109375" customWidth="1"/>
  </cols>
  <sheetData>
    <row r="1" spans="1:5" ht="30">
      <c r="A1" s="1" t="s">
        <v>0</v>
      </c>
      <c r="B1" s="2" t="s">
        <v>1</v>
      </c>
      <c r="C1" s="3" t="s">
        <v>55</v>
      </c>
    </row>
    <row r="2" spans="1:5" ht="30">
      <c r="A2" s="2" t="s">
        <v>2</v>
      </c>
      <c r="B2" s="2" t="s">
        <v>3</v>
      </c>
      <c r="C2" s="3" t="s">
        <v>56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F04_HIJOS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3" t="s">
        <v>57</v>
      </c>
    </row>
    <row r="6" spans="1:5" ht="45">
      <c r="A6" s="2" t="s">
        <v>9</v>
      </c>
      <c r="B6" s="2" t="s">
        <v>10</v>
      </c>
      <c r="C6" s="3" t="s">
        <v>113</v>
      </c>
    </row>
    <row r="7" spans="1:5" ht="30">
      <c r="A7" s="2" t="s">
        <v>11</v>
      </c>
      <c r="B7" s="2" t="s">
        <v>12</v>
      </c>
      <c r="C7" s="3" t="s">
        <v>114</v>
      </c>
    </row>
    <row r="8" spans="1:5">
      <c r="A8" s="2" t="s">
        <v>13</v>
      </c>
      <c r="B8" s="2" t="s">
        <v>14</v>
      </c>
      <c r="C8" s="14" t="s">
        <v>111</v>
      </c>
      <c r="D8" s="11"/>
      <c r="E8" s="11"/>
    </row>
    <row r="9" spans="1:5" ht="75">
      <c r="A9" s="2" t="s">
        <v>15</v>
      </c>
      <c r="B9" s="2" t="s">
        <v>16</v>
      </c>
      <c r="C9" s="13" t="s">
        <v>86</v>
      </c>
      <c r="D9" s="11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41</v>
      </c>
    </row>
    <row r="12" spans="1:5" ht="30">
      <c r="A12" s="2" t="s">
        <v>21</v>
      </c>
      <c r="B12" s="2" t="s">
        <v>22</v>
      </c>
      <c r="C12" s="3" t="s">
        <v>117</v>
      </c>
    </row>
    <row r="13" spans="1:5" ht="60">
      <c r="A13" s="2" t="s">
        <v>23</v>
      </c>
      <c r="B13" s="2" t="s">
        <v>24</v>
      </c>
      <c r="C13" s="3" t="s">
        <v>112</v>
      </c>
    </row>
    <row r="14" spans="1:5" ht="79.5" customHeight="1">
      <c r="A14" s="2" t="s">
        <v>25</v>
      </c>
      <c r="B14" s="2" t="s">
        <v>26</v>
      </c>
      <c r="C14" s="13" t="s">
        <v>116</v>
      </c>
      <c r="D14" s="11"/>
      <c r="E14" s="9"/>
    </row>
    <row r="15" spans="1:5" ht="75">
      <c r="A15" s="2" t="s">
        <v>27</v>
      </c>
      <c r="B15" s="2" t="s">
        <v>28</v>
      </c>
      <c r="C15" s="13" t="s">
        <v>103</v>
      </c>
      <c r="D15" s="9"/>
      <c r="E15" s="9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 t="s">
        <v>41</v>
      </c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51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88"/>
  <sheetViews>
    <sheetView workbookViewId="0">
      <selection activeCell="C15" sqref="C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8.28515625" customWidth="1"/>
    <col min="5" max="5" width="30.28515625" customWidth="1"/>
  </cols>
  <sheetData>
    <row r="1" spans="1:5" ht="30">
      <c r="A1" s="1" t="s">
        <v>0</v>
      </c>
      <c r="B1" s="2" t="s">
        <v>1</v>
      </c>
      <c r="C1" s="3" t="s">
        <v>58</v>
      </c>
    </row>
    <row r="2" spans="1:5" ht="30">
      <c r="A2" s="2" t="s">
        <v>2</v>
      </c>
      <c r="B2" s="2" t="s">
        <v>3</v>
      </c>
      <c r="C2" s="3" t="s">
        <v>59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F05_HIJOS_VIVOS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>
      <c r="A5" s="2" t="s">
        <v>7</v>
      </c>
      <c r="B5" s="2" t="s">
        <v>8</v>
      </c>
      <c r="C5" s="3" t="s">
        <v>60</v>
      </c>
    </row>
    <row r="6" spans="1:5" ht="30">
      <c r="A6" s="2" t="s">
        <v>9</v>
      </c>
      <c r="B6" s="2" t="s">
        <v>10</v>
      </c>
      <c r="C6" s="5" t="s">
        <v>61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14" t="s">
        <v>111</v>
      </c>
      <c r="D8" s="11"/>
      <c r="E8" s="11"/>
    </row>
    <row r="9" spans="1:5" ht="75">
      <c r="A9" s="2" t="s">
        <v>15</v>
      </c>
      <c r="B9" s="2" t="s">
        <v>16</v>
      </c>
      <c r="C9" s="13" t="s">
        <v>86</v>
      </c>
      <c r="D9" s="11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41</v>
      </c>
    </row>
    <row r="12" spans="1:5" ht="30">
      <c r="A12" s="2" t="s">
        <v>21</v>
      </c>
      <c r="B12" s="2" t="s">
        <v>22</v>
      </c>
      <c r="C12" s="3" t="s">
        <v>110</v>
      </c>
    </row>
    <row r="13" spans="1:5" ht="60">
      <c r="A13" s="2" t="s">
        <v>23</v>
      </c>
      <c r="B13" s="2" t="s">
        <v>24</v>
      </c>
      <c r="C13" s="3" t="s">
        <v>112</v>
      </c>
    </row>
    <row r="14" spans="1:5" ht="30">
      <c r="A14" s="2" t="s">
        <v>25</v>
      </c>
      <c r="B14" s="2" t="s">
        <v>26</v>
      </c>
      <c r="C14" s="3" t="s">
        <v>62</v>
      </c>
    </row>
    <row r="15" spans="1:5" ht="75">
      <c r="A15" s="2" t="s">
        <v>27</v>
      </c>
      <c r="B15" s="2" t="s">
        <v>28</v>
      </c>
      <c r="C15" s="20" t="s">
        <v>104</v>
      </c>
      <c r="D15" s="10"/>
      <c r="E15" s="10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 t="s">
        <v>41</v>
      </c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51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88"/>
  <sheetViews>
    <sheetView workbookViewId="0">
      <selection activeCell="C15" sqref="C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45.85546875" customWidth="1"/>
    <col min="5" max="5" width="30" customWidth="1"/>
  </cols>
  <sheetData>
    <row r="1" spans="1:5" ht="30">
      <c r="A1" s="1" t="s">
        <v>0</v>
      </c>
      <c r="B1" s="2" t="s">
        <v>1</v>
      </c>
      <c r="C1" s="3" t="s">
        <v>63</v>
      </c>
    </row>
    <row r="2" spans="1:5" ht="30">
      <c r="A2" s="2" t="s">
        <v>2</v>
      </c>
      <c r="B2" s="2" t="s">
        <v>3</v>
      </c>
      <c r="C2" s="3" t="s">
        <v>64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F06_HIJOS_MUERT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>
      <c r="A5" s="2" t="s">
        <v>7</v>
      </c>
      <c r="B5" s="2" t="s">
        <v>8</v>
      </c>
      <c r="C5" s="21" t="s">
        <v>65</v>
      </c>
    </row>
    <row r="6" spans="1:5" ht="30">
      <c r="A6" s="2" t="s">
        <v>9</v>
      </c>
      <c r="B6" s="2" t="s">
        <v>10</v>
      </c>
      <c r="C6" s="5" t="s">
        <v>107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14" t="s">
        <v>111</v>
      </c>
      <c r="D8" s="11"/>
      <c r="E8" s="11"/>
    </row>
    <row r="9" spans="1:5" ht="75">
      <c r="A9" s="2" t="s">
        <v>15</v>
      </c>
      <c r="B9" s="2" t="s">
        <v>16</v>
      </c>
      <c r="C9" s="13" t="s">
        <v>86</v>
      </c>
      <c r="D9" s="11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41</v>
      </c>
    </row>
    <row r="12" spans="1:5" ht="30">
      <c r="A12" s="2" t="s">
        <v>21</v>
      </c>
      <c r="B12" s="2" t="s">
        <v>22</v>
      </c>
      <c r="C12" s="3" t="s">
        <v>110</v>
      </c>
    </row>
    <row r="13" spans="1:5" ht="60">
      <c r="A13" s="2" t="s">
        <v>23</v>
      </c>
      <c r="B13" s="2" t="s">
        <v>24</v>
      </c>
      <c r="C13" s="3" t="s">
        <v>112</v>
      </c>
    </row>
    <row r="14" spans="1:5" ht="30">
      <c r="A14" s="2" t="s">
        <v>25</v>
      </c>
      <c r="B14" s="2" t="s">
        <v>26</v>
      </c>
      <c r="C14" s="3" t="s">
        <v>62</v>
      </c>
      <c r="D14" s="10"/>
      <c r="E14" s="10"/>
    </row>
    <row r="15" spans="1:5" ht="75">
      <c r="A15" s="2" t="s">
        <v>27</v>
      </c>
      <c r="B15" s="2" t="s">
        <v>28</v>
      </c>
      <c r="C15" s="20" t="s">
        <v>104</v>
      </c>
      <c r="D15" s="9"/>
      <c r="E15" s="9"/>
    </row>
    <row r="16" spans="1:5" ht="75">
      <c r="A16" s="2" t="s">
        <v>29</v>
      </c>
      <c r="B16" s="2" t="s">
        <v>30</v>
      </c>
      <c r="C16" s="3" t="s">
        <v>105</v>
      </c>
      <c r="D16" s="11" t="s">
        <v>84</v>
      </c>
      <c r="E16" s="12" t="s">
        <v>85</v>
      </c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51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88"/>
  <sheetViews>
    <sheetView topLeftCell="A4" workbookViewId="0">
      <selection activeCell="D11" sqref="D11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6.7109375" customWidth="1"/>
    <col min="5" max="5" width="26.140625" customWidth="1"/>
  </cols>
  <sheetData>
    <row r="1" spans="1:5" ht="30">
      <c r="A1" s="1" t="s">
        <v>0</v>
      </c>
      <c r="B1" s="2" t="s">
        <v>1</v>
      </c>
      <c r="C1" s="13" t="s">
        <v>66</v>
      </c>
    </row>
    <row r="2" spans="1:5" ht="30">
      <c r="A2" s="2" t="s">
        <v>2</v>
      </c>
      <c r="B2" s="2" t="s">
        <v>3</v>
      </c>
      <c r="C2" s="13" t="s">
        <v>96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F07_MES_NAC</v>
      </c>
    </row>
    <row r="4" spans="1:5">
      <c r="A4" s="2" t="s">
        <v>6</v>
      </c>
      <c r="B4" s="2" t="s">
        <v>6</v>
      </c>
      <c r="C4" s="3">
        <f t="shared" ref="C4" si="1">LEN(C3)</f>
        <v>11</v>
      </c>
    </row>
    <row r="5" spans="1:5" ht="30">
      <c r="A5" s="2" t="s">
        <v>7</v>
      </c>
      <c r="B5" s="2" t="s">
        <v>8</v>
      </c>
      <c r="C5" s="14" t="s">
        <v>98</v>
      </c>
    </row>
    <row r="6" spans="1:5" ht="45">
      <c r="A6" s="2" t="s">
        <v>9</v>
      </c>
      <c r="B6" s="2" t="s">
        <v>10</v>
      </c>
      <c r="C6" s="14" t="s">
        <v>67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14" t="s">
        <v>111</v>
      </c>
      <c r="D8" s="11"/>
      <c r="E8" s="11"/>
    </row>
    <row r="9" spans="1:5" ht="75">
      <c r="A9" s="2" t="s">
        <v>15</v>
      </c>
      <c r="B9" s="2" t="s">
        <v>16</v>
      </c>
      <c r="C9" s="22" t="s">
        <v>94</v>
      </c>
      <c r="D9" s="23" t="s">
        <v>94</v>
      </c>
    </row>
    <row r="10" spans="1:5" ht="30">
      <c r="A10" s="2" t="s">
        <v>17</v>
      </c>
      <c r="B10" s="2" t="s">
        <v>18</v>
      </c>
      <c r="C10" s="24">
        <v>3</v>
      </c>
      <c r="D10" s="25"/>
    </row>
    <row r="11" spans="1:5" ht="186.75" customHeight="1">
      <c r="A11" s="2" t="s">
        <v>19</v>
      </c>
      <c r="B11" s="2" t="s">
        <v>20</v>
      </c>
      <c r="C11" s="22" t="s">
        <v>121</v>
      </c>
      <c r="D11" s="26"/>
      <c r="E11" s="10"/>
    </row>
    <row r="12" spans="1:5" ht="30">
      <c r="A12" s="2" t="s">
        <v>21</v>
      </c>
      <c r="B12" s="2" t="s">
        <v>22</v>
      </c>
      <c r="C12" s="29" t="s">
        <v>119</v>
      </c>
      <c r="D12" s="27"/>
      <c r="E12" s="9"/>
    </row>
    <row r="13" spans="1:5" ht="60">
      <c r="A13" s="2" t="s">
        <v>23</v>
      </c>
      <c r="B13" s="2" t="s">
        <v>24</v>
      </c>
      <c r="C13" s="3" t="s">
        <v>42</v>
      </c>
    </row>
    <row r="14" spans="1:5" ht="30">
      <c r="A14" s="2" t="s">
        <v>25</v>
      </c>
      <c r="B14" s="2" t="s">
        <v>26</v>
      </c>
      <c r="C14" s="3" t="s">
        <v>62</v>
      </c>
    </row>
    <row r="15" spans="1:5" ht="75">
      <c r="A15" s="2" t="s">
        <v>27</v>
      </c>
      <c r="B15" s="2" t="s">
        <v>28</v>
      </c>
      <c r="C15" s="3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68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88"/>
  <sheetViews>
    <sheetView workbookViewId="0">
      <selection activeCell="C7" sqref="C7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6.7109375" customWidth="1"/>
    <col min="5" max="5" width="26.140625" customWidth="1"/>
  </cols>
  <sheetData>
    <row r="1" spans="1:5" ht="30">
      <c r="A1" s="1" t="s">
        <v>0</v>
      </c>
      <c r="B1" s="2" t="s">
        <v>1</v>
      </c>
      <c r="C1" s="13" t="s">
        <v>66</v>
      </c>
    </row>
    <row r="2" spans="1:5" ht="30">
      <c r="A2" s="2" t="s">
        <v>2</v>
      </c>
      <c r="B2" s="2" t="s">
        <v>3</v>
      </c>
      <c r="C2" s="13" t="s">
        <v>96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F07_MES_NAC</v>
      </c>
    </row>
    <row r="4" spans="1:5">
      <c r="A4" s="2" t="s">
        <v>6</v>
      </c>
      <c r="B4" s="2" t="s">
        <v>6</v>
      </c>
      <c r="C4" s="3">
        <f t="shared" ref="C4" si="1">LEN(C3)</f>
        <v>11</v>
      </c>
    </row>
    <row r="5" spans="1:5" ht="30">
      <c r="A5" s="2" t="s">
        <v>7</v>
      </c>
      <c r="B5" s="2" t="s">
        <v>8</v>
      </c>
      <c r="C5" s="14" t="s">
        <v>97</v>
      </c>
    </row>
    <row r="6" spans="1:5" ht="30">
      <c r="A6" s="2" t="s">
        <v>9</v>
      </c>
      <c r="B6" s="2" t="s">
        <v>10</v>
      </c>
      <c r="C6" s="14" t="s">
        <v>122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14" t="s">
        <v>111</v>
      </c>
      <c r="D8" s="11"/>
      <c r="E8" s="11"/>
    </row>
    <row r="9" spans="1:5" ht="75">
      <c r="A9" s="2" t="s">
        <v>15</v>
      </c>
      <c r="B9" s="2" t="s">
        <v>16</v>
      </c>
      <c r="C9" s="22" t="s">
        <v>94</v>
      </c>
      <c r="D9" s="23"/>
    </row>
    <row r="10" spans="1:5" ht="30">
      <c r="A10" s="2" t="s">
        <v>17</v>
      </c>
      <c r="B10" s="2" t="s">
        <v>18</v>
      </c>
      <c r="C10" s="24">
        <v>2</v>
      </c>
      <c r="D10" s="25"/>
    </row>
    <row r="11" spans="1:5" ht="207" customHeight="1">
      <c r="A11" s="2" t="s">
        <v>19</v>
      </c>
      <c r="B11" s="2" t="s">
        <v>20</v>
      </c>
      <c r="C11" s="22" t="s">
        <v>120</v>
      </c>
      <c r="D11" s="26"/>
      <c r="E11" s="10" t="s">
        <v>95</v>
      </c>
    </row>
    <row r="12" spans="1:5" ht="30">
      <c r="A12" s="2" t="s">
        <v>21</v>
      </c>
      <c r="B12" s="2" t="s">
        <v>22</v>
      </c>
      <c r="C12" s="28" t="s">
        <v>118</v>
      </c>
      <c r="D12" s="27"/>
      <c r="E12" s="9"/>
    </row>
    <row r="13" spans="1:5" ht="60">
      <c r="A13" s="2" t="s">
        <v>23</v>
      </c>
      <c r="B13" s="2" t="s">
        <v>24</v>
      </c>
      <c r="C13" s="3" t="s">
        <v>42</v>
      </c>
    </row>
    <row r="14" spans="1:5" ht="30">
      <c r="A14" s="2" t="s">
        <v>25</v>
      </c>
      <c r="B14" s="2" t="s">
        <v>26</v>
      </c>
      <c r="C14" s="3" t="s">
        <v>62</v>
      </c>
    </row>
    <row r="15" spans="1:5" ht="75">
      <c r="A15" s="2" t="s">
        <v>27</v>
      </c>
      <c r="B15" s="2" t="s">
        <v>28</v>
      </c>
      <c r="C15" s="3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68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88"/>
  <sheetViews>
    <sheetView topLeftCell="A7" workbookViewId="0">
      <selection activeCell="C9" sqref="C9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46.5703125" customWidth="1"/>
    <col min="5" max="5" width="25.28515625" customWidth="1"/>
  </cols>
  <sheetData>
    <row r="1" spans="1:5" ht="30">
      <c r="A1" s="1" t="s">
        <v>0</v>
      </c>
      <c r="B1" s="2" t="s">
        <v>1</v>
      </c>
      <c r="C1" s="3" t="s">
        <v>69</v>
      </c>
    </row>
    <row r="2" spans="1:5" ht="30">
      <c r="A2" s="2" t="s">
        <v>2</v>
      </c>
      <c r="B2" s="2" t="s">
        <v>3</v>
      </c>
      <c r="C2" s="3" t="s">
        <v>70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F08_SEXO_ULTIMO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 ht="30">
      <c r="A5" s="2" t="s">
        <v>7</v>
      </c>
      <c r="B5" s="2" t="s">
        <v>8</v>
      </c>
      <c r="C5" s="3" t="s">
        <v>71</v>
      </c>
    </row>
    <row r="6" spans="1:5" ht="45">
      <c r="A6" s="2" t="s">
        <v>9</v>
      </c>
      <c r="B6" s="2" t="s">
        <v>10</v>
      </c>
      <c r="C6" s="15" t="s">
        <v>72</v>
      </c>
    </row>
    <row r="7" spans="1:5" ht="30">
      <c r="A7" s="2" t="s">
        <v>11</v>
      </c>
      <c r="B7" s="2" t="s">
        <v>12</v>
      </c>
      <c r="C7" s="3" t="s">
        <v>41</v>
      </c>
    </row>
    <row r="8" spans="1:5" ht="45">
      <c r="A8" s="2" t="s">
        <v>13</v>
      </c>
      <c r="B8" s="2" t="s">
        <v>14</v>
      </c>
      <c r="C8" s="14" t="s">
        <v>111</v>
      </c>
      <c r="D8" s="11"/>
      <c r="E8" s="11"/>
    </row>
    <row r="9" spans="1:5" ht="75">
      <c r="A9" s="2" t="s">
        <v>15</v>
      </c>
      <c r="B9" s="2" t="s">
        <v>16</v>
      </c>
      <c r="C9" s="3" t="s">
        <v>73</v>
      </c>
    </row>
    <row r="10" spans="1:5" ht="30">
      <c r="A10" s="2" t="s">
        <v>17</v>
      </c>
      <c r="B10" s="2" t="s">
        <v>18</v>
      </c>
      <c r="C10" s="3">
        <v>1</v>
      </c>
    </row>
    <row r="11" spans="1:5" ht="60">
      <c r="A11" s="2" t="s">
        <v>19</v>
      </c>
      <c r="B11" s="2" t="s">
        <v>20</v>
      </c>
      <c r="C11" s="3" t="s">
        <v>87</v>
      </c>
      <c r="D11" s="12"/>
      <c r="E11" s="12"/>
    </row>
    <row r="12" spans="1:5" ht="30">
      <c r="A12" s="2" t="s">
        <v>21</v>
      </c>
      <c r="B12" s="2" t="s">
        <v>22</v>
      </c>
      <c r="C12" s="3" t="s">
        <v>41</v>
      </c>
      <c r="D12" s="9"/>
      <c r="E12" s="9"/>
    </row>
    <row r="13" spans="1:5" ht="60">
      <c r="A13" s="2" t="s">
        <v>23</v>
      </c>
      <c r="B13" s="2" t="s">
        <v>24</v>
      </c>
      <c r="C13" s="3" t="s">
        <v>42</v>
      </c>
    </row>
    <row r="14" spans="1:5">
      <c r="A14" s="2" t="s">
        <v>25</v>
      </c>
      <c r="B14" s="2" t="s">
        <v>26</v>
      </c>
      <c r="C14" s="3" t="s">
        <v>74</v>
      </c>
    </row>
    <row r="15" spans="1:5" ht="75">
      <c r="A15" s="2" t="s">
        <v>27</v>
      </c>
      <c r="B15" s="2" t="s">
        <v>28</v>
      </c>
      <c r="C15" s="3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75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6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F01</vt:lpstr>
      <vt:lpstr>F02</vt:lpstr>
      <vt:lpstr>F03</vt:lpstr>
      <vt:lpstr>F04</vt:lpstr>
      <vt:lpstr>F05</vt:lpstr>
      <vt:lpstr>F06</vt:lpstr>
      <vt:lpstr>F07_ANIO</vt:lpstr>
      <vt:lpstr>F07_MES</vt:lpstr>
      <vt:lpstr>F08</vt:lpstr>
      <vt:lpstr>F09</vt:lpstr>
      <vt:lpstr>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 Kier</dc:creator>
  <cp:lastModifiedBy>INE-GTI201</cp:lastModifiedBy>
  <dcterms:created xsi:type="dcterms:W3CDTF">2024-03-05T16:28:16Z</dcterms:created>
  <dcterms:modified xsi:type="dcterms:W3CDTF">2024-05-08T17:00:37Z</dcterms:modified>
</cp:coreProperties>
</file>